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<sst xmlns="http://schemas.openxmlformats.org/spreadsheetml/2006/main" count="122" uniqueCount="56">
  <si>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12/01/2026 16:22:28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</si>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</sst>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E28-4B92-984F-319AC5136F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">
                  <c:v>60.481000000000002</c:v>
                </c:pt>
                <c:pt idx="5">
                  <c:v>15</c:v>
                </c:pt>
                <c:pt idx="8">
                  <c:v>65</c:v>
                </c:pt>
                <c:pt idx="9">
                  <c:v>15</c:v>
                </c:pt>
                <c:pt idx="12">
                  <c:v>49.744999999999997</c:v>
                </c:pt>
                <c:pt idx="13">
                  <c:v>15</c:v>
                </c:pt>
                <c:pt idx="16">
                  <c:v>65</c:v>
                </c:pt>
                <c:pt idx="17">
                  <c:v>15</c:v>
                </c:pt>
                <c:pt idx="20">
                  <c:v>65</c:v>
                </c:pt>
                <c:pt idx="21">
                  <c:v>15</c:v>
                </c:pt>
                <c:pt idx="24">
                  <c:v>65</c:v>
                </c:pt>
                <c:pt idx="25">
                  <c:v>15</c:v>
                </c:pt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92">
                  <c:v>57.497999999999998</c:v>
                </c:pt>
                <c:pt idx="9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28-4B92-984F-319AC5136F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  <c:pt idx="11">
                  <c:v>0.9</c:v>
                </c:pt>
                <c:pt idx="13">
                  <c:v>0.9</c:v>
                </c:pt>
                <c:pt idx="14">
                  <c:v>0.9</c:v>
                </c:pt>
                <c:pt idx="15">
                  <c:v>0.9</c:v>
                </c:pt>
                <c:pt idx="16">
                  <c:v>0.9</c:v>
                </c:pt>
                <c:pt idx="17">
                  <c:v>0.9</c:v>
                </c:pt>
                <c:pt idx="18">
                  <c:v>0.9</c:v>
                </c:pt>
                <c:pt idx="19">
                  <c:v>0.9</c:v>
                </c:pt>
                <c:pt idx="20">
                  <c:v>1</c:v>
                </c:pt>
                <c:pt idx="21">
                  <c:v>1</c:v>
                </c:pt>
                <c:pt idx="22">
                  <c:v>1.1000000000000001</c:v>
                </c:pt>
                <c:pt idx="23">
                  <c:v>1.1000000000000001</c:v>
                </c:pt>
                <c:pt idx="48">
                  <c:v>5</c:v>
                </c:pt>
                <c:pt idx="49">
                  <c:v>5.0999999999999996</c:v>
                </c:pt>
                <c:pt idx="50">
                  <c:v>5.0999999999999996</c:v>
                </c:pt>
                <c:pt idx="51">
                  <c:v>5</c:v>
                </c:pt>
                <c:pt idx="52">
                  <c:v>4.9000000000000004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7.3</c:v>
                </c:pt>
                <c:pt idx="57">
                  <c:v>7.2</c:v>
                </c:pt>
                <c:pt idx="58">
                  <c:v>7.1</c:v>
                </c:pt>
                <c:pt idx="59">
                  <c:v>7.1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3.5</c:v>
                </c:pt>
                <c:pt idx="65">
                  <c:v>3.5</c:v>
                </c:pt>
                <c:pt idx="66">
                  <c:v>3.5</c:v>
                </c:pt>
                <c:pt idx="67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28-4B92-984F-319AC5136F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5">
                  <c:v>1.48</c:v>
                </c:pt>
                <c:pt idx="6">
                  <c:v>3</c:v>
                </c:pt>
                <c:pt idx="7">
                  <c:v>3.04</c:v>
                </c:pt>
                <c:pt idx="8">
                  <c:v>2.04</c:v>
                </c:pt>
                <c:pt idx="9">
                  <c:v>1.52</c:v>
                </c:pt>
                <c:pt idx="10">
                  <c:v>1</c:v>
                </c:pt>
                <c:pt idx="11">
                  <c:v>1.56</c:v>
                </c:pt>
                <c:pt idx="12">
                  <c:v>1</c:v>
                </c:pt>
                <c:pt idx="13">
                  <c:v>2.42</c:v>
                </c:pt>
                <c:pt idx="14">
                  <c:v>2.46</c:v>
                </c:pt>
                <c:pt idx="15">
                  <c:v>2.46</c:v>
                </c:pt>
                <c:pt idx="16">
                  <c:v>2.42</c:v>
                </c:pt>
                <c:pt idx="17">
                  <c:v>2</c:v>
                </c:pt>
                <c:pt idx="18">
                  <c:v>2.04</c:v>
                </c:pt>
                <c:pt idx="19">
                  <c:v>1.48</c:v>
                </c:pt>
                <c:pt idx="20">
                  <c:v>1</c:v>
                </c:pt>
                <c:pt idx="21">
                  <c:v>1.1000000000000001</c:v>
                </c:pt>
                <c:pt idx="22">
                  <c:v>1.1000000000000001</c:v>
                </c:pt>
                <c:pt idx="23">
                  <c:v>1.2</c:v>
                </c:pt>
                <c:pt idx="28">
                  <c:v>6.6</c:v>
                </c:pt>
                <c:pt idx="32">
                  <c:v>60.6</c:v>
                </c:pt>
                <c:pt idx="35">
                  <c:v>0.48</c:v>
                </c:pt>
                <c:pt idx="45">
                  <c:v>0.52</c:v>
                </c:pt>
                <c:pt idx="48">
                  <c:v>6.6</c:v>
                </c:pt>
                <c:pt idx="49">
                  <c:v>6.7</c:v>
                </c:pt>
                <c:pt idx="50">
                  <c:v>6.6</c:v>
                </c:pt>
                <c:pt idx="51">
                  <c:v>6.7</c:v>
                </c:pt>
                <c:pt idx="52">
                  <c:v>6.6</c:v>
                </c:pt>
                <c:pt idx="53">
                  <c:v>6.6</c:v>
                </c:pt>
                <c:pt idx="54">
                  <c:v>6.6</c:v>
                </c:pt>
                <c:pt idx="55">
                  <c:v>6.6</c:v>
                </c:pt>
                <c:pt idx="56">
                  <c:v>9.6</c:v>
                </c:pt>
                <c:pt idx="57">
                  <c:v>9.6</c:v>
                </c:pt>
                <c:pt idx="58">
                  <c:v>9.5</c:v>
                </c:pt>
                <c:pt idx="59">
                  <c:v>9.5</c:v>
                </c:pt>
                <c:pt idx="60">
                  <c:v>9.4</c:v>
                </c:pt>
                <c:pt idx="61">
                  <c:v>9.4</c:v>
                </c:pt>
                <c:pt idx="62">
                  <c:v>9.5</c:v>
                </c:pt>
                <c:pt idx="63">
                  <c:v>9.6999999999999993</c:v>
                </c:pt>
                <c:pt idx="64">
                  <c:v>4.9000000000000004</c:v>
                </c:pt>
                <c:pt idx="65">
                  <c:v>5</c:v>
                </c:pt>
                <c:pt idx="66">
                  <c:v>5.0999999999999996</c:v>
                </c:pt>
                <c:pt idx="67">
                  <c:v>5.2</c:v>
                </c:pt>
                <c:pt idx="68">
                  <c:v>27.08</c:v>
                </c:pt>
                <c:pt idx="69">
                  <c:v>21.309000000000001</c:v>
                </c:pt>
                <c:pt idx="70">
                  <c:v>28.495999999999999</c:v>
                </c:pt>
                <c:pt idx="71">
                  <c:v>16.318999999999999</c:v>
                </c:pt>
                <c:pt idx="72">
                  <c:v>14.54</c:v>
                </c:pt>
                <c:pt idx="73">
                  <c:v>16.98</c:v>
                </c:pt>
                <c:pt idx="74">
                  <c:v>11.351000000000001</c:v>
                </c:pt>
                <c:pt idx="80">
                  <c:v>60.621000000000002</c:v>
                </c:pt>
                <c:pt idx="82">
                  <c:v>0.48</c:v>
                </c:pt>
                <c:pt idx="83">
                  <c:v>51.991999999999997</c:v>
                </c:pt>
                <c:pt idx="84">
                  <c:v>19.16</c:v>
                </c:pt>
                <c:pt idx="85">
                  <c:v>17.327999999999999</c:v>
                </c:pt>
                <c:pt idx="86">
                  <c:v>41</c:v>
                </c:pt>
                <c:pt idx="87">
                  <c:v>39.286999999999999</c:v>
                </c:pt>
                <c:pt idx="88">
                  <c:v>2.2839999999999998</c:v>
                </c:pt>
                <c:pt idx="90">
                  <c:v>6.14</c:v>
                </c:pt>
                <c:pt idx="92">
                  <c:v>0.52</c:v>
                </c:pt>
                <c:pt idx="93">
                  <c:v>0.48</c:v>
                </c:pt>
                <c:pt idx="94">
                  <c:v>1.08</c:v>
                </c:pt>
                <c:pt idx="95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28-4B92-984F-319AC5136F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E28-4B92-984F-319AC5136F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E28-4B92-984F-319AC5136F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E28-4B92-984F-319AC5136F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6">
                  <c:v>114.131</c:v>
                </c:pt>
                <c:pt idx="27">
                  <c:v>122.649</c:v>
                </c:pt>
                <c:pt idx="29">
                  <c:v>61.49</c:v>
                </c:pt>
                <c:pt idx="30">
                  <c:v>125</c:v>
                </c:pt>
                <c:pt idx="61">
                  <c:v>60.692999999999998</c:v>
                </c:pt>
                <c:pt idx="62">
                  <c:v>69.022999999999996</c:v>
                </c:pt>
                <c:pt idx="63">
                  <c:v>63.889000000000003</c:v>
                </c:pt>
                <c:pt idx="80">
                  <c:v>19.16</c:v>
                </c:pt>
                <c:pt idx="81">
                  <c:v>142.58799999999999</c:v>
                </c:pt>
                <c:pt idx="82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E28-4B92-984F-319AC5136F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E28-4B92-984F-319AC5136F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63.085999999999999</c:v>
                </c:pt>
                <c:pt idx="1">
                  <c:v>58.212000000000003</c:v>
                </c:pt>
                <c:pt idx="2">
                  <c:v>57.564000000000007</c:v>
                </c:pt>
                <c:pt idx="3">
                  <c:v>54.554000000000002</c:v>
                </c:pt>
                <c:pt idx="5">
                  <c:v>27.419</c:v>
                </c:pt>
                <c:pt idx="6">
                  <c:v>84.605000000000004</c:v>
                </c:pt>
                <c:pt idx="7">
                  <c:v>71.802999999999997</c:v>
                </c:pt>
                <c:pt idx="8">
                  <c:v>6.37</c:v>
                </c:pt>
                <c:pt idx="9">
                  <c:v>32.853000000000002</c:v>
                </c:pt>
                <c:pt idx="10">
                  <c:v>59.832000000000001</c:v>
                </c:pt>
                <c:pt idx="11">
                  <c:v>60.006</c:v>
                </c:pt>
                <c:pt idx="13">
                  <c:v>24.34</c:v>
                </c:pt>
                <c:pt idx="14">
                  <c:v>62.471000000000004</c:v>
                </c:pt>
                <c:pt idx="15">
                  <c:v>70.364000000000004</c:v>
                </c:pt>
                <c:pt idx="16">
                  <c:v>47.626000000000005</c:v>
                </c:pt>
                <c:pt idx="17">
                  <c:v>112.98</c:v>
                </c:pt>
                <c:pt idx="18">
                  <c:v>97.29</c:v>
                </c:pt>
                <c:pt idx="19">
                  <c:v>98.778999999999996</c:v>
                </c:pt>
                <c:pt idx="20">
                  <c:v>49.631</c:v>
                </c:pt>
                <c:pt idx="21">
                  <c:v>96.878</c:v>
                </c:pt>
                <c:pt idx="22">
                  <c:v>116.10199999999999</c:v>
                </c:pt>
                <c:pt idx="23">
                  <c:v>109.035</c:v>
                </c:pt>
                <c:pt idx="24">
                  <c:v>64.355999999999995</c:v>
                </c:pt>
                <c:pt idx="25">
                  <c:v>111.979</c:v>
                </c:pt>
                <c:pt idx="26">
                  <c:v>34.255000000000003</c:v>
                </c:pt>
                <c:pt idx="27">
                  <c:v>53.301000000000002</c:v>
                </c:pt>
                <c:pt idx="28">
                  <c:v>124.44499999999999</c:v>
                </c:pt>
                <c:pt idx="29">
                  <c:v>109.55199999999999</c:v>
                </c:pt>
                <c:pt idx="30">
                  <c:v>44.286999999999999</c:v>
                </c:pt>
                <c:pt idx="31">
                  <c:v>159.44300000000001</c:v>
                </c:pt>
                <c:pt idx="32">
                  <c:v>125.333</c:v>
                </c:pt>
                <c:pt idx="33">
                  <c:v>46.360999999999997</c:v>
                </c:pt>
                <c:pt idx="34">
                  <c:v>37.396999999999998</c:v>
                </c:pt>
                <c:pt idx="35">
                  <c:v>39.023000000000003</c:v>
                </c:pt>
                <c:pt idx="37">
                  <c:v>19.128</c:v>
                </c:pt>
                <c:pt idx="38">
                  <c:v>40.164999999999999</c:v>
                </c:pt>
                <c:pt idx="39">
                  <c:v>11.583</c:v>
                </c:pt>
                <c:pt idx="40">
                  <c:v>24.568999999999999</c:v>
                </c:pt>
                <c:pt idx="41">
                  <c:v>22.460999999999999</c:v>
                </c:pt>
                <c:pt idx="42">
                  <c:v>28.021999999999998</c:v>
                </c:pt>
                <c:pt idx="43">
                  <c:v>26.561</c:v>
                </c:pt>
                <c:pt idx="44">
                  <c:v>30.736999999999998</c:v>
                </c:pt>
                <c:pt idx="45">
                  <c:v>35.29</c:v>
                </c:pt>
                <c:pt idx="46">
                  <c:v>38.448999999999998</c:v>
                </c:pt>
                <c:pt idx="47">
                  <c:v>34.748999999999995</c:v>
                </c:pt>
                <c:pt idx="56">
                  <c:v>16.053999999999998</c:v>
                </c:pt>
                <c:pt idx="57">
                  <c:v>12.577999999999999</c:v>
                </c:pt>
                <c:pt idx="58">
                  <c:v>17.748000000000001</c:v>
                </c:pt>
                <c:pt idx="59">
                  <c:v>16.600999999999999</c:v>
                </c:pt>
                <c:pt idx="60">
                  <c:v>119.41700000000002</c:v>
                </c:pt>
                <c:pt idx="61">
                  <c:v>74.943999999999988</c:v>
                </c:pt>
                <c:pt idx="62">
                  <c:v>71.021999999999991</c:v>
                </c:pt>
                <c:pt idx="63">
                  <c:v>76.705999999999989</c:v>
                </c:pt>
                <c:pt idx="64">
                  <c:v>6.9950000000000001</c:v>
                </c:pt>
                <c:pt idx="65">
                  <c:v>41.807000000000002</c:v>
                </c:pt>
                <c:pt idx="66">
                  <c:v>33.393999999999998</c:v>
                </c:pt>
                <c:pt idx="67">
                  <c:v>104.697</c:v>
                </c:pt>
                <c:pt idx="68">
                  <c:v>113.848</c:v>
                </c:pt>
                <c:pt idx="69">
                  <c:v>113.66499999999999</c:v>
                </c:pt>
                <c:pt idx="70">
                  <c:v>124</c:v>
                </c:pt>
                <c:pt idx="71">
                  <c:v>125</c:v>
                </c:pt>
                <c:pt idx="72">
                  <c:v>123</c:v>
                </c:pt>
                <c:pt idx="73">
                  <c:v>123</c:v>
                </c:pt>
                <c:pt idx="74">
                  <c:v>124</c:v>
                </c:pt>
                <c:pt idx="75">
                  <c:v>85.852000000000004</c:v>
                </c:pt>
                <c:pt idx="76">
                  <c:v>58.643999999999998</c:v>
                </c:pt>
                <c:pt idx="77">
                  <c:v>56.541000000000004</c:v>
                </c:pt>
                <c:pt idx="78">
                  <c:v>56.361999999999995</c:v>
                </c:pt>
                <c:pt idx="79">
                  <c:v>60.787999999999997</c:v>
                </c:pt>
                <c:pt idx="80">
                  <c:v>163.15799999999999</c:v>
                </c:pt>
                <c:pt idx="81">
                  <c:v>125.333</c:v>
                </c:pt>
                <c:pt idx="82">
                  <c:v>132.62099999999998</c:v>
                </c:pt>
                <c:pt idx="83">
                  <c:v>186.19300000000001</c:v>
                </c:pt>
                <c:pt idx="84">
                  <c:v>140.76999999999998</c:v>
                </c:pt>
                <c:pt idx="85">
                  <c:v>142.55500000000001</c:v>
                </c:pt>
                <c:pt idx="86">
                  <c:v>116.58799999999999</c:v>
                </c:pt>
                <c:pt idx="87">
                  <c:v>111.11500000000001</c:v>
                </c:pt>
                <c:pt idx="88">
                  <c:v>124.666</c:v>
                </c:pt>
                <c:pt idx="89">
                  <c:v>158.26499999999999</c:v>
                </c:pt>
                <c:pt idx="90">
                  <c:v>109.255</c:v>
                </c:pt>
                <c:pt idx="91">
                  <c:v>127.57400000000001</c:v>
                </c:pt>
                <c:pt idx="93">
                  <c:v>49.295000000000002</c:v>
                </c:pt>
                <c:pt idx="94">
                  <c:v>67.411000000000001</c:v>
                </c:pt>
                <c:pt idx="95">
                  <c:v>60.737000000000002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28-4B92-984F-319AC5136F7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28-4B92-984F-319AC5136F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8">
                  <c:v>0.74099999999999999</c:v>
                </c:pt>
                <c:pt idx="33">
                  <c:v>4.1000000000000002E-2</c:v>
                </c:pt>
                <c:pt idx="34">
                  <c:v>0.20699999999999999</c:v>
                </c:pt>
                <c:pt idx="35">
                  <c:v>0.47499999999999998</c:v>
                </c:pt>
                <c:pt idx="36">
                  <c:v>31.498000000000001</c:v>
                </c:pt>
                <c:pt idx="37">
                  <c:v>38.503</c:v>
                </c:pt>
                <c:pt idx="38">
                  <c:v>1.1319999999999999</c:v>
                </c:pt>
                <c:pt idx="39">
                  <c:v>39.753</c:v>
                </c:pt>
                <c:pt idx="40">
                  <c:v>37.551000000000002</c:v>
                </c:pt>
                <c:pt idx="41">
                  <c:v>38.356000000000002</c:v>
                </c:pt>
                <c:pt idx="42">
                  <c:v>39.872999999999998</c:v>
                </c:pt>
                <c:pt idx="43">
                  <c:v>41.018000000000001</c:v>
                </c:pt>
                <c:pt idx="44">
                  <c:v>42.014000000000003</c:v>
                </c:pt>
                <c:pt idx="45">
                  <c:v>44.837000000000003</c:v>
                </c:pt>
                <c:pt idx="46">
                  <c:v>43.363999999999997</c:v>
                </c:pt>
                <c:pt idx="47">
                  <c:v>42.360999999999997</c:v>
                </c:pt>
                <c:pt idx="48">
                  <c:v>12.676</c:v>
                </c:pt>
                <c:pt idx="49">
                  <c:v>16.675999999999998</c:v>
                </c:pt>
                <c:pt idx="50">
                  <c:v>17.033999999999999</c:v>
                </c:pt>
                <c:pt idx="51">
                  <c:v>17.184000000000001</c:v>
                </c:pt>
                <c:pt idx="52">
                  <c:v>6.7960000000000003</c:v>
                </c:pt>
                <c:pt idx="53">
                  <c:v>4.9729999999999999</c:v>
                </c:pt>
                <c:pt idx="54">
                  <c:v>1.5469999999999999</c:v>
                </c:pt>
                <c:pt idx="55">
                  <c:v>1.2150000000000001</c:v>
                </c:pt>
                <c:pt idx="56">
                  <c:v>10.686999999999999</c:v>
                </c:pt>
                <c:pt idx="57">
                  <c:v>7.2789999999999999</c:v>
                </c:pt>
                <c:pt idx="58">
                  <c:v>0.56999999999999995</c:v>
                </c:pt>
                <c:pt idx="60">
                  <c:v>15.95</c:v>
                </c:pt>
                <c:pt idx="61">
                  <c:v>11.367000000000001</c:v>
                </c:pt>
                <c:pt idx="62">
                  <c:v>4.8630000000000004</c:v>
                </c:pt>
                <c:pt idx="63">
                  <c:v>0.21299999999999999</c:v>
                </c:pt>
                <c:pt idx="69">
                  <c:v>0.55100000000000005</c:v>
                </c:pt>
                <c:pt idx="70">
                  <c:v>1.333</c:v>
                </c:pt>
                <c:pt idx="74">
                  <c:v>0.61199999999999999</c:v>
                </c:pt>
                <c:pt idx="80">
                  <c:v>0.51800000000000002</c:v>
                </c:pt>
                <c:pt idx="83">
                  <c:v>1.2999999999999999E-2</c:v>
                </c:pt>
                <c:pt idx="84">
                  <c:v>0.51600000000000001</c:v>
                </c:pt>
                <c:pt idx="85">
                  <c:v>0.46100000000000002</c:v>
                </c:pt>
                <c:pt idx="86">
                  <c:v>5.8999999999999997E-2</c:v>
                </c:pt>
                <c:pt idx="87">
                  <c:v>0.108</c:v>
                </c:pt>
                <c:pt idx="88">
                  <c:v>0.11600000000000001</c:v>
                </c:pt>
                <c:pt idx="89">
                  <c:v>0.11</c:v>
                </c:pt>
                <c:pt idx="90">
                  <c:v>9.8000000000000004E-2</c:v>
                </c:pt>
                <c:pt idx="91">
                  <c:v>9.4E-2</c:v>
                </c:pt>
                <c:pt idx="93">
                  <c:v>2.9000000000000001E-2</c:v>
                </c:pt>
                <c:pt idx="94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28-4B92-984F-319AC5136F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E28-4B92-984F-319AC5136F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E28-4B92-984F-319AC5136F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109.64</c:v>
                </c:pt>
                <c:pt idx="1">
                  <c:v>108.45</c:v>
                </c:pt>
                <c:pt idx="2">
                  <c:v>107.16</c:v>
                </c:pt>
                <c:pt idx="3">
                  <c:v>105.28</c:v>
                </c:pt>
                <c:pt idx="4">
                  <c:v>75.08</c:v>
                </c:pt>
                <c:pt idx="5">
                  <c:v>97.12</c:v>
                </c:pt>
                <c:pt idx="6">
                  <c:v>104.68</c:v>
                </c:pt>
                <c:pt idx="7">
                  <c:v>103.62</c:v>
                </c:pt>
                <c:pt idx="8">
                  <c:v>105.28</c:v>
                </c:pt>
                <c:pt idx="9">
                  <c:v>105.96</c:v>
                </c:pt>
                <c:pt idx="10">
                  <c:v>104.07</c:v>
                </c:pt>
                <c:pt idx="11">
                  <c:v>102.78</c:v>
                </c:pt>
                <c:pt idx="12">
                  <c:v>74.45</c:v>
                </c:pt>
                <c:pt idx="13">
                  <c:v>96.69</c:v>
                </c:pt>
                <c:pt idx="14">
                  <c:v>102.89</c:v>
                </c:pt>
                <c:pt idx="15">
                  <c:v>101.44</c:v>
                </c:pt>
                <c:pt idx="16">
                  <c:v>107.46</c:v>
                </c:pt>
                <c:pt idx="17">
                  <c:v>110.91</c:v>
                </c:pt>
                <c:pt idx="18">
                  <c:v>108.09</c:v>
                </c:pt>
                <c:pt idx="19">
                  <c:v>110.01</c:v>
                </c:pt>
                <c:pt idx="20">
                  <c:v>106.09</c:v>
                </c:pt>
                <c:pt idx="21">
                  <c:v>111.19</c:v>
                </c:pt>
                <c:pt idx="22">
                  <c:v>113.12</c:v>
                </c:pt>
                <c:pt idx="23">
                  <c:v>129.13</c:v>
                </c:pt>
                <c:pt idx="24">
                  <c:v>106.87</c:v>
                </c:pt>
                <c:pt idx="25">
                  <c:v>118.15</c:v>
                </c:pt>
                <c:pt idx="26">
                  <c:v>119.06</c:v>
                </c:pt>
                <c:pt idx="27">
                  <c:v>145.80000000000001</c:v>
                </c:pt>
                <c:pt idx="28">
                  <c:v>201.66</c:v>
                </c:pt>
                <c:pt idx="29">
                  <c:v>148.56</c:v>
                </c:pt>
                <c:pt idx="30">
                  <c:v>135.26</c:v>
                </c:pt>
                <c:pt idx="31">
                  <c:v>103.25</c:v>
                </c:pt>
                <c:pt idx="32">
                  <c:v>156.28</c:v>
                </c:pt>
                <c:pt idx="33">
                  <c:v>113.14</c:v>
                </c:pt>
                <c:pt idx="34">
                  <c:v>112.77</c:v>
                </c:pt>
                <c:pt idx="35">
                  <c:v>102.94</c:v>
                </c:pt>
                <c:pt idx="36">
                  <c:v>87.92</c:v>
                </c:pt>
                <c:pt idx="37">
                  <c:v>108.89</c:v>
                </c:pt>
                <c:pt idx="38">
                  <c:v>85.95</c:v>
                </c:pt>
                <c:pt idx="39">
                  <c:v>82.63</c:v>
                </c:pt>
                <c:pt idx="40">
                  <c:v>84.04</c:v>
                </c:pt>
                <c:pt idx="41">
                  <c:v>83.96</c:v>
                </c:pt>
                <c:pt idx="42">
                  <c:v>84.08</c:v>
                </c:pt>
                <c:pt idx="43">
                  <c:v>81.040000000000006</c:v>
                </c:pt>
                <c:pt idx="44">
                  <c:v>81.52</c:v>
                </c:pt>
                <c:pt idx="45">
                  <c:v>81.72</c:v>
                </c:pt>
                <c:pt idx="46">
                  <c:v>80.63</c:v>
                </c:pt>
                <c:pt idx="47">
                  <c:v>80.67</c:v>
                </c:pt>
                <c:pt idx="48">
                  <c:v>76.02</c:v>
                </c:pt>
                <c:pt idx="49">
                  <c:v>76.47</c:v>
                </c:pt>
                <c:pt idx="50">
                  <c:v>76.34</c:v>
                </c:pt>
                <c:pt idx="51">
                  <c:v>75.959999999999994</c:v>
                </c:pt>
                <c:pt idx="52">
                  <c:v>74.400000000000006</c:v>
                </c:pt>
                <c:pt idx="53">
                  <c:v>74.930000000000007</c:v>
                </c:pt>
                <c:pt idx="54">
                  <c:v>76.48</c:v>
                </c:pt>
                <c:pt idx="55">
                  <c:v>78.040000000000006</c:v>
                </c:pt>
                <c:pt idx="56">
                  <c:v>80.09</c:v>
                </c:pt>
                <c:pt idx="57">
                  <c:v>83.07</c:v>
                </c:pt>
                <c:pt idx="58">
                  <c:v>85.79</c:v>
                </c:pt>
                <c:pt idx="59">
                  <c:v>96.7</c:v>
                </c:pt>
                <c:pt idx="60">
                  <c:v>95.93</c:v>
                </c:pt>
                <c:pt idx="61">
                  <c:v>130.49</c:v>
                </c:pt>
                <c:pt idx="62">
                  <c:v>146.09</c:v>
                </c:pt>
                <c:pt idx="63">
                  <c:v>146.61000000000001</c:v>
                </c:pt>
                <c:pt idx="64">
                  <c:v>115.82</c:v>
                </c:pt>
                <c:pt idx="65">
                  <c:v>181.11</c:v>
                </c:pt>
                <c:pt idx="66">
                  <c:v>299.58999999999997</c:v>
                </c:pt>
                <c:pt idx="67">
                  <c:v>407.51</c:v>
                </c:pt>
                <c:pt idx="68">
                  <c:v>358.81</c:v>
                </c:pt>
                <c:pt idx="69">
                  <c:v>422.7</c:v>
                </c:pt>
                <c:pt idx="70">
                  <c:v>384.78</c:v>
                </c:pt>
                <c:pt idx="71">
                  <c:v>355.04</c:v>
                </c:pt>
                <c:pt idx="72">
                  <c:v>388.27</c:v>
                </c:pt>
                <c:pt idx="73">
                  <c:v>391.69</c:v>
                </c:pt>
                <c:pt idx="74">
                  <c:v>381.51</c:v>
                </c:pt>
                <c:pt idx="75">
                  <c:v>329.57</c:v>
                </c:pt>
                <c:pt idx="76">
                  <c:v>348.55</c:v>
                </c:pt>
                <c:pt idx="77">
                  <c:v>336.83</c:v>
                </c:pt>
                <c:pt idx="78">
                  <c:v>221.06</c:v>
                </c:pt>
                <c:pt idx="79">
                  <c:v>157.62</c:v>
                </c:pt>
                <c:pt idx="80">
                  <c:v>152.69999999999999</c:v>
                </c:pt>
                <c:pt idx="81">
                  <c:v>148.80000000000001</c:v>
                </c:pt>
                <c:pt idx="82">
                  <c:v>140.83000000000001</c:v>
                </c:pt>
                <c:pt idx="83">
                  <c:v>116.9</c:v>
                </c:pt>
                <c:pt idx="84">
                  <c:v>152.68</c:v>
                </c:pt>
                <c:pt idx="85">
                  <c:v>148.32</c:v>
                </c:pt>
                <c:pt idx="86">
                  <c:v>121.36</c:v>
                </c:pt>
                <c:pt idx="87">
                  <c:v>122.86</c:v>
                </c:pt>
                <c:pt idx="88">
                  <c:v>124.31</c:v>
                </c:pt>
                <c:pt idx="89">
                  <c:v>135.52000000000001</c:v>
                </c:pt>
                <c:pt idx="90">
                  <c:v>119.55</c:v>
                </c:pt>
                <c:pt idx="91">
                  <c:v>115.06</c:v>
                </c:pt>
                <c:pt idx="92">
                  <c:v>89.43</c:v>
                </c:pt>
                <c:pt idx="93">
                  <c:v>119.79</c:v>
                </c:pt>
                <c:pt idx="94">
                  <c:v>114.03</c:v>
                </c:pt>
                <c:pt idx="95">
                  <c:v>112.78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E28-4B92-984F-319AC5136F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3C-421F-A9D1-DE8664C136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">
                  <c:v>10</c:v>
                </c:pt>
                <c:pt idx="7">
                  <c:v>10</c:v>
                </c:pt>
                <c:pt idx="10">
                  <c:v>10</c:v>
                </c:pt>
                <c:pt idx="11">
                  <c:v>10</c:v>
                </c:pt>
                <c:pt idx="14">
                  <c:v>10</c:v>
                </c:pt>
                <c:pt idx="15">
                  <c:v>10</c:v>
                </c:pt>
                <c:pt idx="18">
                  <c:v>10</c:v>
                </c:pt>
                <c:pt idx="19">
                  <c:v>10</c:v>
                </c:pt>
                <c:pt idx="22">
                  <c:v>10</c:v>
                </c:pt>
                <c:pt idx="23">
                  <c:v>10</c:v>
                </c:pt>
                <c:pt idx="26">
                  <c:v>10</c:v>
                </c:pt>
                <c:pt idx="27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3C-421F-A9D1-DE8664C136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10.871</c:v>
                </c:pt>
                <c:pt idx="1">
                  <c:v>8.01</c:v>
                </c:pt>
                <c:pt idx="2">
                  <c:v>8.016</c:v>
                </c:pt>
                <c:pt idx="3">
                  <c:v>7.944</c:v>
                </c:pt>
                <c:pt idx="4">
                  <c:v>8.5239999999999991</c:v>
                </c:pt>
                <c:pt idx="5">
                  <c:v>3.5279999999999996</c:v>
                </c:pt>
                <c:pt idx="6">
                  <c:v>3.5199999999999996</c:v>
                </c:pt>
                <c:pt idx="7">
                  <c:v>3.508</c:v>
                </c:pt>
                <c:pt idx="8">
                  <c:v>7.9149999999999991</c:v>
                </c:pt>
                <c:pt idx="9">
                  <c:v>8.0380000000000003</c:v>
                </c:pt>
                <c:pt idx="10">
                  <c:v>7.9180000000000001</c:v>
                </c:pt>
                <c:pt idx="11">
                  <c:v>7.8999999999999995</c:v>
                </c:pt>
                <c:pt idx="12">
                  <c:v>8.4640000000000004</c:v>
                </c:pt>
                <c:pt idx="13">
                  <c:v>3.46</c:v>
                </c:pt>
                <c:pt idx="14">
                  <c:v>7.9329999999999998</c:v>
                </c:pt>
                <c:pt idx="15">
                  <c:v>7.9909999999999997</c:v>
                </c:pt>
                <c:pt idx="16">
                  <c:v>7.9619999999999997</c:v>
                </c:pt>
                <c:pt idx="17">
                  <c:v>8.1660000000000004</c:v>
                </c:pt>
                <c:pt idx="18">
                  <c:v>8.2059999999999995</c:v>
                </c:pt>
                <c:pt idx="19">
                  <c:v>8.5730000000000004</c:v>
                </c:pt>
                <c:pt idx="20">
                  <c:v>3.8280000000000003</c:v>
                </c:pt>
                <c:pt idx="21">
                  <c:v>8.8320000000000007</c:v>
                </c:pt>
                <c:pt idx="22">
                  <c:v>4.2560000000000002</c:v>
                </c:pt>
                <c:pt idx="23">
                  <c:v>6.0970000000000004</c:v>
                </c:pt>
                <c:pt idx="24">
                  <c:v>4.46</c:v>
                </c:pt>
                <c:pt idx="25">
                  <c:v>4.6680000000000001</c:v>
                </c:pt>
                <c:pt idx="26">
                  <c:v>4.9359999999999999</c:v>
                </c:pt>
                <c:pt idx="27">
                  <c:v>15.26</c:v>
                </c:pt>
                <c:pt idx="28">
                  <c:v>11.751000000000001</c:v>
                </c:pt>
                <c:pt idx="29">
                  <c:v>14.296000000000001</c:v>
                </c:pt>
                <c:pt idx="30">
                  <c:v>11.948</c:v>
                </c:pt>
                <c:pt idx="31">
                  <c:v>6.04</c:v>
                </c:pt>
                <c:pt idx="32">
                  <c:v>11.007000000000001</c:v>
                </c:pt>
                <c:pt idx="33">
                  <c:v>4.95</c:v>
                </c:pt>
                <c:pt idx="34">
                  <c:v>0.75</c:v>
                </c:pt>
                <c:pt idx="35">
                  <c:v>0.85</c:v>
                </c:pt>
                <c:pt idx="36">
                  <c:v>0.76</c:v>
                </c:pt>
                <c:pt idx="37">
                  <c:v>10.654999999999999</c:v>
                </c:pt>
                <c:pt idx="38">
                  <c:v>0.76</c:v>
                </c:pt>
                <c:pt idx="39">
                  <c:v>0.76</c:v>
                </c:pt>
                <c:pt idx="40">
                  <c:v>0.76</c:v>
                </c:pt>
                <c:pt idx="41">
                  <c:v>0.76</c:v>
                </c:pt>
                <c:pt idx="42">
                  <c:v>0.76</c:v>
                </c:pt>
                <c:pt idx="43">
                  <c:v>0.78</c:v>
                </c:pt>
                <c:pt idx="44">
                  <c:v>8.08</c:v>
                </c:pt>
                <c:pt idx="45">
                  <c:v>13.749000000000001</c:v>
                </c:pt>
                <c:pt idx="46">
                  <c:v>13.696</c:v>
                </c:pt>
                <c:pt idx="47">
                  <c:v>14.035</c:v>
                </c:pt>
                <c:pt idx="48">
                  <c:v>10.324</c:v>
                </c:pt>
                <c:pt idx="49">
                  <c:v>10.491</c:v>
                </c:pt>
                <c:pt idx="50">
                  <c:v>10.393000000000001</c:v>
                </c:pt>
                <c:pt idx="51">
                  <c:v>10.109</c:v>
                </c:pt>
                <c:pt idx="52">
                  <c:v>6.0889999999999995</c:v>
                </c:pt>
                <c:pt idx="53">
                  <c:v>6.1289999999999996</c:v>
                </c:pt>
                <c:pt idx="54">
                  <c:v>6.0219999999999994</c:v>
                </c:pt>
                <c:pt idx="55">
                  <c:v>5.9879999999999995</c:v>
                </c:pt>
                <c:pt idx="56">
                  <c:v>1.9319999999999999</c:v>
                </c:pt>
                <c:pt idx="57">
                  <c:v>1.988</c:v>
                </c:pt>
                <c:pt idx="58">
                  <c:v>1.8140000000000001</c:v>
                </c:pt>
                <c:pt idx="59">
                  <c:v>10.706</c:v>
                </c:pt>
                <c:pt idx="60">
                  <c:v>1.1859999999999999</c:v>
                </c:pt>
                <c:pt idx="61">
                  <c:v>5.7169999999999996</c:v>
                </c:pt>
                <c:pt idx="62">
                  <c:v>7.4029999999999996</c:v>
                </c:pt>
                <c:pt idx="63">
                  <c:v>2.9279999999999999</c:v>
                </c:pt>
                <c:pt idx="64">
                  <c:v>0.95199999999999996</c:v>
                </c:pt>
                <c:pt idx="65">
                  <c:v>9.4540000000000006</c:v>
                </c:pt>
                <c:pt idx="66">
                  <c:v>5.806</c:v>
                </c:pt>
                <c:pt idx="67">
                  <c:v>45.741999999999997</c:v>
                </c:pt>
                <c:pt idx="68">
                  <c:v>29.196999999999999</c:v>
                </c:pt>
                <c:pt idx="69">
                  <c:v>69.215000000000003</c:v>
                </c:pt>
                <c:pt idx="70">
                  <c:v>28.306999999999999</c:v>
                </c:pt>
                <c:pt idx="71">
                  <c:v>29.295000000000002</c:v>
                </c:pt>
                <c:pt idx="72">
                  <c:v>9.24</c:v>
                </c:pt>
                <c:pt idx="73">
                  <c:v>8.3719999999999999</c:v>
                </c:pt>
                <c:pt idx="74">
                  <c:v>9.0239999999999991</c:v>
                </c:pt>
                <c:pt idx="75">
                  <c:v>9.097999999999999</c:v>
                </c:pt>
                <c:pt idx="76">
                  <c:v>9.048</c:v>
                </c:pt>
                <c:pt idx="77">
                  <c:v>8.9700000000000006</c:v>
                </c:pt>
                <c:pt idx="78">
                  <c:v>8.8780000000000001</c:v>
                </c:pt>
                <c:pt idx="79">
                  <c:v>8.972999999999999</c:v>
                </c:pt>
                <c:pt idx="80">
                  <c:v>8.8260000000000005</c:v>
                </c:pt>
                <c:pt idx="81">
                  <c:v>8.9740000000000002</c:v>
                </c:pt>
                <c:pt idx="82">
                  <c:v>8.9280000000000008</c:v>
                </c:pt>
                <c:pt idx="83">
                  <c:v>3.7240000000000002</c:v>
                </c:pt>
                <c:pt idx="84">
                  <c:v>8.5630000000000006</c:v>
                </c:pt>
                <c:pt idx="85">
                  <c:v>8.713000000000001</c:v>
                </c:pt>
                <c:pt idx="86">
                  <c:v>3.5840000000000001</c:v>
                </c:pt>
                <c:pt idx="87">
                  <c:v>3.5640000000000001</c:v>
                </c:pt>
                <c:pt idx="88">
                  <c:v>3.476</c:v>
                </c:pt>
                <c:pt idx="89">
                  <c:v>11.047999999999998</c:v>
                </c:pt>
                <c:pt idx="90">
                  <c:v>3.6319999999999997</c:v>
                </c:pt>
                <c:pt idx="91">
                  <c:v>3.5839999999999996</c:v>
                </c:pt>
                <c:pt idx="92">
                  <c:v>8.6</c:v>
                </c:pt>
                <c:pt idx="93">
                  <c:v>8.3320000000000007</c:v>
                </c:pt>
                <c:pt idx="94">
                  <c:v>8.3629999999999995</c:v>
                </c:pt>
                <c:pt idx="95">
                  <c:v>8.3330000000000002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3C-421F-A9D1-DE8664C136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27.983999999999998</c:v>
                </c:pt>
                <c:pt idx="1">
                  <c:v>24.262</c:v>
                </c:pt>
                <c:pt idx="2">
                  <c:v>22.739000000000001</c:v>
                </c:pt>
                <c:pt idx="3">
                  <c:v>17.222000000000001</c:v>
                </c:pt>
                <c:pt idx="4">
                  <c:v>10.893999999999998</c:v>
                </c:pt>
                <c:pt idx="5">
                  <c:v>8.838000000000001</c:v>
                </c:pt>
                <c:pt idx="6">
                  <c:v>5.968</c:v>
                </c:pt>
                <c:pt idx="7">
                  <c:v>5.9580000000000002</c:v>
                </c:pt>
                <c:pt idx="8">
                  <c:v>8.4919999999999991</c:v>
                </c:pt>
                <c:pt idx="9">
                  <c:v>10.545999999999999</c:v>
                </c:pt>
                <c:pt idx="10">
                  <c:v>10.431000000000001</c:v>
                </c:pt>
                <c:pt idx="11">
                  <c:v>9.4049999999999994</c:v>
                </c:pt>
                <c:pt idx="12">
                  <c:v>7.9309999999999992</c:v>
                </c:pt>
                <c:pt idx="13">
                  <c:v>6.9269999999999996</c:v>
                </c:pt>
                <c:pt idx="14">
                  <c:v>9.827</c:v>
                </c:pt>
                <c:pt idx="15">
                  <c:v>9.8000000000000007</c:v>
                </c:pt>
                <c:pt idx="16">
                  <c:v>9.8129999999999988</c:v>
                </c:pt>
                <c:pt idx="17">
                  <c:v>11.205</c:v>
                </c:pt>
                <c:pt idx="18">
                  <c:v>10.875999999999999</c:v>
                </c:pt>
                <c:pt idx="19">
                  <c:v>11.897</c:v>
                </c:pt>
                <c:pt idx="20">
                  <c:v>7.3959999999999999</c:v>
                </c:pt>
                <c:pt idx="21">
                  <c:v>11.161</c:v>
                </c:pt>
                <c:pt idx="22">
                  <c:v>9.3770000000000007</c:v>
                </c:pt>
                <c:pt idx="23">
                  <c:v>5.3920000000000003</c:v>
                </c:pt>
                <c:pt idx="24">
                  <c:v>6.492</c:v>
                </c:pt>
                <c:pt idx="25">
                  <c:v>9.5560000000000009</c:v>
                </c:pt>
                <c:pt idx="26">
                  <c:v>11.792999999999999</c:v>
                </c:pt>
                <c:pt idx="27">
                  <c:v>26.87</c:v>
                </c:pt>
                <c:pt idx="28">
                  <c:v>16.177</c:v>
                </c:pt>
                <c:pt idx="29">
                  <c:v>27.065999999999999</c:v>
                </c:pt>
                <c:pt idx="30">
                  <c:v>23.742000000000001</c:v>
                </c:pt>
                <c:pt idx="31">
                  <c:v>16.350999999999999</c:v>
                </c:pt>
                <c:pt idx="32">
                  <c:v>13.327999999999999</c:v>
                </c:pt>
                <c:pt idx="33">
                  <c:v>8.16</c:v>
                </c:pt>
                <c:pt idx="36">
                  <c:v>1.2</c:v>
                </c:pt>
                <c:pt idx="37">
                  <c:v>15.793000000000001</c:v>
                </c:pt>
                <c:pt idx="38">
                  <c:v>5.1910000000000007</c:v>
                </c:pt>
                <c:pt idx="39">
                  <c:v>5.59</c:v>
                </c:pt>
                <c:pt idx="40">
                  <c:v>5.6290000000000004</c:v>
                </c:pt>
                <c:pt idx="41">
                  <c:v>5.5869999999999997</c:v>
                </c:pt>
                <c:pt idx="42">
                  <c:v>5.5869999999999997</c:v>
                </c:pt>
                <c:pt idx="43">
                  <c:v>4.1509999999999998</c:v>
                </c:pt>
                <c:pt idx="44">
                  <c:v>13.700000000000001</c:v>
                </c:pt>
                <c:pt idx="45">
                  <c:v>18.539000000000001</c:v>
                </c:pt>
                <c:pt idx="46">
                  <c:v>19.298000000000002</c:v>
                </c:pt>
                <c:pt idx="47">
                  <c:v>19.222999999999999</c:v>
                </c:pt>
                <c:pt idx="48">
                  <c:v>17.645</c:v>
                </c:pt>
                <c:pt idx="49">
                  <c:v>18.998999999999999</c:v>
                </c:pt>
                <c:pt idx="50">
                  <c:v>18.887999999999998</c:v>
                </c:pt>
                <c:pt idx="51">
                  <c:v>18.794</c:v>
                </c:pt>
                <c:pt idx="52">
                  <c:v>10.705000000000002</c:v>
                </c:pt>
                <c:pt idx="53">
                  <c:v>10.701000000000001</c:v>
                </c:pt>
                <c:pt idx="54">
                  <c:v>9.1129999999999995</c:v>
                </c:pt>
                <c:pt idx="55">
                  <c:v>10.504</c:v>
                </c:pt>
                <c:pt idx="56">
                  <c:v>6.8250000000000002</c:v>
                </c:pt>
                <c:pt idx="57">
                  <c:v>5.4089999999999998</c:v>
                </c:pt>
                <c:pt idx="58">
                  <c:v>6.92</c:v>
                </c:pt>
                <c:pt idx="59">
                  <c:v>12.213000000000001</c:v>
                </c:pt>
                <c:pt idx="60">
                  <c:v>5.43</c:v>
                </c:pt>
                <c:pt idx="61">
                  <c:v>13.507999999999999</c:v>
                </c:pt>
                <c:pt idx="62">
                  <c:v>11.886000000000001</c:v>
                </c:pt>
                <c:pt idx="63">
                  <c:v>17.321999999999999</c:v>
                </c:pt>
                <c:pt idx="64">
                  <c:v>5.2809999999999997</c:v>
                </c:pt>
                <c:pt idx="65">
                  <c:v>24.917999999999999</c:v>
                </c:pt>
                <c:pt idx="66">
                  <c:v>20.712000000000003</c:v>
                </c:pt>
                <c:pt idx="67">
                  <c:v>13.097999999999999</c:v>
                </c:pt>
                <c:pt idx="68">
                  <c:v>20.256</c:v>
                </c:pt>
                <c:pt idx="69">
                  <c:v>20.374000000000002</c:v>
                </c:pt>
                <c:pt idx="70">
                  <c:v>11.33</c:v>
                </c:pt>
                <c:pt idx="71">
                  <c:v>24.926000000000002</c:v>
                </c:pt>
                <c:pt idx="72">
                  <c:v>25.925000000000001</c:v>
                </c:pt>
                <c:pt idx="73">
                  <c:v>19.704000000000001</c:v>
                </c:pt>
                <c:pt idx="74">
                  <c:v>27.633000000000003</c:v>
                </c:pt>
                <c:pt idx="75">
                  <c:v>38.192</c:v>
                </c:pt>
                <c:pt idx="76">
                  <c:v>35.406000000000006</c:v>
                </c:pt>
                <c:pt idx="77">
                  <c:v>33.412999999999997</c:v>
                </c:pt>
                <c:pt idx="78">
                  <c:v>33.358000000000004</c:v>
                </c:pt>
                <c:pt idx="79">
                  <c:v>37.721000000000004</c:v>
                </c:pt>
                <c:pt idx="80">
                  <c:v>11.015000000000001</c:v>
                </c:pt>
                <c:pt idx="81">
                  <c:v>26.091999999999999</c:v>
                </c:pt>
                <c:pt idx="82">
                  <c:v>20.57</c:v>
                </c:pt>
                <c:pt idx="83">
                  <c:v>5.86</c:v>
                </c:pt>
                <c:pt idx="84">
                  <c:v>10.659000000000001</c:v>
                </c:pt>
                <c:pt idx="85">
                  <c:v>10.452999999999999</c:v>
                </c:pt>
                <c:pt idx="86">
                  <c:v>7.8849999999999998</c:v>
                </c:pt>
                <c:pt idx="87">
                  <c:v>5.7680000000000007</c:v>
                </c:pt>
                <c:pt idx="88">
                  <c:v>16.689999999999998</c:v>
                </c:pt>
                <c:pt idx="89">
                  <c:v>38.198000000000008</c:v>
                </c:pt>
                <c:pt idx="90">
                  <c:v>4.9609999999999994</c:v>
                </c:pt>
                <c:pt idx="91">
                  <c:v>15.655999999999999</c:v>
                </c:pt>
                <c:pt idx="92">
                  <c:v>29.405000000000001</c:v>
                </c:pt>
                <c:pt idx="93">
                  <c:v>32.414999999999999</c:v>
                </c:pt>
                <c:pt idx="94">
                  <c:v>29.331</c:v>
                </c:pt>
                <c:pt idx="95">
                  <c:v>30.125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3C-421F-A9D1-DE8664C136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3C-421F-A9D1-DE8664C136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3C-421F-A9D1-DE8664C136B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A3C-421F-A9D1-DE8664C136B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32">
                  <c:v>148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3C-421F-A9D1-DE8664C136B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3C-421F-A9D1-DE8664C136B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A3C-421F-A9D1-DE8664C136B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2.7</c:v>
                </c:pt>
                <c:pt idx="4">
                  <c:v>0</c:v>
                </c:pt>
                <c:pt idx="5">
                  <c:v>0</c:v>
                </c:pt>
                <c:pt idx="6">
                  <c:v>38.9</c:v>
                </c:pt>
                <c:pt idx="7">
                  <c:v>24.1</c:v>
                </c:pt>
                <c:pt idx="8">
                  <c:v>25.4</c:v>
                </c:pt>
                <c:pt idx="9">
                  <c:v>0</c:v>
                </c:pt>
                <c:pt idx="10">
                  <c:v>3.7</c:v>
                </c:pt>
                <c:pt idx="11">
                  <c:v>5.7</c:v>
                </c:pt>
                <c:pt idx="12">
                  <c:v>0</c:v>
                </c:pt>
                <c:pt idx="13">
                  <c:v>0</c:v>
                </c:pt>
                <c:pt idx="14">
                  <c:v>8.5</c:v>
                </c:pt>
                <c:pt idx="15">
                  <c:v>14.5</c:v>
                </c:pt>
                <c:pt idx="16">
                  <c:v>67.599999999999994</c:v>
                </c:pt>
                <c:pt idx="17">
                  <c:v>84.9</c:v>
                </c:pt>
                <c:pt idx="18">
                  <c:v>43.2</c:v>
                </c:pt>
                <c:pt idx="19">
                  <c:v>43.2</c:v>
                </c:pt>
                <c:pt idx="20">
                  <c:v>79.3</c:v>
                </c:pt>
                <c:pt idx="21">
                  <c:v>69.5</c:v>
                </c:pt>
                <c:pt idx="22">
                  <c:v>69.5</c:v>
                </c:pt>
                <c:pt idx="23">
                  <c:v>69.5</c:v>
                </c:pt>
                <c:pt idx="24">
                  <c:v>93.3</c:v>
                </c:pt>
                <c:pt idx="25">
                  <c:v>93.3</c:v>
                </c:pt>
                <c:pt idx="26">
                  <c:v>93.3</c:v>
                </c:pt>
                <c:pt idx="27">
                  <c:v>93.3</c:v>
                </c:pt>
                <c:pt idx="28">
                  <c:v>166.5</c:v>
                </c:pt>
                <c:pt idx="29">
                  <c:v>166.5</c:v>
                </c:pt>
                <c:pt idx="30">
                  <c:v>166.5</c:v>
                </c:pt>
                <c:pt idx="31">
                  <c:v>166.5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142.1</c:v>
                </c:pt>
                <c:pt idx="61">
                  <c:v>142.1</c:v>
                </c:pt>
                <c:pt idx="62">
                  <c:v>142.1</c:v>
                </c:pt>
                <c:pt idx="63">
                  <c:v>142.1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40.4</c:v>
                </c:pt>
                <c:pt idx="68">
                  <c:v>79.5</c:v>
                </c:pt>
                <c:pt idx="69">
                  <c:v>36.799999999999997</c:v>
                </c:pt>
                <c:pt idx="70">
                  <c:v>105</c:v>
                </c:pt>
                <c:pt idx="71">
                  <c:v>77.900000000000006</c:v>
                </c:pt>
                <c:pt idx="72">
                  <c:v>93.2</c:v>
                </c:pt>
                <c:pt idx="73">
                  <c:v>102.7</c:v>
                </c:pt>
                <c:pt idx="74">
                  <c:v>90.1</c:v>
                </c:pt>
                <c:pt idx="75">
                  <c:v>23.8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223.5</c:v>
                </c:pt>
                <c:pt idx="81">
                  <c:v>223.5</c:v>
                </c:pt>
                <c:pt idx="82">
                  <c:v>223.5</c:v>
                </c:pt>
                <c:pt idx="83">
                  <c:v>223.5</c:v>
                </c:pt>
                <c:pt idx="84">
                  <c:v>141.19999999999999</c:v>
                </c:pt>
                <c:pt idx="85">
                  <c:v>141.19999999999999</c:v>
                </c:pt>
                <c:pt idx="86">
                  <c:v>141.19999999999999</c:v>
                </c:pt>
                <c:pt idx="87">
                  <c:v>141.19999999999999</c:v>
                </c:pt>
                <c:pt idx="88">
                  <c:v>101.9</c:v>
                </c:pt>
                <c:pt idx="89">
                  <c:v>101.9</c:v>
                </c:pt>
                <c:pt idx="90">
                  <c:v>101.9</c:v>
                </c:pt>
                <c:pt idx="91">
                  <c:v>101.9</c:v>
                </c:pt>
                <c:pt idx="92">
                  <c:v>0</c:v>
                </c:pt>
                <c:pt idx="93">
                  <c:v>15.1</c:v>
                </c:pt>
                <c:pt idx="94">
                  <c:v>12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3C-421F-A9D1-DE8664C136B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26.131</c:v>
                </c:pt>
                <c:pt idx="1">
                  <c:v>27.84</c:v>
                </c:pt>
                <c:pt idx="2">
                  <c:v>28.709</c:v>
                </c:pt>
                <c:pt idx="3">
                  <c:v>28.588000000000001</c:v>
                </c:pt>
                <c:pt idx="4">
                  <c:v>41.063000000000002</c:v>
                </c:pt>
                <c:pt idx="5">
                  <c:v>32.433</c:v>
                </c:pt>
                <c:pt idx="6">
                  <c:v>30.143999999999998</c:v>
                </c:pt>
                <c:pt idx="7">
                  <c:v>32.168999999999997</c:v>
                </c:pt>
                <c:pt idx="8">
                  <c:v>32.503</c:v>
                </c:pt>
                <c:pt idx="9">
                  <c:v>31.689</c:v>
                </c:pt>
                <c:pt idx="10">
                  <c:v>29.658999999999999</c:v>
                </c:pt>
                <c:pt idx="11">
                  <c:v>29.472000000000001</c:v>
                </c:pt>
                <c:pt idx="12">
                  <c:v>34.35</c:v>
                </c:pt>
                <c:pt idx="13">
                  <c:v>32.273000000000003</c:v>
                </c:pt>
                <c:pt idx="14">
                  <c:v>29.571000000000002</c:v>
                </c:pt>
                <c:pt idx="15">
                  <c:v>31.452999999999999</c:v>
                </c:pt>
                <c:pt idx="16">
                  <c:v>30.571000000000002</c:v>
                </c:pt>
                <c:pt idx="17">
                  <c:v>26.609000000000002</c:v>
                </c:pt>
                <c:pt idx="18">
                  <c:v>27.948</c:v>
                </c:pt>
                <c:pt idx="19">
                  <c:v>27.489000000000001</c:v>
                </c:pt>
                <c:pt idx="20">
                  <c:v>26.081</c:v>
                </c:pt>
                <c:pt idx="21">
                  <c:v>24.457999999999998</c:v>
                </c:pt>
                <c:pt idx="22">
                  <c:v>25.141999999999999</c:v>
                </c:pt>
                <c:pt idx="23">
                  <c:v>20.32</c:v>
                </c:pt>
                <c:pt idx="24">
                  <c:v>25.103999999999999</c:v>
                </c:pt>
                <c:pt idx="25">
                  <c:v>19.454999999999998</c:v>
                </c:pt>
                <c:pt idx="26">
                  <c:v>28.356999999999999</c:v>
                </c:pt>
                <c:pt idx="27">
                  <c:v>30.52</c:v>
                </c:pt>
                <c:pt idx="28">
                  <c:v>2.343</c:v>
                </c:pt>
                <c:pt idx="29">
                  <c:v>28.164000000000001</c:v>
                </c:pt>
                <c:pt idx="30">
                  <c:v>32.081000000000003</c:v>
                </c:pt>
                <c:pt idx="31">
                  <c:v>35.536999999999999</c:v>
                </c:pt>
                <c:pt idx="32">
                  <c:v>13.598000000000001</c:v>
                </c:pt>
                <c:pt idx="33">
                  <c:v>33.292000000000002</c:v>
                </c:pt>
                <c:pt idx="34">
                  <c:v>36.853999999999999</c:v>
                </c:pt>
                <c:pt idx="35">
                  <c:v>39.128</c:v>
                </c:pt>
                <c:pt idx="36">
                  <c:v>52.537999999999997</c:v>
                </c:pt>
                <c:pt idx="37">
                  <c:v>54.183</c:v>
                </c:pt>
                <c:pt idx="38">
                  <c:v>58.345999999999997</c:v>
                </c:pt>
                <c:pt idx="39">
                  <c:v>67.986000000000004</c:v>
                </c:pt>
                <c:pt idx="40">
                  <c:v>55.731000000000002</c:v>
                </c:pt>
                <c:pt idx="41">
                  <c:v>54.47</c:v>
                </c:pt>
                <c:pt idx="42">
                  <c:v>61.548000000000002</c:v>
                </c:pt>
                <c:pt idx="43">
                  <c:v>62.648000000000003</c:v>
                </c:pt>
                <c:pt idx="44">
                  <c:v>50.970999999999997</c:v>
                </c:pt>
                <c:pt idx="45">
                  <c:v>48.359000000000002</c:v>
                </c:pt>
                <c:pt idx="46">
                  <c:v>48.819000000000003</c:v>
                </c:pt>
                <c:pt idx="47">
                  <c:v>43.851999999999997</c:v>
                </c:pt>
                <c:pt idx="48">
                  <c:v>61.307000000000002</c:v>
                </c:pt>
                <c:pt idx="49">
                  <c:v>63.985999999999997</c:v>
                </c:pt>
                <c:pt idx="50">
                  <c:v>64.453000000000003</c:v>
                </c:pt>
                <c:pt idx="51">
                  <c:v>64.980999999999995</c:v>
                </c:pt>
                <c:pt idx="52">
                  <c:v>66.501999999999995</c:v>
                </c:pt>
                <c:pt idx="53">
                  <c:v>64.742999999999995</c:v>
                </c:pt>
                <c:pt idx="54">
                  <c:v>63.012</c:v>
                </c:pt>
                <c:pt idx="55">
                  <c:v>61.323</c:v>
                </c:pt>
                <c:pt idx="56">
                  <c:v>57.884</c:v>
                </c:pt>
                <c:pt idx="57">
                  <c:v>52.26</c:v>
                </c:pt>
                <c:pt idx="58">
                  <c:v>49.183999999999997</c:v>
                </c:pt>
                <c:pt idx="59">
                  <c:v>33.281999999999996</c:v>
                </c:pt>
                <c:pt idx="60">
                  <c:v>26.050999999999998</c:v>
                </c:pt>
                <c:pt idx="61">
                  <c:v>25.079000000000001</c:v>
                </c:pt>
                <c:pt idx="62">
                  <c:v>23.018999999999998</c:v>
                </c:pt>
                <c:pt idx="63">
                  <c:v>18.158000000000001</c:v>
                </c:pt>
                <c:pt idx="64">
                  <c:v>9.1620000000000008</c:v>
                </c:pt>
                <c:pt idx="65">
                  <c:v>6.9349999999999996</c:v>
                </c:pt>
                <c:pt idx="66">
                  <c:v>6.476</c:v>
                </c:pt>
                <c:pt idx="67">
                  <c:v>5.157</c:v>
                </c:pt>
                <c:pt idx="68">
                  <c:v>2.9660000000000002</c:v>
                </c:pt>
                <c:pt idx="69">
                  <c:v>0.182</c:v>
                </c:pt>
                <c:pt idx="70">
                  <c:v>0.191</c:v>
                </c:pt>
                <c:pt idx="71">
                  <c:v>0.19900000000000001</c:v>
                </c:pt>
                <c:pt idx="72">
                  <c:v>0.20399999999999999</c:v>
                </c:pt>
                <c:pt idx="73">
                  <c:v>0.20399999999999999</c:v>
                </c:pt>
                <c:pt idx="74">
                  <c:v>0.20599999999999999</c:v>
                </c:pt>
                <c:pt idx="75">
                  <c:v>5.8029999999999999</c:v>
                </c:pt>
                <c:pt idx="76">
                  <c:v>5.19</c:v>
                </c:pt>
                <c:pt idx="77">
                  <c:v>5.1580000000000004</c:v>
                </c:pt>
                <c:pt idx="78">
                  <c:v>5.1260000000000003</c:v>
                </c:pt>
                <c:pt idx="79">
                  <c:v>5.0940000000000003</c:v>
                </c:pt>
                <c:pt idx="80">
                  <c:v>7.3999999999999996E-2</c:v>
                </c:pt>
                <c:pt idx="81">
                  <c:v>9.3130000000000006</c:v>
                </c:pt>
                <c:pt idx="82">
                  <c:v>7.06</c:v>
                </c:pt>
                <c:pt idx="83">
                  <c:v>5.0720000000000001</c:v>
                </c:pt>
                <c:pt idx="84">
                  <c:v>4.5999999999999999E-2</c:v>
                </c:pt>
                <c:pt idx="86">
                  <c:v>5</c:v>
                </c:pt>
                <c:pt idx="88">
                  <c:v>5</c:v>
                </c:pt>
                <c:pt idx="89">
                  <c:v>7.2290000000000001</c:v>
                </c:pt>
                <c:pt idx="90">
                  <c:v>5</c:v>
                </c:pt>
                <c:pt idx="91">
                  <c:v>6.5279999999999996</c:v>
                </c:pt>
                <c:pt idx="92">
                  <c:v>20.013000000000002</c:v>
                </c:pt>
                <c:pt idx="93">
                  <c:v>8.9830000000000005</c:v>
                </c:pt>
                <c:pt idx="94">
                  <c:v>8.7650000000000006</c:v>
                </c:pt>
                <c:pt idx="95">
                  <c:v>8.5619999999999994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3C-421F-A9D1-DE8664C136B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A3C-421F-A9D1-DE8664C136B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3C-421F-A9D1-DE8664C13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109.64</c:v>
                </c:pt>
                <c:pt idx="1">
                  <c:v>108.45</c:v>
                </c:pt>
                <c:pt idx="2">
                  <c:v>107.16</c:v>
                </c:pt>
                <c:pt idx="3">
                  <c:v>105.28</c:v>
                </c:pt>
                <c:pt idx="4">
                  <c:v>75.08</c:v>
                </c:pt>
                <c:pt idx="5">
                  <c:v>97.12</c:v>
                </c:pt>
                <c:pt idx="6">
                  <c:v>104.68</c:v>
                </c:pt>
                <c:pt idx="7">
                  <c:v>103.62</c:v>
                </c:pt>
                <c:pt idx="8">
                  <c:v>105.28</c:v>
                </c:pt>
                <c:pt idx="9">
                  <c:v>105.96</c:v>
                </c:pt>
                <c:pt idx="10">
                  <c:v>104.07</c:v>
                </c:pt>
                <c:pt idx="11">
                  <c:v>102.78</c:v>
                </c:pt>
                <c:pt idx="12">
                  <c:v>74.45</c:v>
                </c:pt>
                <c:pt idx="13">
                  <c:v>96.69</c:v>
                </c:pt>
                <c:pt idx="14">
                  <c:v>102.89</c:v>
                </c:pt>
                <c:pt idx="15">
                  <c:v>101.44</c:v>
                </c:pt>
                <c:pt idx="16">
                  <c:v>107.46</c:v>
                </c:pt>
                <c:pt idx="17">
                  <c:v>110.91</c:v>
                </c:pt>
                <c:pt idx="18">
                  <c:v>108.09</c:v>
                </c:pt>
                <c:pt idx="19">
                  <c:v>110.01</c:v>
                </c:pt>
                <c:pt idx="20">
                  <c:v>106.09</c:v>
                </c:pt>
                <c:pt idx="21">
                  <c:v>111.19</c:v>
                </c:pt>
                <c:pt idx="22">
                  <c:v>113.12</c:v>
                </c:pt>
                <c:pt idx="23">
                  <c:v>129.13</c:v>
                </c:pt>
                <c:pt idx="24">
                  <c:v>106.87</c:v>
                </c:pt>
                <c:pt idx="25">
                  <c:v>118.15</c:v>
                </c:pt>
                <c:pt idx="26">
                  <c:v>119.06</c:v>
                </c:pt>
                <c:pt idx="27">
                  <c:v>145.80000000000001</c:v>
                </c:pt>
                <c:pt idx="28">
                  <c:v>201.66</c:v>
                </c:pt>
                <c:pt idx="29">
                  <c:v>148.56</c:v>
                </c:pt>
                <c:pt idx="30">
                  <c:v>135.26</c:v>
                </c:pt>
                <c:pt idx="31">
                  <c:v>103.25</c:v>
                </c:pt>
                <c:pt idx="32">
                  <c:v>156.28</c:v>
                </c:pt>
                <c:pt idx="33">
                  <c:v>113.14</c:v>
                </c:pt>
                <c:pt idx="34">
                  <c:v>112.77</c:v>
                </c:pt>
                <c:pt idx="35">
                  <c:v>102.94</c:v>
                </c:pt>
                <c:pt idx="36">
                  <c:v>87.92</c:v>
                </c:pt>
                <c:pt idx="37">
                  <c:v>108.89</c:v>
                </c:pt>
                <c:pt idx="38">
                  <c:v>85.95</c:v>
                </c:pt>
                <c:pt idx="39">
                  <c:v>82.63</c:v>
                </c:pt>
                <c:pt idx="40">
                  <c:v>84.04</c:v>
                </c:pt>
                <c:pt idx="41">
                  <c:v>83.96</c:v>
                </c:pt>
                <c:pt idx="42">
                  <c:v>84.08</c:v>
                </c:pt>
                <c:pt idx="43">
                  <c:v>81.040000000000006</c:v>
                </c:pt>
                <c:pt idx="44">
                  <c:v>81.52</c:v>
                </c:pt>
                <c:pt idx="45">
                  <c:v>81.72</c:v>
                </c:pt>
                <c:pt idx="46">
                  <c:v>80.63</c:v>
                </c:pt>
                <c:pt idx="47">
                  <c:v>80.67</c:v>
                </c:pt>
                <c:pt idx="48">
                  <c:v>76.02</c:v>
                </c:pt>
                <c:pt idx="49">
                  <c:v>76.47</c:v>
                </c:pt>
                <c:pt idx="50">
                  <c:v>76.34</c:v>
                </c:pt>
                <c:pt idx="51">
                  <c:v>75.959999999999994</c:v>
                </c:pt>
                <c:pt idx="52">
                  <c:v>74.400000000000006</c:v>
                </c:pt>
                <c:pt idx="53">
                  <c:v>74.930000000000007</c:v>
                </c:pt>
                <c:pt idx="54">
                  <c:v>76.48</c:v>
                </c:pt>
                <c:pt idx="55">
                  <c:v>78.040000000000006</c:v>
                </c:pt>
                <c:pt idx="56">
                  <c:v>80.09</c:v>
                </c:pt>
                <c:pt idx="57">
                  <c:v>83.07</c:v>
                </c:pt>
                <c:pt idx="58">
                  <c:v>85.79</c:v>
                </c:pt>
                <c:pt idx="59">
                  <c:v>96.7</c:v>
                </c:pt>
                <c:pt idx="60">
                  <c:v>95.93</c:v>
                </c:pt>
                <c:pt idx="61">
                  <c:v>130.49</c:v>
                </c:pt>
                <c:pt idx="62">
                  <c:v>146.09</c:v>
                </c:pt>
                <c:pt idx="63">
                  <c:v>146.61000000000001</c:v>
                </c:pt>
                <c:pt idx="64">
                  <c:v>115.82</c:v>
                </c:pt>
                <c:pt idx="65">
                  <c:v>181.11</c:v>
                </c:pt>
                <c:pt idx="66">
                  <c:v>299.58999999999997</c:v>
                </c:pt>
                <c:pt idx="67">
                  <c:v>407.51</c:v>
                </c:pt>
                <c:pt idx="68">
                  <c:v>358.81</c:v>
                </c:pt>
                <c:pt idx="69">
                  <c:v>422.7</c:v>
                </c:pt>
                <c:pt idx="70">
                  <c:v>384.78</c:v>
                </c:pt>
                <c:pt idx="71">
                  <c:v>355.04</c:v>
                </c:pt>
                <c:pt idx="72">
                  <c:v>388.27</c:v>
                </c:pt>
                <c:pt idx="73">
                  <c:v>391.69</c:v>
                </c:pt>
                <c:pt idx="74">
                  <c:v>381.51</c:v>
                </c:pt>
                <c:pt idx="75">
                  <c:v>329.57</c:v>
                </c:pt>
                <c:pt idx="76">
                  <c:v>348.55</c:v>
                </c:pt>
                <c:pt idx="77">
                  <c:v>336.83</c:v>
                </c:pt>
                <c:pt idx="78">
                  <c:v>221.06</c:v>
                </c:pt>
                <c:pt idx="79">
                  <c:v>157.62</c:v>
                </c:pt>
                <c:pt idx="80">
                  <c:v>152.69999999999999</c:v>
                </c:pt>
                <c:pt idx="81">
                  <c:v>148.80000000000001</c:v>
                </c:pt>
                <c:pt idx="82">
                  <c:v>140.83000000000001</c:v>
                </c:pt>
                <c:pt idx="83">
                  <c:v>116.9</c:v>
                </c:pt>
                <c:pt idx="84">
                  <c:v>152.68</c:v>
                </c:pt>
                <c:pt idx="85">
                  <c:v>148.32</c:v>
                </c:pt>
                <c:pt idx="86">
                  <c:v>121.36</c:v>
                </c:pt>
                <c:pt idx="87">
                  <c:v>122.86</c:v>
                </c:pt>
                <c:pt idx="88">
                  <c:v>124.31</c:v>
                </c:pt>
                <c:pt idx="89">
                  <c:v>135.52000000000001</c:v>
                </c:pt>
                <c:pt idx="90">
                  <c:v>119.55</c:v>
                </c:pt>
                <c:pt idx="91">
                  <c:v>115.06</c:v>
                </c:pt>
                <c:pt idx="92">
                  <c:v>89.43</c:v>
                </c:pt>
                <c:pt idx="93">
                  <c:v>119.79</c:v>
                </c:pt>
                <c:pt idx="94">
                  <c:v>114.03</c:v>
                </c:pt>
                <c:pt idx="95">
                  <c:v>112.78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3C-421F-A9D1-DE8664C13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64.986000000000004</v>
      </c>
      <c r="C5" s="25">
        <v>60.112000000000002</v>
      </c>
      <c r="D5" s="25">
        <v>59.463999999999999</v>
      </c>
      <c r="E5" s="25">
        <v>56.454000000000001</v>
      </c>
      <c r="F5" s="25">
        <v>60.481000000000002</v>
      </c>
      <c r="G5" s="25">
        <v>44.798999999999999</v>
      </c>
      <c r="H5" s="25">
        <v>88.504999999999995</v>
      </c>
      <c r="I5" s="25">
        <v>75.742999999999995</v>
      </c>
      <c r="J5" s="25">
        <v>74.31</v>
      </c>
      <c r="K5" s="25">
        <v>50.273000000000003</v>
      </c>
      <c r="L5" s="25">
        <v>61.731999999999999</v>
      </c>
      <c r="M5" s="25">
        <v>62.466000000000001</v>
      </c>
      <c r="N5" s="25">
        <v>50.744999999999997</v>
      </c>
      <c r="O5" s="25">
        <v>42.66</v>
      </c>
      <c r="P5" s="25">
        <v>65.831000000000003</v>
      </c>
      <c r="Q5" s="25">
        <v>73.724000000000004</v>
      </c>
      <c r="R5" s="25">
        <v>115.946</v>
      </c>
      <c r="S5" s="25">
        <v>130.88</v>
      </c>
      <c r="T5" s="25">
        <v>100.23</v>
      </c>
      <c r="U5" s="25">
        <v>101.15900000000001</v>
      </c>
      <c r="V5" s="25">
        <v>116.631</v>
      </c>
      <c r="W5" s="25">
        <v>113.97799999999999</v>
      </c>
      <c r="X5" s="25">
        <v>118.30200000000001</v>
      </c>
      <c r="Y5" s="25">
        <v>111.33499999999999</v>
      </c>
      <c r="Z5" s="25">
        <v>129.35599999999999</v>
      </c>
      <c r="AA5" s="25">
        <v>126.979</v>
      </c>
      <c r="AB5" s="25">
        <v>148.386</v>
      </c>
      <c r="AC5" s="25">
        <v>175.95</v>
      </c>
      <c r="AD5" s="25">
        <v>196.786</v>
      </c>
      <c r="AE5" s="25">
        <v>236.042</v>
      </c>
      <c r="AF5" s="25">
        <v>234.28700000000001</v>
      </c>
      <c r="AG5" s="25">
        <v>224.44300000000001</v>
      </c>
      <c r="AH5" s="25">
        <v>185.93299999999999</v>
      </c>
      <c r="AI5" s="25">
        <v>46.402000000000001</v>
      </c>
      <c r="AJ5" s="25">
        <v>37.603999999999999</v>
      </c>
      <c r="AK5" s="25">
        <v>39.978000000000002</v>
      </c>
      <c r="AL5" s="25">
        <v>54.497999999999998</v>
      </c>
      <c r="AM5" s="25">
        <v>80.631</v>
      </c>
      <c r="AN5" s="25">
        <v>64.296999999999997</v>
      </c>
      <c r="AO5" s="25">
        <v>74.335999999999999</v>
      </c>
      <c r="AP5" s="25">
        <v>62.12</v>
      </c>
      <c r="AQ5" s="25">
        <v>60.817</v>
      </c>
      <c r="AR5" s="25">
        <v>67.894999999999996</v>
      </c>
      <c r="AS5" s="25">
        <v>67.578999999999994</v>
      </c>
      <c r="AT5" s="25">
        <v>72.751000000000005</v>
      </c>
      <c r="AU5" s="25">
        <v>80.647000000000006</v>
      </c>
      <c r="AV5" s="25">
        <v>81.813000000000002</v>
      </c>
      <c r="AW5" s="25">
        <v>77.11</v>
      </c>
      <c r="AX5" s="25">
        <v>89.275999999999996</v>
      </c>
      <c r="AY5" s="25">
        <v>93.475999999999999</v>
      </c>
      <c r="AZ5" s="25">
        <v>93.733999999999995</v>
      </c>
      <c r="BA5" s="25">
        <v>93.884</v>
      </c>
      <c r="BB5" s="25">
        <v>83.296000000000006</v>
      </c>
      <c r="BC5" s="25">
        <v>81.572999999999993</v>
      </c>
      <c r="BD5" s="25">
        <v>78.147000000000006</v>
      </c>
      <c r="BE5" s="25">
        <v>77.814999999999998</v>
      </c>
      <c r="BF5" s="25">
        <v>66.641000000000005</v>
      </c>
      <c r="BG5" s="25">
        <v>59.656999999999996</v>
      </c>
      <c r="BH5" s="25">
        <v>57.917999999999999</v>
      </c>
      <c r="BI5" s="25">
        <v>56.201000000000001</v>
      </c>
      <c r="BJ5" s="25">
        <v>174.767</v>
      </c>
      <c r="BK5" s="25">
        <v>186.404</v>
      </c>
      <c r="BL5" s="25">
        <v>184.40799999999999</v>
      </c>
      <c r="BM5" s="25">
        <v>180.50800000000001</v>
      </c>
      <c r="BN5" s="25">
        <v>15.395</v>
      </c>
      <c r="BO5" s="25">
        <v>50.307000000000002</v>
      </c>
      <c r="BP5" s="25">
        <v>41.994</v>
      </c>
      <c r="BQ5" s="25">
        <v>113.39700000000001</v>
      </c>
      <c r="BR5" s="25">
        <v>140.928</v>
      </c>
      <c r="BS5" s="25">
        <v>135.52500000000001</v>
      </c>
      <c r="BT5" s="25">
        <v>153.82900000000001</v>
      </c>
      <c r="BU5" s="25">
        <v>141.31899999999999</v>
      </c>
      <c r="BV5" s="25">
        <v>137.54</v>
      </c>
      <c r="BW5" s="25">
        <v>139.97999999999999</v>
      </c>
      <c r="BX5" s="25">
        <v>135.96299999999999</v>
      </c>
      <c r="BY5" s="25">
        <v>85.852000000000004</v>
      </c>
      <c r="BZ5" s="25">
        <v>58.643999999999998</v>
      </c>
      <c r="CA5" s="25">
        <v>56.540999999999997</v>
      </c>
      <c r="CB5" s="25">
        <v>56.362000000000002</v>
      </c>
      <c r="CC5" s="25">
        <v>60.787999999999997</v>
      </c>
      <c r="CD5" s="25">
        <v>243.45699999999999</v>
      </c>
      <c r="CE5" s="25">
        <v>267.92099999999999</v>
      </c>
      <c r="CF5" s="25">
        <v>260.101</v>
      </c>
      <c r="CG5" s="25">
        <v>238.19800000000001</v>
      </c>
      <c r="CH5" s="25">
        <v>160.446</v>
      </c>
      <c r="CI5" s="25">
        <v>160.34399999999999</v>
      </c>
      <c r="CJ5" s="25">
        <v>157.64699999999999</v>
      </c>
      <c r="CK5" s="25">
        <v>150.51</v>
      </c>
      <c r="CL5" s="25">
        <v>127.066</v>
      </c>
      <c r="CM5" s="25">
        <v>158.375</v>
      </c>
      <c r="CN5" s="25">
        <v>115.49299999999999</v>
      </c>
      <c r="CO5" s="25">
        <v>127.66800000000001</v>
      </c>
      <c r="CP5" s="25">
        <v>58.018000000000001</v>
      </c>
      <c r="CQ5" s="25">
        <v>64.804000000000002</v>
      </c>
      <c r="CR5" s="25">
        <v>68.504999999999995</v>
      </c>
      <c r="CS5" s="25">
        <v>61.256999999999998</v>
      </c>
      <c r="CT5" s="26"/>
      <c r="CU5" s="26"/>
      <c r="CV5" s="26"/>
      <c r="CW5" s="27"/>
      <c r="CX5" s="28">
        <f t="array" ref="CX5">SUMPRODUCT(B5:CW5*0.25)</f>
        <v>2532.3162499999999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109.64</v>
      </c>
      <c r="C8" s="37">
        <v>108.45</v>
      </c>
      <c r="D8" s="37">
        <v>107.16</v>
      </c>
      <c r="E8" s="37">
        <v>105.28</v>
      </c>
      <c r="F8" s="37">
        <v>75.08</v>
      </c>
      <c r="G8" s="37">
        <v>97.12</v>
      </c>
      <c r="H8" s="37">
        <v>104.68</v>
      </c>
      <c r="I8" s="37">
        <v>103.62</v>
      </c>
      <c r="J8" s="37">
        <v>105.28</v>
      </c>
      <c r="K8" s="37">
        <v>105.96</v>
      </c>
      <c r="L8" s="37">
        <v>104.07</v>
      </c>
      <c r="M8" s="37">
        <v>102.78</v>
      </c>
      <c r="N8" s="37">
        <v>74.45</v>
      </c>
      <c r="O8" s="37">
        <v>96.69</v>
      </c>
      <c r="P8" s="37">
        <v>102.89</v>
      </c>
      <c r="Q8" s="37">
        <v>101.44</v>
      </c>
      <c r="R8" s="37">
        <v>107.46</v>
      </c>
      <c r="S8" s="37">
        <v>110.91</v>
      </c>
      <c r="T8" s="37">
        <v>108.09</v>
      </c>
      <c r="U8" s="37">
        <v>110.01</v>
      </c>
      <c r="V8" s="37">
        <v>106.09</v>
      </c>
      <c r="W8" s="37">
        <v>111.19</v>
      </c>
      <c r="X8" s="37">
        <v>113.12</v>
      </c>
      <c r="Y8" s="37">
        <v>129.13</v>
      </c>
      <c r="Z8" s="37">
        <v>106.87</v>
      </c>
      <c r="AA8" s="37">
        <v>118.15</v>
      </c>
      <c r="AB8" s="37">
        <v>119.06</v>
      </c>
      <c r="AC8" s="37">
        <v>145.80000000000001</v>
      </c>
      <c r="AD8" s="37">
        <v>201.66</v>
      </c>
      <c r="AE8" s="37">
        <v>148.56</v>
      </c>
      <c r="AF8" s="37">
        <v>135.26</v>
      </c>
      <c r="AG8" s="37">
        <v>103.25</v>
      </c>
      <c r="AH8" s="37">
        <v>156.28</v>
      </c>
      <c r="AI8" s="37">
        <v>113.14</v>
      </c>
      <c r="AJ8" s="37">
        <v>112.77</v>
      </c>
      <c r="AK8" s="37">
        <v>102.94</v>
      </c>
      <c r="AL8" s="37">
        <v>87.92</v>
      </c>
      <c r="AM8" s="37">
        <v>108.89</v>
      </c>
      <c r="AN8" s="37">
        <v>85.95</v>
      </c>
      <c r="AO8" s="37">
        <v>82.63</v>
      </c>
      <c r="AP8" s="37">
        <v>84.04</v>
      </c>
      <c r="AQ8" s="37">
        <v>83.96</v>
      </c>
      <c r="AR8" s="37">
        <v>84.08</v>
      </c>
      <c r="AS8" s="37">
        <v>81.040000000000006</v>
      </c>
      <c r="AT8" s="37">
        <v>81.52</v>
      </c>
      <c r="AU8" s="37">
        <v>81.72</v>
      </c>
      <c r="AV8" s="37">
        <v>80.63</v>
      </c>
      <c r="AW8" s="37">
        <v>80.67</v>
      </c>
      <c r="AX8" s="37">
        <v>76.02</v>
      </c>
      <c r="AY8" s="37">
        <v>76.47</v>
      </c>
      <c r="AZ8" s="37">
        <v>76.34</v>
      </c>
      <c r="BA8" s="37">
        <v>75.959999999999994</v>
      </c>
      <c r="BB8" s="37">
        <v>74.400000000000006</v>
      </c>
      <c r="BC8" s="37">
        <v>74.930000000000007</v>
      </c>
      <c r="BD8" s="37">
        <v>76.48</v>
      </c>
      <c r="BE8" s="37">
        <v>78.040000000000006</v>
      </c>
      <c r="BF8" s="37">
        <v>80.09</v>
      </c>
      <c r="BG8" s="37">
        <v>83.07</v>
      </c>
      <c r="BH8" s="37">
        <v>85.79</v>
      </c>
      <c r="BI8" s="37">
        <v>96.7</v>
      </c>
      <c r="BJ8" s="37">
        <v>95.93</v>
      </c>
      <c r="BK8" s="37">
        <v>130.49</v>
      </c>
      <c r="BL8" s="37">
        <v>146.09</v>
      </c>
      <c r="BM8" s="37">
        <v>146.61000000000001</v>
      </c>
      <c r="BN8" s="37">
        <v>115.82</v>
      </c>
      <c r="BO8" s="37">
        <v>181.11</v>
      </c>
      <c r="BP8" s="37">
        <v>299.58999999999997</v>
      </c>
      <c r="BQ8" s="37">
        <v>407.51</v>
      </c>
      <c r="BR8" s="37">
        <v>358.81</v>
      </c>
      <c r="BS8" s="37">
        <v>422.7</v>
      </c>
      <c r="BT8" s="37">
        <v>384.78</v>
      </c>
      <c r="BU8" s="37">
        <v>355.04</v>
      </c>
      <c r="BV8" s="37">
        <v>388.27</v>
      </c>
      <c r="BW8" s="37">
        <v>391.69</v>
      </c>
      <c r="BX8" s="37">
        <v>381.51</v>
      </c>
      <c r="BY8" s="37">
        <v>329.57</v>
      </c>
      <c r="BZ8" s="37">
        <v>348.55</v>
      </c>
      <c r="CA8" s="37">
        <v>336.83</v>
      </c>
      <c r="CB8" s="37">
        <v>221.06</v>
      </c>
      <c r="CC8" s="37">
        <v>157.62</v>
      </c>
      <c r="CD8" s="37">
        <v>152.69999999999999</v>
      </c>
      <c r="CE8" s="37">
        <v>148.80000000000001</v>
      </c>
      <c r="CF8" s="37">
        <v>140.83000000000001</v>
      </c>
      <c r="CG8" s="37">
        <v>116.9</v>
      </c>
      <c r="CH8" s="37">
        <v>152.68</v>
      </c>
      <c r="CI8" s="37">
        <v>148.32</v>
      </c>
      <c r="CJ8" s="37">
        <v>121.36</v>
      </c>
      <c r="CK8" s="37">
        <v>122.86</v>
      </c>
      <c r="CL8" s="37">
        <v>124.31</v>
      </c>
      <c r="CM8" s="37">
        <v>135.52000000000001</v>
      </c>
      <c r="CN8" s="37">
        <v>119.55</v>
      </c>
      <c r="CO8" s="37">
        <v>115.06</v>
      </c>
      <c r="CP8" s="37">
        <v>89.43</v>
      </c>
      <c r="CQ8" s="37">
        <v>119.79</v>
      </c>
      <c r="CR8" s="37">
        <v>114.03</v>
      </c>
      <c r="CS8" s="37">
        <v>112.78</v>
      </c>
      <c r="CT8" s="38"/>
      <c r="CU8" s="38"/>
      <c r="CV8" s="38"/>
      <c r="CW8" s="39"/>
      <c r="CX8" s="40">
        <f>IF(SUM(B8:CW8)&lt;&gt;0,AVERAGEIF(B8:CW8,"&lt;&gt;"""),"")</f>
        <v>142.46010416666672</v>
      </c>
    </row>
    <row r="9" spans="1:102" ht="24.95" customHeight="1" thickBot="1" x14ac:dyDescent="0.25">
      <c r="A9" s="41" t="s">
        <v>6</v>
      </c>
      <c r="B9" s="42">
        <v>107.63249999999999</v>
      </c>
      <c r="C9" s="43">
        <v>107.63249999999999</v>
      </c>
      <c r="D9" s="43">
        <v>107.63249999999999</v>
      </c>
      <c r="E9" s="43">
        <v>107.63249999999999</v>
      </c>
      <c r="F9" s="43">
        <v>95.125</v>
      </c>
      <c r="G9" s="43">
        <v>95.125</v>
      </c>
      <c r="H9" s="43">
        <v>95.125</v>
      </c>
      <c r="I9" s="43">
        <v>95.125</v>
      </c>
      <c r="J9" s="43">
        <v>104.52249999999999</v>
      </c>
      <c r="K9" s="43">
        <v>104.52249999999999</v>
      </c>
      <c r="L9" s="43">
        <v>104.52249999999999</v>
      </c>
      <c r="M9" s="43">
        <v>104.52249999999999</v>
      </c>
      <c r="N9" s="43">
        <v>93.867500000000007</v>
      </c>
      <c r="O9" s="43">
        <v>93.867500000000007</v>
      </c>
      <c r="P9" s="43">
        <v>93.867500000000007</v>
      </c>
      <c r="Q9" s="43">
        <v>93.867500000000007</v>
      </c>
      <c r="R9" s="43">
        <v>109.11750000000001</v>
      </c>
      <c r="S9" s="43">
        <v>109.11750000000001</v>
      </c>
      <c r="T9" s="43">
        <v>109.11750000000001</v>
      </c>
      <c r="U9" s="43">
        <v>109.11750000000001</v>
      </c>
      <c r="V9" s="43">
        <v>114.88249999999999</v>
      </c>
      <c r="W9" s="43">
        <v>114.88249999999999</v>
      </c>
      <c r="X9" s="43">
        <v>114.88249999999999</v>
      </c>
      <c r="Y9" s="43">
        <v>114.88249999999999</v>
      </c>
      <c r="Z9" s="43">
        <v>122.47</v>
      </c>
      <c r="AA9" s="43">
        <v>122.47</v>
      </c>
      <c r="AB9" s="43">
        <v>122.47</v>
      </c>
      <c r="AC9" s="43">
        <v>122.47</v>
      </c>
      <c r="AD9" s="43">
        <v>147.1825</v>
      </c>
      <c r="AE9" s="43">
        <v>147.1825</v>
      </c>
      <c r="AF9" s="43">
        <v>147.1825</v>
      </c>
      <c r="AG9" s="43">
        <v>147.1825</v>
      </c>
      <c r="AH9" s="43">
        <v>121.2825</v>
      </c>
      <c r="AI9" s="43">
        <v>121.2825</v>
      </c>
      <c r="AJ9" s="43">
        <v>121.2825</v>
      </c>
      <c r="AK9" s="43">
        <v>121.2825</v>
      </c>
      <c r="AL9" s="43">
        <v>91.347499999999997</v>
      </c>
      <c r="AM9" s="43">
        <v>91.347499999999997</v>
      </c>
      <c r="AN9" s="43">
        <v>91.347499999999997</v>
      </c>
      <c r="AO9" s="43">
        <v>91.347499999999997</v>
      </c>
      <c r="AP9" s="43">
        <v>83.28</v>
      </c>
      <c r="AQ9" s="43">
        <v>83.28</v>
      </c>
      <c r="AR9" s="43">
        <v>83.28</v>
      </c>
      <c r="AS9" s="43">
        <v>83.28</v>
      </c>
      <c r="AT9" s="43">
        <v>81.135000000000005</v>
      </c>
      <c r="AU9" s="43">
        <v>81.135000000000005</v>
      </c>
      <c r="AV9" s="43">
        <v>81.135000000000005</v>
      </c>
      <c r="AW9" s="43">
        <v>81.135000000000005</v>
      </c>
      <c r="AX9" s="43">
        <v>76.197500000000005</v>
      </c>
      <c r="AY9" s="43">
        <v>76.197500000000005</v>
      </c>
      <c r="AZ9" s="43">
        <v>76.197500000000005</v>
      </c>
      <c r="BA9" s="43">
        <v>76.197500000000005</v>
      </c>
      <c r="BB9" s="43">
        <v>75.962500000000006</v>
      </c>
      <c r="BC9" s="43">
        <v>75.962500000000006</v>
      </c>
      <c r="BD9" s="43">
        <v>75.962500000000006</v>
      </c>
      <c r="BE9" s="43">
        <v>75.962500000000006</v>
      </c>
      <c r="BF9" s="43">
        <v>86.412499999999994</v>
      </c>
      <c r="BG9" s="43">
        <v>86.412499999999994</v>
      </c>
      <c r="BH9" s="43">
        <v>86.412499999999994</v>
      </c>
      <c r="BI9" s="43">
        <v>86.412499999999994</v>
      </c>
      <c r="BJ9" s="43">
        <v>129.78</v>
      </c>
      <c r="BK9" s="43">
        <v>129.78</v>
      </c>
      <c r="BL9" s="43">
        <v>129.78</v>
      </c>
      <c r="BM9" s="43">
        <v>129.78</v>
      </c>
      <c r="BN9" s="43">
        <v>251.00749999999999</v>
      </c>
      <c r="BO9" s="43">
        <v>251.00749999999999</v>
      </c>
      <c r="BP9" s="43">
        <v>251.00749999999999</v>
      </c>
      <c r="BQ9" s="43">
        <v>251.00749999999999</v>
      </c>
      <c r="BR9" s="43">
        <v>380.33249999999998</v>
      </c>
      <c r="BS9" s="43">
        <v>380.33249999999998</v>
      </c>
      <c r="BT9" s="43">
        <v>380.33249999999998</v>
      </c>
      <c r="BU9" s="43">
        <v>380.33249999999998</v>
      </c>
      <c r="BV9" s="43">
        <v>372.76</v>
      </c>
      <c r="BW9" s="43">
        <v>372.76</v>
      </c>
      <c r="BX9" s="43">
        <v>372.76</v>
      </c>
      <c r="BY9" s="43">
        <v>372.76</v>
      </c>
      <c r="BZ9" s="43">
        <v>266.01499999999999</v>
      </c>
      <c r="CA9" s="43">
        <v>266.01499999999999</v>
      </c>
      <c r="CB9" s="43">
        <v>266.01499999999999</v>
      </c>
      <c r="CC9" s="43">
        <v>266.01499999999999</v>
      </c>
      <c r="CD9" s="43">
        <v>139.8075</v>
      </c>
      <c r="CE9" s="43">
        <v>139.8075</v>
      </c>
      <c r="CF9" s="43">
        <v>139.8075</v>
      </c>
      <c r="CG9" s="43">
        <v>139.8075</v>
      </c>
      <c r="CH9" s="43">
        <v>136.30500000000001</v>
      </c>
      <c r="CI9" s="43">
        <v>136.30500000000001</v>
      </c>
      <c r="CJ9" s="43">
        <v>136.30500000000001</v>
      </c>
      <c r="CK9" s="43">
        <v>136.30500000000001</v>
      </c>
      <c r="CL9" s="43">
        <v>123.61</v>
      </c>
      <c r="CM9" s="43">
        <v>123.61</v>
      </c>
      <c r="CN9" s="43">
        <v>123.61</v>
      </c>
      <c r="CO9" s="43">
        <v>123.61</v>
      </c>
      <c r="CP9" s="43">
        <v>109.00749999999999</v>
      </c>
      <c r="CQ9" s="43">
        <v>109.00749999999999</v>
      </c>
      <c r="CR9" s="43">
        <v>109.00749999999999</v>
      </c>
      <c r="CS9" s="43">
        <v>109.00749999999999</v>
      </c>
      <c r="CT9" s="44"/>
      <c r="CU9" s="44"/>
      <c r="CV9" s="44"/>
      <c r="CW9" s="45"/>
      <c r="CX9" s="46">
        <f>IF(SUM(B9:CW9)&lt;&gt;0,AVERAGEIF(B9:CW9,"&lt;&gt;"""),"")</f>
        <v>142.4601041666667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>
        <v>114.131</v>
      </c>
      <c r="AC11" s="53">
        <v>122.649</v>
      </c>
      <c r="AD11" s="53"/>
      <c r="AE11" s="53">
        <v>61.49</v>
      </c>
      <c r="AF11" s="53">
        <v>125</v>
      </c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>
        <v>60.692999999999998</v>
      </c>
      <c r="BL11" s="53">
        <v>69.022999999999996</v>
      </c>
      <c r="BM11" s="53">
        <v>63.889000000000003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>
        <v>19.16</v>
      </c>
      <c r="CE11" s="53">
        <v>142.58799999999999</v>
      </c>
      <c r="CF11" s="53">
        <v>127</v>
      </c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226.40574999999998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63.085999999999999</v>
      </c>
      <c r="C13" s="65">
        <v>58.212000000000003</v>
      </c>
      <c r="D13" s="65">
        <v>57.564000000000007</v>
      </c>
      <c r="E13" s="65">
        <v>54.554000000000002</v>
      </c>
      <c r="F13" s="65"/>
      <c r="G13" s="65">
        <v>27.419</v>
      </c>
      <c r="H13" s="65">
        <v>84.605000000000004</v>
      </c>
      <c r="I13" s="65">
        <v>71.802999999999997</v>
      </c>
      <c r="J13" s="65">
        <v>6.37</v>
      </c>
      <c r="K13" s="65">
        <v>32.853000000000002</v>
      </c>
      <c r="L13" s="65">
        <v>59.832000000000001</v>
      </c>
      <c r="M13" s="65">
        <v>60.006</v>
      </c>
      <c r="N13" s="65"/>
      <c r="O13" s="65">
        <v>24.34</v>
      </c>
      <c r="P13" s="65">
        <v>62.471000000000004</v>
      </c>
      <c r="Q13" s="65">
        <v>70.364000000000004</v>
      </c>
      <c r="R13" s="65">
        <v>47.626000000000005</v>
      </c>
      <c r="S13" s="65">
        <v>112.98</v>
      </c>
      <c r="T13" s="65">
        <v>97.29</v>
      </c>
      <c r="U13" s="65">
        <v>98.778999999999996</v>
      </c>
      <c r="V13" s="65">
        <v>49.631</v>
      </c>
      <c r="W13" s="65">
        <v>96.878</v>
      </c>
      <c r="X13" s="65">
        <v>116.10199999999999</v>
      </c>
      <c r="Y13" s="65">
        <v>109.035</v>
      </c>
      <c r="Z13" s="65">
        <v>64.355999999999995</v>
      </c>
      <c r="AA13" s="65">
        <v>111.979</v>
      </c>
      <c r="AB13" s="65">
        <v>34.255000000000003</v>
      </c>
      <c r="AC13" s="65">
        <v>53.301000000000002</v>
      </c>
      <c r="AD13" s="65">
        <v>124.44499999999999</v>
      </c>
      <c r="AE13" s="65">
        <v>109.55199999999999</v>
      </c>
      <c r="AF13" s="65">
        <v>44.286999999999999</v>
      </c>
      <c r="AG13" s="65">
        <v>159.44300000000001</v>
      </c>
      <c r="AH13" s="65">
        <v>125.333</v>
      </c>
      <c r="AI13" s="65">
        <v>46.360999999999997</v>
      </c>
      <c r="AJ13" s="65">
        <v>37.396999999999998</v>
      </c>
      <c r="AK13" s="65">
        <v>39.023000000000003</v>
      </c>
      <c r="AL13" s="65"/>
      <c r="AM13" s="65">
        <v>19.128</v>
      </c>
      <c r="AN13" s="65">
        <v>40.164999999999999</v>
      </c>
      <c r="AO13" s="65">
        <v>11.583</v>
      </c>
      <c r="AP13" s="65">
        <v>24.568999999999999</v>
      </c>
      <c r="AQ13" s="65">
        <v>22.460999999999999</v>
      </c>
      <c r="AR13" s="65">
        <v>28.021999999999998</v>
      </c>
      <c r="AS13" s="65">
        <v>26.561</v>
      </c>
      <c r="AT13" s="65">
        <v>30.736999999999998</v>
      </c>
      <c r="AU13" s="65">
        <v>35.29</v>
      </c>
      <c r="AV13" s="65">
        <v>38.448999999999998</v>
      </c>
      <c r="AW13" s="65">
        <v>34.748999999999995</v>
      </c>
      <c r="AX13" s="65"/>
      <c r="AY13" s="65"/>
      <c r="AZ13" s="65"/>
      <c r="BA13" s="65"/>
      <c r="BB13" s="65"/>
      <c r="BC13" s="65"/>
      <c r="BD13" s="65"/>
      <c r="BE13" s="65"/>
      <c r="BF13" s="65">
        <v>16.053999999999998</v>
      </c>
      <c r="BG13" s="65">
        <v>12.577999999999999</v>
      </c>
      <c r="BH13" s="65">
        <v>17.748000000000001</v>
      </c>
      <c r="BI13" s="65">
        <v>16.600999999999999</v>
      </c>
      <c r="BJ13" s="65">
        <v>119.41700000000002</v>
      </c>
      <c r="BK13" s="65">
        <v>74.943999999999988</v>
      </c>
      <c r="BL13" s="65">
        <v>71.021999999999991</v>
      </c>
      <c r="BM13" s="65">
        <v>76.705999999999989</v>
      </c>
      <c r="BN13" s="65">
        <v>6.9950000000000001</v>
      </c>
      <c r="BO13" s="65">
        <v>41.807000000000002</v>
      </c>
      <c r="BP13" s="65">
        <v>33.393999999999998</v>
      </c>
      <c r="BQ13" s="65">
        <v>104.697</v>
      </c>
      <c r="BR13" s="65">
        <v>113.848</v>
      </c>
      <c r="BS13" s="65">
        <v>113.66499999999999</v>
      </c>
      <c r="BT13" s="65">
        <v>124</v>
      </c>
      <c r="BU13" s="65">
        <v>125</v>
      </c>
      <c r="BV13" s="65">
        <v>123</v>
      </c>
      <c r="BW13" s="65">
        <v>123</v>
      </c>
      <c r="BX13" s="65">
        <v>124</v>
      </c>
      <c r="BY13" s="65">
        <v>85.852000000000004</v>
      </c>
      <c r="BZ13" s="65">
        <v>58.643999999999998</v>
      </c>
      <c r="CA13" s="65">
        <v>56.541000000000004</v>
      </c>
      <c r="CB13" s="65">
        <v>56.361999999999995</v>
      </c>
      <c r="CC13" s="65">
        <v>60.787999999999997</v>
      </c>
      <c r="CD13" s="65">
        <v>163.15799999999999</v>
      </c>
      <c r="CE13" s="65">
        <v>125.333</v>
      </c>
      <c r="CF13" s="65">
        <v>132.62099999999998</v>
      </c>
      <c r="CG13" s="65">
        <v>186.19300000000001</v>
      </c>
      <c r="CH13" s="65">
        <v>140.76999999999998</v>
      </c>
      <c r="CI13" s="65">
        <v>142.55500000000001</v>
      </c>
      <c r="CJ13" s="65">
        <v>116.58799999999999</v>
      </c>
      <c r="CK13" s="65">
        <v>111.11500000000001</v>
      </c>
      <c r="CL13" s="65">
        <v>124.666</v>
      </c>
      <c r="CM13" s="65">
        <v>158.26499999999999</v>
      </c>
      <c r="CN13" s="65">
        <v>109.255</v>
      </c>
      <c r="CO13" s="65">
        <v>127.57400000000001</v>
      </c>
      <c r="CP13" s="65"/>
      <c r="CQ13" s="65">
        <v>49.295000000000002</v>
      </c>
      <c r="CR13" s="65">
        <v>67.411000000000001</v>
      </c>
      <c r="CS13" s="65">
        <v>60.737000000000002</v>
      </c>
      <c r="CT13" s="66"/>
      <c r="CU13" s="66"/>
      <c r="CV13" s="66"/>
      <c r="CW13" s="67"/>
      <c r="CX13" s="68">
        <f t="array" ref="CX13">SUMPRODUCT(B13:CW13*0.25)</f>
        <v>1573.8612500000002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>
        <v>0.74099999999999999</v>
      </c>
      <c r="AE15" s="71"/>
      <c r="AF15" s="71"/>
      <c r="AG15" s="71"/>
      <c r="AH15" s="71"/>
      <c r="AI15" s="71">
        <v>4.1000000000000002E-2</v>
      </c>
      <c r="AJ15" s="71">
        <v>0.20699999999999999</v>
      </c>
      <c r="AK15" s="71">
        <v>0.47499999999999998</v>
      </c>
      <c r="AL15" s="71">
        <v>31.498000000000001</v>
      </c>
      <c r="AM15" s="71">
        <v>38.503</v>
      </c>
      <c r="AN15" s="71">
        <v>1.1319999999999999</v>
      </c>
      <c r="AO15" s="71">
        <v>39.753</v>
      </c>
      <c r="AP15" s="71">
        <v>37.551000000000002</v>
      </c>
      <c r="AQ15" s="71">
        <v>38.356000000000002</v>
      </c>
      <c r="AR15" s="71">
        <v>39.872999999999998</v>
      </c>
      <c r="AS15" s="71">
        <v>41.018000000000001</v>
      </c>
      <c r="AT15" s="71">
        <v>42.014000000000003</v>
      </c>
      <c r="AU15" s="71">
        <v>44.837000000000003</v>
      </c>
      <c r="AV15" s="71">
        <v>43.363999999999997</v>
      </c>
      <c r="AW15" s="71">
        <v>42.360999999999997</v>
      </c>
      <c r="AX15" s="71">
        <v>12.676</v>
      </c>
      <c r="AY15" s="71">
        <v>16.675999999999998</v>
      </c>
      <c r="AZ15" s="71">
        <v>17.033999999999999</v>
      </c>
      <c r="BA15" s="71">
        <v>17.184000000000001</v>
      </c>
      <c r="BB15" s="71">
        <v>6.7960000000000003</v>
      </c>
      <c r="BC15" s="71">
        <v>4.9729999999999999</v>
      </c>
      <c r="BD15" s="71">
        <v>1.5469999999999999</v>
      </c>
      <c r="BE15" s="71">
        <v>1.2150000000000001</v>
      </c>
      <c r="BF15" s="71">
        <v>10.686999999999999</v>
      </c>
      <c r="BG15" s="71">
        <v>7.2789999999999999</v>
      </c>
      <c r="BH15" s="71">
        <v>0.56999999999999995</v>
      </c>
      <c r="BI15" s="71"/>
      <c r="BJ15" s="71">
        <v>15.95</v>
      </c>
      <c r="BK15" s="71">
        <v>11.367000000000001</v>
      </c>
      <c r="BL15" s="71">
        <v>4.8630000000000004</v>
      </c>
      <c r="BM15" s="71">
        <v>0.21299999999999999</v>
      </c>
      <c r="BN15" s="71"/>
      <c r="BO15" s="71"/>
      <c r="BP15" s="71"/>
      <c r="BQ15" s="71"/>
      <c r="BR15" s="71"/>
      <c r="BS15" s="71">
        <v>0.55100000000000005</v>
      </c>
      <c r="BT15" s="71">
        <v>1.333</v>
      </c>
      <c r="BU15" s="71"/>
      <c r="BV15" s="71"/>
      <c r="BW15" s="71"/>
      <c r="BX15" s="71">
        <v>0.61199999999999999</v>
      </c>
      <c r="BY15" s="71"/>
      <c r="BZ15" s="71"/>
      <c r="CA15" s="71"/>
      <c r="CB15" s="71"/>
      <c r="CC15" s="71"/>
      <c r="CD15" s="71">
        <v>0.51800000000000002</v>
      </c>
      <c r="CE15" s="71"/>
      <c r="CF15" s="71"/>
      <c r="CG15" s="71">
        <v>1.2999999999999999E-2</v>
      </c>
      <c r="CH15" s="71">
        <v>0.51600000000000001</v>
      </c>
      <c r="CI15" s="71">
        <v>0.46100000000000002</v>
      </c>
      <c r="CJ15" s="71">
        <v>5.8999999999999997E-2</v>
      </c>
      <c r="CK15" s="71">
        <v>0.108</v>
      </c>
      <c r="CL15" s="71">
        <v>0.11600000000000001</v>
      </c>
      <c r="CM15" s="71">
        <v>0.11</v>
      </c>
      <c r="CN15" s="71">
        <v>9.8000000000000004E-2</v>
      </c>
      <c r="CO15" s="71">
        <v>9.4E-2</v>
      </c>
      <c r="CP15" s="71"/>
      <c r="CQ15" s="71">
        <v>2.9000000000000001E-2</v>
      </c>
      <c r="CR15" s="71">
        <v>1.4E-2</v>
      </c>
      <c r="CS15" s="71"/>
      <c r="CT15" s="72"/>
      <c r="CU15" s="72"/>
      <c r="CV15" s="72"/>
      <c r="CW15" s="73"/>
      <c r="CX15" s="74">
        <f t="array" ref="CX15">SUMPRODUCT(B15:CW15*0.25)</f>
        <v>143.84650000000002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63.085999999999999</v>
      </c>
      <c r="C17" s="77">
        <f t="shared" ref="C17:BN17" si="0">SUM(C11:C16)</f>
        <v>58.212000000000003</v>
      </c>
      <c r="D17" s="77">
        <f t="shared" si="0"/>
        <v>57.564000000000007</v>
      </c>
      <c r="E17" s="77">
        <f t="shared" si="0"/>
        <v>54.554000000000002</v>
      </c>
      <c r="F17" s="77">
        <f t="shared" si="0"/>
        <v>0</v>
      </c>
      <c r="G17" s="77">
        <f t="shared" si="0"/>
        <v>27.419</v>
      </c>
      <c r="H17" s="77">
        <f t="shared" si="0"/>
        <v>84.605000000000004</v>
      </c>
      <c r="I17" s="77">
        <f t="shared" si="0"/>
        <v>71.802999999999997</v>
      </c>
      <c r="J17" s="77">
        <f t="shared" si="0"/>
        <v>6.37</v>
      </c>
      <c r="K17" s="77">
        <f t="shared" si="0"/>
        <v>32.853000000000002</v>
      </c>
      <c r="L17" s="77">
        <f t="shared" si="0"/>
        <v>59.832000000000001</v>
      </c>
      <c r="M17" s="77">
        <f t="shared" si="0"/>
        <v>60.006</v>
      </c>
      <c r="N17" s="77">
        <f t="shared" si="0"/>
        <v>0</v>
      </c>
      <c r="O17" s="77">
        <f t="shared" si="0"/>
        <v>24.34</v>
      </c>
      <c r="P17" s="77">
        <f t="shared" si="0"/>
        <v>62.471000000000004</v>
      </c>
      <c r="Q17" s="77">
        <f t="shared" si="0"/>
        <v>70.364000000000004</v>
      </c>
      <c r="R17" s="77">
        <f t="shared" si="0"/>
        <v>47.626000000000005</v>
      </c>
      <c r="S17" s="77">
        <f t="shared" si="0"/>
        <v>112.98</v>
      </c>
      <c r="T17" s="77">
        <f t="shared" si="0"/>
        <v>97.29</v>
      </c>
      <c r="U17" s="77">
        <f t="shared" si="0"/>
        <v>98.778999999999996</v>
      </c>
      <c r="V17" s="77">
        <f t="shared" si="0"/>
        <v>49.631</v>
      </c>
      <c r="W17" s="77">
        <f t="shared" si="0"/>
        <v>96.878</v>
      </c>
      <c r="X17" s="77">
        <f t="shared" si="0"/>
        <v>116.10199999999999</v>
      </c>
      <c r="Y17" s="77">
        <f t="shared" si="0"/>
        <v>109.035</v>
      </c>
      <c r="Z17" s="77">
        <f t="shared" si="0"/>
        <v>64.355999999999995</v>
      </c>
      <c r="AA17" s="77">
        <f t="shared" si="0"/>
        <v>111.979</v>
      </c>
      <c r="AB17" s="77">
        <f t="shared" si="0"/>
        <v>148.386</v>
      </c>
      <c r="AC17" s="77">
        <f t="shared" si="0"/>
        <v>175.95</v>
      </c>
      <c r="AD17" s="77">
        <f t="shared" si="0"/>
        <v>125.18599999999999</v>
      </c>
      <c r="AE17" s="77">
        <f t="shared" si="0"/>
        <v>171.042</v>
      </c>
      <c r="AF17" s="77">
        <f t="shared" si="0"/>
        <v>169.28700000000001</v>
      </c>
      <c r="AG17" s="77">
        <f t="shared" si="0"/>
        <v>159.44300000000001</v>
      </c>
      <c r="AH17" s="77">
        <f t="shared" si="0"/>
        <v>125.333</v>
      </c>
      <c r="AI17" s="77">
        <f t="shared" si="0"/>
        <v>46.401999999999994</v>
      </c>
      <c r="AJ17" s="77">
        <f t="shared" si="0"/>
        <v>37.603999999999999</v>
      </c>
      <c r="AK17" s="77">
        <f t="shared" si="0"/>
        <v>39.498000000000005</v>
      </c>
      <c r="AL17" s="77">
        <f t="shared" si="0"/>
        <v>31.498000000000001</v>
      </c>
      <c r="AM17" s="77">
        <f t="shared" si="0"/>
        <v>57.631</v>
      </c>
      <c r="AN17" s="77">
        <f t="shared" si="0"/>
        <v>41.296999999999997</v>
      </c>
      <c r="AO17" s="77">
        <f t="shared" si="0"/>
        <v>51.335999999999999</v>
      </c>
      <c r="AP17" s="77">
        <f t="shared" si="0"/>
        <v>62.120000000000005</v>
      </c>
      <c r="AQ17" s="77">
        <f t="shared" si="0"/>
        <v>60.817</v>
      </c>
      <c r="AR17" s="77">
        <f t="shared" si="0"/>
        <v>67.894999999999996</v>
      </c>
      <c r="AS17" s="77">
        <f t="shared" si="0"/>
        <v>67.579000000000008</v>
      </c>
      <c r="AT17" s="77">
        <f t="shared" si="0"/>
        <v>72.751000000000005</v>
      </c>
      <c r="AU17" s="77">
        <f t="shared" si="0"/>
        <v>80.12700000000001</v>
      </c>
      <c r="AV17" s="77">
        <f t="shared" si="0"/>
        <v>81.812999999999988</v>
      </c>
      <c r="AW17" s="77">
        <f t="shared" si="0"/>
        <v>77.109999999999985</v>
      </c>
      <c r="AX17" s="77">
        <f t="shared" si="0"/>
        <v>12.676</v>
      </c>
      <c r="AY17" s="77">
        <f t="shared" si="0"/>
        <v>16.675999999999998</v>
      </c>
      <c r="AZ17" s="77">
        <f t="shared" si="0"/>
        <v>17.033999999999999</v>
      </c>
      <c r="BA17" s="77">
        <f t="shared" si="0"/>
        <v>17.184000000000001</v>
      </c>
      <c r="BB17" s="77">
        <f t="shared" si="0"/>
        <v>6.7960000000000003</v>
      </c>
      <c r="BC17" s="77">
        <f t="shared" si="0"/>
        <v>4.9729999999999999</v>
      </c>
      <c r="BD17" s="77">
        <f t="shared" si="0"/>
        <v>1.5469999999999999</v>
      </c>
      <c r="BE17" s="77">
        <f t="shared" si="0"/>
        <v>1.2150000000000001</v>
      </c>
      <c r="BF17" s="77">
        <f t="shared" si="0"/>
        <v>26.741</v>
      </c>
      <c r="BG17" s="77">
        <f t="shared" si="0"/>
        <v>19.856999999999999</v>
      </c>
      <c r="BH17" s="77">
        <f t="shared" si="0"/>
        <v>18.318000000000001</v>
      </c>
      <c r="BI17" s="77">
        <f t="shared" si="0"/>
        <v>16.600999999999999</v>
      </c>
      <c r="BJ17" s="77">
        <f t="shared" si="0"/>
        <v>135.36700000000002</v>
      </c>
      <c r="BK17" s="77">
        <f t="shared" si="0"/>
        <v>147.00399999999999</v>
      </c>
      <c r="BL17" s="77">
        <f t="shared" si="0"/>
        <v>144.90799999999999</v>
      </c>
      <c r="BM17" s="77">
        <f t="shared" si="0"/>
        <v>140.80799999999999</v>
      </c>
      <c r="BN17" s="77">
        <f t="shared" si="0"/>
        <v>6.9950000000000001</v>
      </c>
      <c r="BO17" s="77">
        <f t="shared" ref="BO17:CW17" si="1">SUM(BO11:BO16)</f>
        <v>41.807000000000002</v>
      </c>
      <c r="BP17" s="77">
        <f t="shared" si="1"/>
        <v>33.393999999999998</v>
      </c>
      <c r="BQ17" s="77">
        <f t="shared" si="1"/>
        <v>104.697</v>
      </c>
      <c r="BR17" s="77">
        <f t="shared" si="1"/>
        <v>113.848</v>
      </c>
      <c r="BS17" s="77">
        <f t="shared" si="1"/>
        <v>114.21599999999999</v>
      </c>
      <c r="BT17" s="77">
        <f t="shared" si="1"/>
        <v>125.333</v>
      </c>
      <c r="BU17" s="77">
        <f t="shared" si="1"/>
        <v>125</v>
      </c>
      <c r="BV17" s="77">
        <f t="shared" si="1"/>
        <v>123</v>
      </c>
      <c r="BW17" s="77">
        <f t="shared" si="1"/>
        <v>123</v>
      </c>
      <c r="BX17" s="77">
        <f t="shared" si="1"/>
        <v>124.61199999999999</v>
      </c>
      <c r="BY17" s="77">
        <f t="shared" si="1"/>
        <v>85.852000000000004</v>
      </c>
      <c r="BZ17" s="77">
        <f t="shared" si="1"/>
        <v>58.643999999999998</v>
      </c>
      <c r="CA17" s="77">
        <f t="shared" si="1"/>
        <v>56.541000000000004</v>
      </c>
      <c r="CB17" s="77">
        <f t="shared" si="1"/>
        <v>56.361999999999995</v>
      </c>
      <c r="CC17" s="77">
        <f t="shared" si="1"/>
        <v>60.787999999999997</v>
      </c>
      <c r="CD17" s="77">
        <f t="shared" si="1"/>
        <v>182.83599999999998</v>
      </c>
      <c r="CE17" s="77">
        <f t="shared" si="1"/>
        <v>267.92099999999999</v>
      </c>
      <c r="CF17" s="77">
        <f t="shared" si="1"/>
        <v>259.62099999999998</v>
      </c>
      <c r="CG17" s="77">
        <f t="shared" si="1"/>
        <v>186.20600000000002</v>
      </c>
      <c r="CH17" s="77">
        <f t="shared" si="1"/>
        <v>141.28599999999997</v>
      </c>
      <c r="CI17" s="77">
        <f t="shared" si="1"/>
        <v>143.01600000000002</v>
      </c>
      <c r="CJ17" s="77">
        <f t="shared" si="1"/>
        <v>116.64699999999999</v>
      </c>
      <c r="CK17" s="77">
        <f t="shared" si="1"/>
        <v>111.22300000000001</v>
      </c>
      <c r="CL17" s="77">
        <f t="shared" si="1"/>
        <v>124.782</v>
      </c>
      <c r="CM17" s="77">
        <f t="shared" si="1"/>
        <v>158.375</v>
      </c>
      <c r="CN17" s="77">
        <f t="shared" si="1"/>
        <v>109.35299999999999</v>
      </c>
      <c r="CO17" s="77">
        <f t="shared" si="1"/>
        <v>127.66800000000001</v>
      </c>
      <c r="CP17" s="77">
        <f t="shared" si="1"/>
        <v>0</v>
      </c>
      <c r="CQ17" s="77">
        <f t="shared" si="1"/>
        <v>49.324000000000005</v>
      </c>
      <c r="CR17" s="77">
        <f t="shared" si="1"/>
        <v>67.424999999999997</v>
      </c>
      <c r="CS17" s="77">
        <f t="shared" si="1"/>
        <v>60.737000000000002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1944.1135000000002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>
        <v>60.481000000000002</v>
      </c>
      <c r="G20" s="88">
        <v>15</v>
      </c>
      <c r="H20" s="88"/>
      <c r="I20" s="88"/>
      <c r="J20" s="88">
        <v>65</v>
      </c>
      <c r="K20" s="88">
        <v>15</v>
      </c>
      <c r="L20" s="88"/>
      <c r="M20" s="88"/>
      <c r="N20" s="88">
        <v>49.744999999999997</v>
      </c>
      <c r="O20" s="88">
        <v>15</v>
      </c>
      <c r="P20" s="88"/>
      <c r="Q20" s="88"/>
      <c r="R20" s="88">
        <v>65</v>
      </c>
      <c r="S20" s="88">
        <v>15</v>
      </c>
      <c r="T20" s="88"/>
      <c r="U20" s="88"/>
      <c r="V20" s="88">
        <v>65</v>
      </c>
      <c r="W20" s="88">
        <v>15</v>
      </c>
      <c r="X20" s="88"/>
      <c r="Y20" s="88"/>
      <c r="Z20" s="88">
        <v>65</v>
      </c>
      <c r="AA20" s="88">
        <v>15</v>
      </c>
      <c r="AB20" s="88"/>
      <c r="AC20" s="88"/>
      <c r="AD20" s="88">
        <v>65</v>
      </c>
      <c r="AE20" s="88">
        <v>65</v>
      </c>
      <c r="AF20" s="88">
        <v>65</v>
      </c>
      <c r="AG20" s="88">
        <v>65</v>
      </c>
      <c r="AH20" s="88"/>
      <c r="AI20" s="88"/>
      <c r="AJ20" s="88"/>
      <c r="AK20" s="88"/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>
        <v>65</v>
      </c>
      <c r="AY20" s="88">
        <v>65</v>
      </c>
      <c r="AZ20" s="88">
        <v>65</v>
      </c>
      <c r="BA20" s="88">
        <v>65</v>
      </c>
      <c r="BB20" s="88">
        <v>65</v>
      </c>
      <c r="BC20" s="88">
        <v>65</v>
      </c>
      <c r="BD20" s="88">
        <v>65</v>
      </c>
      <c r="BE20" s="88">
        <v>65</v>
      </c>
      <c r="BF20" s="88">
        <v>23</v>
      </c>
      <c r="BG20" s="88">
        <v>23</v>
      </c>
      <c r="BH20" s="88">
        <v>23</v>
      </c>
      <c r="BI20" s="88">
        <v>23</v>
      </c>
      <c r="BJ20" s="88">
        <v>23</v>
      </c>
      <c r="BK20" s="88">
        <v>23</v>
      </c>
      <c r="BL20" s="88">
        <v>23</v>
      </c>
      <c r="BM20" s="88">
        <v>23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57.497999999999998</v>
      </c>
      <c r="CQ20" s="88">
        <v>15</v>
      </c>
      <c r="CR20" s="88"/>
      <c r="CS20" s="88"/>
      <c r="CT20" s="89"/>
      <c r="CU20" s="89"/>
      <c r="CV20" s="89"/>
      <c r="CW20" s="90"/>
      <c r="CX20" s="91">
        <f t="array" ref="CX20">SUMPRODUCT(B20:CW20*0.25)</f>
        <v>397.18100000000004</v>
      </c>
    </row>
    <row r="21" spans="1:102" ht="24.95" customHeight="1" x14ac:dyDescent="0.2">
      <c r="A21" s="92" t="s">
        <v>17</v>
      </c>
      <c r="B21" s="93">
        <v>0.9</v>
      </c>
      <c r="C21" s="94">
        <v>0.9</v>
      </c>
      <c r="D21" s="94">
        <v>0.9</v>
      </c>
      <c r="E21" s="94">
        <v>0.9</v>
      </c>
      <c r="F21" s="94"/>
      <c r="G21" s="94">
        <v>0.9</v>
      </c>
      <c r="H21" s="94">
        <v>0.9</v>
      </c>
      <c r="I21" s="94">
        <v>0.9</v>
      </c>
      <c r="J21" s="94">
        <v>0.9</v>
      </c>
      <c r="K21" s="94">
        <v>0.9</v>
      </c>
      <c r="L21" s="94">
        <v>0.9</v>
      </c>
      <c r="M21" s="94">
        <v>0.9</v>
      </c>
      <c r="N21" s="94"/>
      <c r="O21" s="94">
        <v>0.9</v>
      </c>
      <c r="P21" s="94">
        <v>0.9</v>
      </c>
      <c r="Q21" s="94">
        <v>0.9</v>
      </c>
      <c r="R21" s="94">
        <v>0.9</v>
      </c>
      <c r="S21" s="94">
        <v>0.9</v>
      </c>
      <c r="T21" s="94">
        <v>0.9</v>
      </c>
      <c r="U21" s="94">
        <v>0.9</v>
      </c>
      <c r="V21" s="94">
        <v>1</v>
      </c>
      <c r="W21" s="94">
        <v>1</v>
      </c>
      <c r="X21" s="94">
        <v>1.1000000000000001</v>
      </c>
      <c r="Y21" s="94">
        <v>1.1000000000000001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</v>
      </c>
      <c r="AY21" s="94">
        <v>5.0999999999999996</v>
      </c>
      <c r="AZ21" s="94">
        <v>5.0999999999999996</v>
      </c>
      <c r="BA21" s="94">
        <v>5</v>
      </c>
      <c r="BB21" s="94">
        <v>4.9000000000000004</v>
      </c>
      <c r="BC21" s="94">
        <v>5</v>
      </c>
      <c r="BD21" s="94">
        <v>5</v>
      </c>
      <c r="BE21" s="94">
        <v>5</v>
      </c>
      <c r="BF21" s="94">
        <v>7.3</v>
      </c>
      <c r="BG21" s="94">
        <v>7.2</v>
      </c>
      <c r="BH21" s="94">
        <v>7.1</v>
      </c>
      <c r="BI21" s="94">
        <v>7.1</v>
      </c>
      <c r="BJ21" s="94">
        <v>7</v>
      </c>
      <c r="BK21" s="94">
        <v>7</v>
      </c>
      <c r="BL21" s="94">
        <v>7</v>
      </c>
      <c r="BM21" s="94">
        <v>7</v>
      </c>
      <c r="BN21" s="94">
        <v>3.5</v>
      </c>
      <c r="BO21" s="94">
        <v>3.5</v>
      </c>
      <c r="BP21" s="94">
        <v>3.5</v>
      </c>
      <c r="BQ21" s="94">
        <v>3.5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32.799999999999997</v>
      </c>
    </row>
    <row r="22" spans="1:102" ht="24.95" customHeight="1" x14ac:dyDescent="0.2">
      <c r="A22" s="92" t="s">
        <v>18</v>
      </c>
      <c r="B22" s="98">
        <v>1</v>
      </c>
      <c r="C22" s="99">
        <v>1</v>
      </c>
      <c r="D22" s="99">
        <v>1</v>
      </c>
      <c r="E22" s="99">
        <v>1</v>
      </c>
      <c r="F22" s="99"/>
      <c r="G22" s="99">
        <v>1.48</v>
      </c>
      <c r="H22" s="99">
        <v>3</v>
      </c>
      <c r="I22" s="99">
        <v>3.04</v>
      </c>
      <c r="J22" s="99">
        <v>2.04</v>
      </c>
      <c r="K22" s="99">
        <v>1.52</v>
      </c>
      <c r="L22" s="99">
        <v>1</v>
      </c>
      <c r="M22" s="99">
        <v>1.56</v>
      </c>
      <c r="N22" s="99">
        <v>1</v>
      </c>
      <c r="O22" s="99">
        <v>2.42</v>
      </c>
      <c r="P22" s="99">
        <v>2.46</v>
      </c>
      <c r="Q22" s="99">
        <v>2.46</v>
      </c>
      <c r="R22" s="99">
        <v>2.42</v>
      </c>
      <c r="S22" s="99">
        <v>2</v>
      </c>
      <c r="T22" s="99">
        <v>2.04</v>
      </c>
      <c r="U22" s="99">
        <v>1.48</v>
      </c>
      <c r="V22" s="99">
        <v>1</v>
      </c>
      <c r="W22" s="99">
        <v>1.1000000000000001</v>
      </c>
      <c r="X22" s="99">
        <v>1.1000000000000001</v>
      </c>
      <c r="Y22" s="99">
        <v>1.2</v>
      </c>
      <c r="Z22" s="99"/>
      <c r="AA22" s="99"/>
      <c r="AB22" s="99"/>
      <c r="AC22" s="99"/>
      <c r="AD22" s="99">
        <v>6.6</v>
      </c>
      <c r="AE22" s="99"/>
      <c r="AF22" s="99"/>
      <c r="AG22" s="99"/>
      <c r="AH22" s="99">
        <v>60.6</v>
      </c>
      <c r="AI22" s="99"/>
      <c r="AJ22" s="99"/>
      <c r="AK22" s="99">
        <v>0.48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>
        <v>0.52</v>
      </c>
      <c r="AV22" s="99"/>
      <c r="AW22" s="99"/>
      <c r="AX22" s="99">
        <v>6.6</v>
      </c>
      <c r="AY22" s="99">
        <v>6.7</v>
      </c>
      <c r="AZ22" s="99">
        <v>6.6</v>
      </c>
      <c r="BA22" s="99">
        <v>6.7</v>
      </c>
      <c r="BB22" s="99">
        <v>6.6</v>
      </c>
      <c r="BC22" s="99">
        <v>6.6</v>
      </c>
      <c r="BD22" s="99">
        <v>6.6</v>
      </c>
      <c r="BE22" s="99">
        <v>6.6</v>
      </c>
      <c r="BF22" s="99">
        <v>9.6</v>
      </c>
      <c r="BG22" s="99">
        <v>9.6</v>
      </c>
      <c r="BH22" s="99">
        <v>9.5</v>
      </c>
      <c r="BI22" s="99">
        <v>9.5</v>
      </c>
      <c r="BJ22" s="99">
        <v>9.4</v>
      </c>
      <c r="BK22" s="99">
        <v>9.4</v>
      </c>
      <c r="BL22" s="99">
        <v>9.5</v>
      </c>
      <c r="BM22" s="99">
        <v>9.6999999999999993</v>
      </c>
      <c r="BN22" s="99">
        <v>4.9000000000000004</v>
      </c>
      <c r="BO22" s="99">
        <v>5</v>
      </c>
      <c r="BP22" s="99">
        <v>5.0999999999999996</v>
      </c>
      <c r="BQ22" s="99">
        <v>5.2</v>
      </c>
      <c r="BR22" s="99">
        <v>27.08</v>
      </c>
      <c r="BS22" s="99">
        <v>21.309000000000001</v>
      </c>
      <c r="BT22" s="99">
        <v>28.495999999999999</v>
      </c>
      <c r="BU22" s="99">
        <v>16.318999999999999</v>
      </c>
      <c r="BV22" s="99">
        <v>14.54</v>
      </c>
      <c r="BW22" s="99">
        <v>16.98</v>
      </c>
      <c r="BX22" s="99">
        <v>11.351000000000001</v>
      </c>
      <c r="BY22" s="99"/>
      <c r="BZ22" s="99"/>
      <c r="CA22" s="99"/>
      <c r="CB22" s="99"/>
      <c r="CC22" s="99"/>
      <c r="CD22" s="99">
        <v>60.621000000000002</v>
      </c>
      <c r="CE22" s="99"/>
      <c r="CF22" s="99">
        <v>0.48</v>
      </c>
      <c r="CG22" s="99">
        <v>51.991999999999997</v>
      </c>
      <c r="CH22" s="99">
        <v>19.16</v>
      </c>
      <c r="CI22" s="99">
        <v>17.327999999999999</v>
      </c>
      <c r="CJ22" s="99">
        <v>41</v>
      </c>
      <c r="CK22" s="99">
        <v>39.286999999999999</v>
      </c>
      <c r="CL22" s="99">
        <v>2.2839999999999998</v>
      </c>
      <c r="CM22" s="99"/>
      <c r="CN22" s="99">
        <v>6.14</v>
      </c>
      <c r="CO22" s="99"/>
      <c r="CP22" s="99">
        <v>0.52</v>
      </c>
      <c r="CQ22" s="99">
        <v>0.48</v>
      </c>
      <c r="CR22" s="99">
        <v>1.08</v>
      </c>
      <c r="CS22" s="99">
        <v>0.52</v>
      </c>
      <c r="CT22" s="100"/>
      <c r="CU22" s="100"/>
      <c r="CV22" s="100"/>
      <c r="CW22" s="96"/>
      <c r="CX22" s="97">
        <f t="array" ref="CX22">SUMPRODUCT(B22:CW22*0.25)</f>
        <v>158.22175000000001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1.9</v>
      </c>
      <c r="C27" s="107">
        <f t="shared" si="2"/>
        <v>1.9</v>
      </c>
      <c r="D27" s="107">
        <f t="shared" si="2"/>
        <v>1.9</v>
      </c>
      <c r="E27" s="107">
        <f t="shared" si="2"/>
        <v>1.9</v>
      </c>
      <c r="F27" s="107">
        <f t="shared" si="2"/>
        <v>60.481000000000002</v>
      </c>
      <c r="G27" s="107">
        <f t="shared" si="2"/>
        <v>17.38</v>
      </c>
      <c r="H27" s="107">
        <f t="shared" si="2"/>
        <v>3.9</v>
      </c>
      <c r="I27" s="107">
        <f t="shared" si="2"/>
        <v>3.94</v>
      </c>
      <c r="J27" s="107">
        <f t="shared" si="2"/>
        <v>67.940000000000012</v>
      </c>
      <c r="K27" s="107">
        <f t="shared" si="2"/>
        <v>17.420000000000002</v>
      </c>
      <c r="L27" s="107">
        <f t="shared" si="2"/>
        <v>1.9</v>
      </c>
      <c r="M27" s="107">
        <f t="shared" si="2"/>
        <v>2.46</v>
      </c>
      <c r="N27" s="107">
        <f t="shared" si="2"/>
        <v>50.744999999999997</v>
      </c>
      <c r="O27" s="107">
        <f t="shared" si="2"/>
        <v>18.32</v>
      </c>
      <c r="P27" s="107">
        <f t="shared" si="2"/>
        <v>3.36</v>
      </c>
      <c r="Q27" s="107">
        <f>SUM(Q20:Q26)</f>
        <v>3.36</v>
      </c>
      <c r="R27" s="107">
        <f t="shared" ref="R27:CC27" si="3">SUM(R20:R26)</f>
        <v>68.320000000000007</v>
      </c>
      <c r="S27" s="107">
        <f t="shared" si="3"/>
        <v>17.899999999999999</v>
      </c>
      <c r="T27" s="107">
        <f t="shared" si="3"/>
        <v>2.94</v>
      </c>
      <c r="U27" s="107">
        <f t="shared" si="3"/>
        <v>2.38</v>
      </c>
      <c r="V27" s="107">
        <f t="shared" si="3"/>
        <v>67</v>
      </c>
      <c r="W27" s="107">
        <f t="shared" si="3"/>
        <v>17.100000000000001</v>
      </c>
      <c r="X27" s="107">
        <f t="shared" si="3"/>
        <v>2.2000000000000002</v>
      </c>
      <c r="Y27" s="107">
        <f t="shared" si="3"/>
        <v>2.2999999999999998</v>
      </c>
      <c r="Z27" s="107">
        <f t="shared" si="3"/>
        <v>65</v>
      </c>
      <c r="AA27" s="107">
        <f t="shared" si="3"/>
        <v>15</v>
      </c>
      <c r="AB27" s="107">
        <f t="shared" si="3"/>
        <v>0</v>
      </c>
      <c r="AC27" s="107">
        <f t="shared" si="3"/>
        <v>0</v>
      </c>
      <c r="AD27" s="107">
        <f t="shared" si="3"/>
        <v>71.599999999999994</v>
      </c>
      <c r="AE27" s="107">
        <f t="shared" si="3"/>
        <v>65</v>
      </c>
      <c r="AF27" s="107">
        <f t="shared" si="3"/>
        <v>65</v>
      </c>
      <c r="AG27" s="107">
        <f t="shared" si="3"/>
        <v>65</v>
      </c>
      <c r="AH27" s="107">
        <f t="shared" si="3"/>
        <v>60.6</v>
      </c>
      <c r="AI27" s="107">
        <f t="shared" si="3"/>
        <v>0</v>
      </c>
      <c r="AJ27" s="107">
        <f t="shared" si="3"/>
        <v>0</v>
      </c>
      <c r="AK27" s="107">
        <f t="shared" si="3"/>
        <v>0.48</v>
      </c>
      <c r="AL27" s="107">
        <f t="shared" si="3"/>
        <v>23</v>
      </c>
      <c r="AM27" s="107">
        <f t="shared" si="3"/>
        <v>23</v>
      </c>
      <c r="AN27" s="107">
        <f t="shared" si="3"/>
        <v>23</v>
      </c>
      <c r="AO27" s="107">
        <f t="shared" si="3"/>
        <v>23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0.52</v>
      </c>
      <c r="AV27" s="107">
        <f t="shared" si="3"/>
        <v>0</v>
      </c>
      <c r="AW27" s="107">
        <f t="shared" si="3"/>
        <v>0</v>
      </c>
      <c r="AX27" s="107">
        <f t="shared" si="3"/>
        <v>76.599999999999994</v>
      </c>
      <c r="AY27" s="107">
        <f t="shared" si="3"/>
        <v>76.8</v>
      </c>
      <c r="AZ27" s="107">
        <f t="shared" si="3"/>
        <v>76.699999999999989</v>
      </c>
      <c r="BA27" s="107">
        <f t="shared" si="3"/>
        <v>76.7</v>
      </c>
      <c r="BB27" s="107">
        <f t="shared" si="3"/>
        <v>76.5</v>
      </c>
      <c r="BC27" s="107">
        <f t="shared" si="3"/>
        <v>76.599999999999994</v>
      </c>
      <c r="BD27" s="107">
        <f t="shared" si="3"/>
        <v>76.599999999999994</v>
      </c>
      <c r="BE27" s="107">
        <f t="shared" si="3"/>
        <v>76.599999999999994</v>
      </c>
      <c r="BF27" s="107">
        <f t="shared" si="3"/>
        <v>39.9</v>
      </c>
      <c r="BG27" s="107">
        <f t="shared" si="3"/>
        <v>39.799999999999997</v>
      </c>
      <c r="BH27" s="107">
        <f t="shared" si="3"/>
        <v>39.6</v>
      </c>
      <c r="BI27" s="107">
        <f t="shared" si="3"/>
        <v>39.6</v>
      </c>
      <c r="BJ27" s="107">
        <f t="shared" si="3"/>
        <v>39.4</v>
      </c>
      <c r="BK27" s="107">
        <f t="shared" si="3"/>
        <v>39.4</v>
      </c>
      <c r="BL27" s="107">
        <f t="shared" si="3"/>
        <v>39.5</v>
      </c>
      <c r="BM27" s="107">
        <f t="shared" si="3"/>
        <v>39.700000000000003</v>
      </c>
      <c r="BN27" s="107">
        <f t="shared" si="3"/>
        <v>8.4</v>
      </c>
      <c r="BO27" s="107">
        <f t="shared" si="3"/>
        <v>8.5</v>
      </c>
      <c r="BP27" s="107">
        <f t="shared" si="3"/>
        <v>8.6</v>
      </c>
      <c r="BQ27" s="107">
        <f t="shared" si="3"/>
        <v>8.6999999999999993</v>
      </c>
      <c r="BR27" s="107">
        <f t="shared" si="3"/>
        <v>27.08</v>
      </c>
      <c r="BS27" s="107">
        <f t="shared" si="3"/>
        <v>21.309000000000001</v>
      </c>
      <c r="BT27" s="107">
        <f t="shared" si="3"/>
        <v>28.495999999999999</v>
      </c>
      <c r="BU27" s="107">
        <f t="shared" si="3"/>
        <v>16.318999999999999</v>
      </c>
      <c r="BV27" s="107">
        <f t="shared" si="3"/>
        <v>14.54</v>
      </c>
      <c r="BW27" s="107">
        <f t="shared" si="3"/>
        <v>16.98</v>
      </c>
      <c r="BX27" s="107">
        <f t="shared" si="3"/>
        <v>11.351000000000001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60.621000000000002</v>
      </c>
      <c r="CE27" s="107">
        <f t="shared" si="4"/>
        <v>0</v>
      </c>
      <c r="CF27" s="107">
        <f t="shared" si="4"/>
        <v>0.48</v>
      </c>
      <c r="CG27" s="107">
        <f t="shared" si="4"/>
        <v>51.991999999999997</v>
      </c>
      <c r="CH27" s="107">
        <f t="shared" si="4"/>
        <v>19.16</v>
      </c>
      <c r="CI27" s="107">
        <f t="shared" si="4"/>
        <v>17.327999999999999</v>
      </c>
      <c r="CJ27" s="107">
        <f t="shared" si="4"/>
        <v>41</v>
      </c>
      <c r="CK27" s="107">
        <f t="shared" si="4"/>
        <v>39.286999999999999</v>
      </c>
      <c r="CL27" s="107">
        <f t="shared" si="4"/>
        <v>2.2839999999999998</v>
      </c>
      <c r="CM27" s="107">
        <f t="shared" si="4"/>
        <v>0</v>
      </c>
      <c r="CN27" s="107">
        <f t="shared" si="4"/>
        <v>6.14</v>
      </c>
      <c r="CO27" s="107">
        <f t="shared" si="4"/>
        <v>0</v>
      </c>
      <c r="CP27" s="107">
        <f t="shared" si="4"/>
        <v>58.018000000000001</v>
      </c>
      <c r="CQ27" s="107">
        <f t="shared" si="4"/>
        <v>15.48</v>
      </c>
      <c r="CR27" s="107">
        <f t="shared" si="4"/>
        <v>1.08</v>
      </c>
      <c r="CS27" s="107">
        <f t="shared" si="4"/>
        <v>0.52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588.20275000000004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64.986000000000004</v>
      </c>
      <c r="C31" s="94">
        <v>60.112000000000002</v>
      </c>
      <c r="D31" s="94">
        <v>59.463999999999999</v>
      </c>
      <c r="E31" s="94">
        <v>56.454000000000001</v>
      </c>
      <c r="F31" s="94">
        <v>60.481000000000002</v>
      </c>
      <c r="G31" s="94">
        <v>44.798999999999999</v>
      </c>
      <c r="H31" s="94">
        <v>88.504999999999995</v>
      </c>
      <c r="I31" s="94">
        <v>75.742999999999995</v>
      </c>
      <c r="J31" s="94">
        <v>74.31</v>
      </c>
      <c r="K31" s="94">
        <v>50.273000000000003</v>
      </c>
      <c r="L31" s="94">
        <v>61.731999999999999</v>
      </c>
      <c r="M31" s="94">
        <v>62.466000000000001</v>
      </c>
      <c r="N31" s="94">
        <v>50.744999999999997</v>
      </c>
      <c r="O31" s="94">
        <v>42.66</v>
      </c>
      <c r="P31" s="94">
        <v>65.831000000000003</v>
      </c>
      <c r="Q31" s="94">
        <v>73.724000000000004</v>
      </c>
      <c r="R31" s="94">
        <v>115.946</v>
      </c>
      <c r="S31" s="94">
        <v>130.88</v>
      </c>
      <c r="T31" s="94">
        <v>100.23</v>
      </c>
      <c r="U31" s="94">
        <v>101.15900000000001</v>
      </c>
      <c r="V31" s="94">
        <v>116.631</v>
      </c>
      <c r="W31" s="94">
        <v>113.97799999999999</v>
      </c>
      <c r="X31" s="94">
        <v>118.30200000000001</v>
      </c>
      <c r="Y31" s="94">
        <v>111.33499999999999</v>
      </c>
      <c r="Z31" s="94">
        <v>129.35599999999999</v>
      </c>
      <c r="AA31" s="94">
        <v>126.979</v>
      </c>
      <c r="AB31" s="94">
        <v>148.386</v>
      </c>
      <c r="AC31" s="94">
        <v>175.95</v>
      </c>
      <c r="AD31" s="94">
        <v>196.786</v>
      </c>
      <c r="AE31" s="94">
        <v>236.042</v>
      </c>
      <c r="AF31" s="94">
        <v>234.28700000000001</v>
      </c>
      <c r="AG31" s="94">
        <v>224.44300000000001</v>
      </c>
      <c r="AH31" s="94">
        <v>185.93299999999999</v>
      </c>
      <c r="AI31" s="94">
        <v>46.402000000000001</v>
      </c>
      <c r="AJ31" s="94">
        <v>37.603999999999999</v>
      </c>
      <c r="AK31" s="94">
        <v>39.978000000000002</v>
      </c>
      <c r="AL31" s="94">
        <v>54.497999999999998</v>
      </c>
      <c r="AM31" s="94">
        <v>80.631</v>
      </c>
      <c r="AN31" s="94">
        <v>64.296999999999997</v>
      </c>
      <c r="AO31" s="94">
        <v>74.335999999999999</v>
      </c>
      <c r="AP31" s="94">
        <v>62.12</v>
      </c>
      <c r="AQ31" s="94">
        <v>60.817</v>
      </c>
      <c r="AR31" s="94">
        <v>67.894999999999996</v>
      </c>
      <c r="AS31" s="94">
        <v>67.578999999999994</v>
      </c>
      <c r="AT31" s="94">
        <v>72.751000000000005</v>
      </c>
      <c r="AU31" s="94">
        <v>80.647000000000006</v>
      </c>
      <c r="AV31" s="94">
        <v>81.813000000000002</v>
      </c>
      <c r="AW31" s="94">
        <v>77.11</v>
      </c>
      <c r="AX31" s="94">
        <v>89.275999999999996</v>
      </c>
      <c r="AY31" s="94">
        <v>93.475999999999999</v>
      </c>
      <c r="AZ31" s="94">
        <v>93.733999999999995</v>
      </c>
      <c r="BA31" s="94">
        <v>93.884</v>
      </c>
      <c r="BB31" s="94">
        <v>83.296000000000006</v>
      </c>
      <c r="BC31" s="94">
        <v>81.572999999999993</v>
      </c>
      <c r="BD31" s="94">
        <v>78.147000000000006</v>
      </c>
      <c r="BE31" s="94">
        <v>77.814999999999998</v>
      </c>
      <c r="BF31" s="94">
        <v>66.641000000000005</v>
      </c>
      <c r="BG31" s="94">
        <v>59.656999999999996</v>
      </c>
      <c r="BH31" s="94">
        <v>57.917999999999999</v>
      </c>
      <c r="BI31" s="94">
        <v>56.201000000000001</v>
      </c>
      <c r="BJ31" s="94">
        <v>174.767</v>
      </c>
      <c r="BK31" s="94">
        <v>186.404</v>
      </c>
      <c r="BL31" s="94">
        <v>184.40799999999999</v>
      </c>
      <c r="BM31" s="94">
        <v>180.50800000000001</v>
      </c>
      <c r="BN31" s="94">
        <v>15.395</v>
      </c>
      <c r="BO31" s="94">
        <v>50.307000000000002</v>
      </c>
      <c r="BP31" s="94">
        <v>41.994</v>
      </c>
      <c r="BQ31" s="94">
        <v>113.39700000000001</v>
      </c>
      <c r="BR31" s="94">
        <v>140.928</v>
      </c>
      <c r="BS31" s="94">
        <v>135.52500000000001</v>
      </c>
      <c r="BT31" s="94">
        <v>153.82900000000001</v>
      </c>
      <c r="BU31" s="94">
        <v>141.31899999999999</v>
      </c>
      <c r="BV31" s="94">
        <v>137.54</v>
      </c>
      <c r="BW31" s="94">
        <v>139.97999999999999</v>
      </c>
      <c r="BX31" s="94">
        <v>135.96299999999999</v>
      </c>
      <c r="BY31" s="94">
        <v>85.852000000000004</v>
      </c>
      <c r="BZ31" s="94">
        <v>58.643999999999998</v>
      </c>
      <c r="CA31" s="94">
        <v>56.540999999999997</v>
      </c>
      <c r="CB31" s="94">
        <v>56.362000000000002</v>
      </c>
      <c r="CC31" s="94">
        <v>60.787999999999997</v>
      </c>
      <c r="CD31" s="94">
        <v>243.45699999999999</v>
      </c>
      <c r="CE31" s="94">
        <v>267.92099999999999</v>
      </c>
      <c r="CF31" s="94">
        <v>260.101</v>
      </c>
      <c r="CG31" s="94">
        <v>238.19800000000001</v>
      </c>
      <c r="CH31" s="94">
        <v>160.446</v>
      </c>
      <c r="CI31" s="94">
        <v>160.34399999999999</v>
      </c>
      <c r="CJ31" s="94">
        <v>157.64699999999999</v>
      </c>
      <c r="CK31" s="94">
        <v>150.51</v>
      </c>
      <c r="CL31" s="94">
        <v>127.066</v>
      </c>
      <c r="CM31" s="94">
        <v>158.375</v>
      </c>
      <c r="CN31" s="94">
        <v>115.49299999999999</v>
      </c>
      <c r="CO31" s="94">
        <v>127.66800000000001</v>
      </c>
      <c r="CP31" s="94">
        <v>58.018000000000001</v>
      </c>
      <c r="CQ31" s="94">
        <v>64.804000000000002</v>
      </c>
      <c r="CR31" s="94">
        <v>68.504999999999995</v>
      </c>
      <c r="CS31" s="94">
        <v>61.256999999999998</v>
      </c>
      <c r="CT31" s="95"/>
      <c r="CU31" s="95"/>
      <c r="CV31" s="95"/>
      <c r="CW31" s="96"/>
      <c r="CX31" s="97">
        <f t="array" ref="CX31">SUMPRODUCT(B31:CW31*0.25)</f>
        <v>2532.3162499999999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64.986000000000004</v>
      </c>
      <c r="C33" s="77">
        <f t="shared" ref="C33:BN33" si="5">SUM(C30:C32)</f>
        <v>60.112000000000002</v>
      </c>
      <c r="D33" s="77">
        <f t="shared" si="5"/>
        <v>59.463999999999999</v>
      </c>
      <c r="E33" s="77">
        <f t="shared" si="5"/>
        <v>56.454000000000001</v>
      </c>
      <c r="F33" s="77">
        <f t="shared" si="5"/>
        <v>60.481000000000002</v>
      </c>
      <c r="G33" s="77">
        <f t="shared" si="5"/>
        <v>44.798999999999999</v>
      </c>
      <c r="H33" s="77">
        <f t="shared" si="5"/>
        <v>88.504999999999995</v>
      </c>
      <c r="I33" s="77">
        <f t="shared" si="5"/>
        <v>75.742999999999995</v>
      </c>
      <c r="J33" s="77">
        <f t="shared" si="5"/>
        <v>74.31</v>
      </c>
      <c r="K33" s="77">
        <f t="shared" si="5"/>
        <v>50.273000000000003</v>
      </c>
      <c r="L33" s="77">
        <f t="shared" si="5"/>
        <v>61.731999999999999</v>
      </c>
      <c r="M33" s="77">
        <f t="shared" si="5"/>
        <v>62.466000000000001</v>
      </c>
      <c r="N33" s="77">
        <f t="shared" si="5"/>
        <v>50.744999999999997</v>
      </c>
      <c r="O33" s="77">
        <f t="shared" si="5"/>
        <v>42.66</v>
      </c>
      <c r="P33" s="77">
        <f t="shared" si="5"/>
        <v>65.831000000000003</v>
      </c>
      <c r="Q33" s="77">
        <f t="shared" si="5"/>
        <v>73.724000000000004</v>
      </c>
      <c r="R33" s="77">
        <f t="shared" si="5"/>
        <v>115.946</v>
      </c>
      <c r="S33" s="77">
        <f t="shared" si="5"/>
        <v>130.88</v>
      </c>
      <c r="T33" s="77">
        <f t="shared" si="5"/>
        <v>100.23</v>
      </c>
      <c r="U33" s="77">
        <f t="shared" si="5"/>
        <v>101.15900000000001</v>
      </c>
      <c r="V33" s="77">
        <f t="shared" si="5"/>
        <v>116.631</v>
      </c>
      <c r="W33" s="77">
        <f t="shared" si="5"/>
        <v>113.97799999999999</v>
      </c>
      <c r="X33" s="77">
        <f t="shared" si="5"/>
        <v>118.30200000000001</v>
      </c>
      <c r="Y33" s="77">
        <f t="shared" si="5"/>
        <v>111.33499999999999</v>
      </c>
      <c r="Z33" s="77">
        <f t="shared" si="5"/>
        <v>129.35599999999999</v>
      </c>
      <c r="AA33" s="77">
        <f t="shared" si="5"/>
        <v>126.979</v>
      </c>
      <c r="AB33" s="77">
        <f t="shared" si="5"/>
        <v>148.386</v>
      </c>
      <c r="AC33" s="77">
        <f t="shared" si="5"/>
        <v>175.95</v>
      </c>
      <c r="AD33" s="77">
        <f t="shared" si="5"/>
        <v>196.786</v>
      </c>
      <c r="AE33" s="77">
        <f t="shared" si="5"/>
        <v>236.042</v>
      </c>
      <c r="AF33" s="77">
        <f t="shared" si="5"/>
        <v>234.28700000000001</v>
      </c>
      <c r="AG33" s="77">
        <f t="shared" si="5"/>
        <v>224.44300000000001</v>
      </c>
      <c r="AH33" s="77">
        <f t="shared" si="5"/>
        <v>185.93299999999999</v>
      </c>
      <c r="AI33" s="77">
        <f t="shared" si="5"/>
        <v>46.402000000000001</v>
      </c>
      <c r="AJ33" s="77">
        <f t="shared" si="5"/>
        <v>37.603999999999999</v>
      </c>
      <c r="AK33" s="77">
        <f t="shared" si="5"/>
        <v>39.978000000000002</v>
      </c>
      <c r="AL33" s="77">
        <f t="shared" si="5"/>
        <v>54.497999999999998</v>
      </c>
      <c r="AM33" s="77">
        <f t="shared" si="5"/>
        <v>80.631</v>
      </c>
      <c r="AN33" s="77">
        <f t="shared" si="5"/>
        <v>64.296999999999997</v>
      </c>
      <c r="AO33" s="77">
        <f t="shared" si="5"/>
        <v>74.335999999999999</v>
      </c>
      <c r="AP33" s="77">
        <f t="shared" si="5"/>
        <v>62.12</v>
      </c>
      <c r="AQ33" s="77">
        <f t="shared" si="5"/>
        <v>60.817</v>
      </c>
      <c r="AR33" s="77">
        <f t="shared" si="5"/>
        <v>67.894999999999996</v>
      </c>
      <c r="AS33" s="77">
        <f t="shared" si="5"/>
        <v>67.578999999999994</v>
      </c>
      <c r="AT33" s="77">
        <f t="shared" si="5"/>
        <v>72.751000000000005</v>
      </c>
      <c r="AU33" s="77">
        <f t="shared" si="5"/>
        <v>80.647000000000006</v>
      </c>
      <c r="AV33" s="77">
        <f t="shared" si="5"/>
        <v>81.813000000000002</v>
      </c>
      <c r="AW33" s="77">
        <f t="shared" si="5"/>
        <v>77.11</v>
      </c>
      <c r="AX33" s="77">
        <f t="shared" si="5"/>
        <v>89.275999999999996</v>
      </c>
      <c r="AY33" s="77">
        <f t="shared" si="5"/>
        <v>93.475999999999999</v>
      </c>
      <c r="AZ33" s="77">
        <f t="shared" si="5"/>
        <v>93.733999999999995</v>
      </c>
      <c r="BA33" s="77">
        <f t="shared" si="5"/>
        <v>93.884</v>
      </c>
      <c r="BB33" s="77">
        <f t="shared" si="5"/>
        <v>83.296000000000006</v>
      </c>
      <c r="BC33" s="77">
        <f t="shared" si="5"/>
        <v>81.572999999999993</v>
      </c>
      <c r="BD33" s="77">
        <f t="shared" si="5"/>
        <v>78.147000000000006</v>
      </c>
      <c r="BE33" s="77">
        <f t="shared" si="5"/>
        <v>77.814999999999998</v>
      </c>
      <c r="BF33" s="77">
        <f t="shared" si="5"/>
        <v>66.641000000000005</v>
      </c>
      <c r="BG33" s="77">
        <f t="shared" si="5"/>
        <v>59.656999999999996</v>
      </c>
      <c r="BH33" s="77">
        <f t="shared" si="5"/>
        <v>57.917999999999999</v>
      </c>
      <c r="BI33" s="77">
        <f t="shared" si="5"/>
        <v>56.201000000000001</v>
      </c>
      <c r="BJ33" s="77">
        <f t="shared" si="5"/>
        <v>174.767</v>
      </c>
      <c r="BK33" s="77">
        <f t="shared" si="5"/>
        <v>186.404</v>
      </c>
      <c r="BL33" s="77">
        <f t="shared" si="5"/>
        <v>184.40799999999999</v>
      </c>
      <c r="BM33" s="77">
        <f t="shared" si="5"/>
        <v>180.50800000000001</v>
      </c>
      <c r="BN33" s="77">
        <f t="shared" si="5"/>
        <v>15.395</v>
      </c>
      <c r="BO33" s="77">
        <f t="shared" ref="BO33:CW33" si="6">SUM(BO30:BO32)</f>
        <v>50.307000000000002</v>
      </c>
      <c r="BP33" s="77">
        <f t="shared" si="6"/>
        <v>41.994</v>
      </c>
      <c r="BQ33" s="77">
        <f t="shared" si="6"/>
        <v>113.39700000000001</v>
      </c>
      <c r="BR33" s="77">
        <f t="shared" si="6"/>
        <v>140.928</v>
      </c>
      <c r="BS33" s="77">
        <f t="shared" si="6"/>
        <v>135.52500000000001</v>
      </c>
      <c r="BT33" s="77">
        <f t="shared" si="6"/>
        <v>153.82900000000001</v>
      </c>
      <c r="BU33" s="77">
        <f t="shared" si="6"/>
        <v>141.31899999999999</v>
      </c>
      <c r="BV33" s="77">
        <f t="shared" si="6"/>
        <v>137.54</v>
      </c>
      <c r="BW33" s="77">
        <f t="shared" si="6"/>
        <v>139.97999999999999</v>
      </c>
      <c r="BX33" s="77">
        <f t="shared" si="6"/>
        <v>135.96299999999999</v>
      </c>
      <c r="BY33" s="77">
        <f t="shared" si="6"/>
        <v>85.852000000000004</v>
      </c>
      <c r="BZ33" s="77">
        <f t="shared" si="6"/>
        <v>58.643999999999998</v>
      </c>
      <c r="CA33" s="77">
        <f t="shared" si="6"/>
        <v>56.540999999999997</v>
      </c>
      <c r="CB33" s="77">
        <f t="shared" si="6"/>
        <v>56.362000000000002</v>
      </c>
      <c r="CC33" s="77">
        <f t="shared" si="6"/>
        <v>60.787999999999997</v>
      </c>
      <c r="CD33" s="77">
        <f t="shared" si="6"/>
        <v>243.45699999999999</v>
      </c>
      <c r="CE33" s="77">
        <f t="shared" si="6"/>
        <v>267.92099999999999</v>
      </c>
      <c r="CF33" s="77">
        <f t="shared" si="6"/>
        <v>260.101</v>
      </c>
      <c r="CG33" s="77">
        <f t="shared" si="6"/>
        <v>238.19800000000001</v>
      </c>
      <c r="CH33" s="77">
        <f t="shared" si="6"/>
        <v>160.446</v>
      </c>
      <c r="CI33" s="77">
        <f t="shared" si="6"/>
        <v>160.34399999999999</v>
      </c>
      <c r="CJ33" s="77">
        <f t="shared" si="6"/>
        <v>157.64699999999999</v>
      </c>
      <c r="CK33" s="77">
        <f t="shared" si="6"/>
        <v>150.51</v>
      </c>
      <c r="CL33" s="77">
        <f t="shared" si="6"/>
        <v>127.066</v>
      </c>
      <c r="CM33" s="77">
        <f t="shared" si="6"/>
        <v>158.375</v>
      </c>
      <c r="CN33" s="77">
        <f t="shared" si="6"/>
        <v>115.49299999999999</v>
      </c>
      <c r="CO33" s="77">
        <f t="shared" si="6"/>
        <v>127.66800000000001</v>
      </c>
      <c r="CP33" s="77">
        <f t="shared" si="6"/>
        <v>58.018000000000001</v>
      </c>
      <c r="CQ33" s="77">
        <f t="shared" si="6"/>
        <v>64.804000000000002</v>
      </c>
      <c r="CR33" s="77">
        <f t="shared" si="6"/>
        <v>68.504999999999995</v>
      </c>
      <c r="CS33" s="77">
        <f t="shared" si="6"/>
        <v>61.256999999999998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2532.3162499999999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64.986000000000004</v>
      </c>
      <c r="C53" s="107">
        <f t="shared" ref="C53:BN53" si="13">C17+C27+C41</f>
        <v>60.112000000000002</v>
      </c>
      <c r="D53" s="107">
        <f t="shared" si="13"/>
        <v>59.464000000000006</v>
      </c>
      <c r="E53" s="107">
        <f t="shared" si="13"/>
        <v>56.454000000000001</v>
      </c>
      <c r="F53" s="107">
        <f t="shared" si="13"/>
        <v>60.481000000000002</v>
      </c>
      <c r="G53" s="107">
        <f t="shared" si="13"/>
        <v>44.798999999999999</v>
      </c>
      <c r="H53" s="107">
        <f t="shared" si="13"/>
        <v>88.50500000000001</v>
      </c>
      <c r="I53" s="107">
        <f t="shared" si="13"/>
        <v>75.742999999999995</v>
      </c>
      <c r="J53" s="107">
        <f t="shared" si="13"/>
        <v>74.310000000000016</v>
      </c>
      <c r="K53" s="107">
        <f t="shared" si="13"/>
        <v>50.273000000000003</v>
      </c>
      <c r="L53" s="107">
        <f t="shared" si="13"/>
        <v>61.731999999999999</v>
      </c>
      <c r="M53" s="107">
        <f t="shared" si="13"/>
        <v>62.466000000000001</v>
      </c>
      <c r="N53" s="107">
        <f t="shared" si="13"/>
        <v>50.744999999999997</v>
      </c>
      <c r="O53" s="107">
        <f t="shared" si="13"/>
        <v>42.66</v>
      </c>
      <c r="P53" s="107">
        <f t="shared" si="13"/>
        <v>65.831000000000003</v>
      </c>
      <c r="Q53" s="107">
        <f t="shared" si="13"/>
        <v>73.724000000000004</v>
      </c>
      <c r="R53" s="107">
        <f t="shared" si="13"/>
        <v>115.94600000000001</v>
      </c>
      <c r="S53" s="107">
        <f t="shared" si="13"/>
        <v>130.88</v>
      </c>
      <c r="T53" s="107">
        <f t="shared" si="13"/>
        <v>100.23</v>
      </c>
      <c r="U53" s="107">
        <f t="shared" si="13"/>
        <v>101.15899999999999</v>
      </c>
      <c r="V53" s="107">
        <f t="shared" si="13"/>
        <v>116.631</v>
      </c>
      <c r="W53" s="107">
        <f t="shared" si="13"/>
        <v>113.97800000000001</v>
      </c>
      <c r="X53" s="107">
        <f t="shared" si="13"/>
        <v>118.30199999999999</v>
      </c>
      <c r="Y53" s="107">
        <f t="shared" si="13"/>
        <v>111.33499999999999</v>
      </c>
      <c r="Z53" s="107">
        <f t="shared" si="13"/>
        <v>129.35599999999999</v>
      </c>
      <c r="AA53" s="107">
        <f t="shared" si="13"/>
        <v>126.979</v>
      </c>
      <c r="AB53" s="107">
        <f t="shared" si="13"/>
        <v>148.386</v>
      </c>
      <c r="AC53" s="107">
        <f t="shared" si="13"/>
        <v>175.95</v>
      </c>
      <c r="AD53" s="107">
        <f t="shared" si="13"/>
        <v>196.786</v>
      </c>
      <c r="AE53" s="107">
        <f t="shared" si="13"/>
        <v>236.042</v>
      </c>
      <c r="AF53" s="107">
        <f t="shared" si="13"/>
        <v>234.28700000000001</v>
      </c>
      <c r="AG53" s="107">
        <f t="shared" si="13"/>
        <v>224.44300000000001</v>
      </c>
      <c r="AH53" s="107">
        <f t="shared" si="13"/>
        <v>185.93299999999999</v>
      </c>
      <c r="AI53" s="107">
        <f t="shared" si="13"/>
        <v>46.401999999999994</v>
      </c>
      <c r="AJ53" s="107">
        <f t="shared" si="13"/>
        <v>37.603999999999999</v>
      </c>
      <c r="AK53" s="107">
        <f t="shared" si="13"/>
        <v>39.978000000000002</v>
      </c>
      <c r="AL53" s="107">
        <f t="shared" si="13"/>
        <v>54.498000000000005</v>
      </c>
      <c r="AM53" s="107">
        <f t="shared" si="13"/>
        <v>80.631</v>
      </c>
      <c r="AN53" s="107">
        <f t="shared" si="13"/>
        <v>64.296999999999997</v>
      </c>
      <c r="AO53" s="107">
        <f t="shared" si="13"/>
        <v>74.335999999999999</v>
      </c>
      <c r="AP53" s="107">
        <f t="shared" si="13"/>
        <v>62.120000000000005</v>
      </c>
      <c r="AQ53" s="107">
        <f t="shared" si="13"/>
        <v>60.817</v>
      </c>
      <c r="AR53" s="107">
        <f t="shared" si="13"/>
        <v>67.894999999999996</v>
      </c>
      <c r="AS53" s="107">
        <f t="shared" si="13"/>
        <v>67.579000000000008</v>
      </c>
      <c r="AT53" s="107">
        <f t="shared" si="13"/>
        <v>72.751000000000005</v>
      </c>
      <c r="AU53" s="107">
        <f t="shared" si="13"/>
        <v>80.647000000000006</v>
      </c>
      <c r="AV53" s="107">
        <f t="shared" si="13"/>
        <v>81.812999999999988</v>
      </c>
      <c r="AW53" s="107">
        <f t="shared" si="13"/>
        <v>77.109999999999985</v>
      </c>
      <c r="AX53" s="107">
        <f t="shared" si="13"/>
        <v>89.275999999999996</v>
      </c>
      <c r="AY53" s="107">
        <f t="shared" si="13"/>
        <v>93.475999999999999</v>
      </c>
      <c r="AZ53" s="107">
        <f t="shared" si="13"/>
        <v>93.73399999999998</v>
      </c>
      <c r="BA53" s="107">
        <f t="shared" si="13"/>
        <v>93.884</v>
      </c>
      <c r="BB53" s="107">
        <f t="shared" si="13"/>
        <v>83.296000000000006</v>
      </c>
      <c r="BC53" s="107">
        <f t="shared" si="13"/>
        <v>81.572999999999993</v>
      </c>
      <c r="BD53" s="107">
        <f t="shared" si="13"/>
        <v>78.146999999999991</v>
      </c>
      <c r="BE53" s="107">
        <f t="shared" si="13"/>
        <v>77.814999999999998</v>
      </c>
      <c r="BF53" s="107">
        <f t="shared" si="13"/>
        <v>66.640999999999991</v>
      </c>
      <c r="BG53" s="107">
        <f t="shared" si="13"/>
        <v>59.656999999999996</v>
      </c>
      <c r="BH53" s="107">
        <f t="shared" si="13"/>
        <v>57.918000000000006</v>
      </c>
      <c r="BI53" s="107">
        <f t="shared" si="13"/>
        <v>56.201000000000001</v>
      </c>
      <c r="BJ53" s="107">
        <f t="shared" si="13"/>
        <v>174.76700000000002</v>
      </c>
      <c r="BK53" s="107">
        <f t="shared" si="13"/>
        <v>186.404</v>
      </c>
      <c r="BL53" s="107">
        <f t="shared" si="13"/>
        <v>184.40799999999999</v>
      </c>
      <c r="BM53" s="107">
        <f t="shared" si="13"/>
        <v>180.50799999999998</v>
      </c>
      <c r="BN53" s="107">
        <f t="shared" si="13"/>
        <v>15.395</v>
      </c>
      <c r="BO53" s="107">
        <f t="shared" ref="BO53:CX53" si="14">BO17+BO27+BO41</f>
        <v>50.307000000000002</v>
      </c>
      <c r="BP53" s="107">
        <f t="shared" si="14"/>
        <v>41.994</v>
      </c>
      <c r="BQ53" s="107">
        <f t="shared" si="14"/>
        <v>113.39700000000001</v>
      </c>
      <c r="BR53" s="107">
        <f t="shared" si="14"/>
        <v>140.928</v>
      </c>
      <c r="BS53" s="107">
        <f t="shared" si="14"/>
        <v>135.52500000000001</v>
      </c>
      <c r="BT53" s="107">
        <f t="shared" si="14"/>
        <v>153.82900000000001</v>
      </c>
      <c r="BU53" s="107">
        <f t="shared" si="14"/>
        <v>141.31899999999999</v>
      </c>
      <c r="BV53" s="107">
        <f t="shared" si="14"/>
        <v>137.54</v>
      </c>
      <c r="BW53" s="107">
        <f t="shared" si="14"/>
        <v>139.97999999999999</v>
      </c>
      <c r="BX53" s="107">
        <f t="shared" si="14"/>
        <v>135.96299999999999</v>
      </c>
      <c r="BY53" s="107">
        <f t="shared" si="14"/>
        <v>85.852000000000004</v>
      </c>
      <c r="BZ53" s="107">
        <f t="shared" si="14"/>
        <v>58.643999999999998</v>
      </c>
      <c r="CA53" s="107">
        <f t="shared" si="14"/>
        <v>56.541000000000004</v>
      </c>
      <c r="CB53" s="107">
        <f t="shared" si="14"/>
        <v>56.361999999999995</v>
      </c>
      <c r="CC53" s="107">
        <f t="shared" si="14"/>
        <v>60.787999999999997</v>
      </c>
      <c r="CD53" s="107">
        <f t="shared" si="14"/>
        <v>243.45699999999999</v>
      </c>
      <c r="CE53" s="107">
        <f t="shared" si="14"/>
        <v>267.92099999999999</v>
      </c>
      <c r="CF53" s="107">
        <f t="shared" si="14"/>
        <v>260.101</v>
      </c>
      <c r="CG53" s="107">
        <f t="shared" si="14"/>
        <v>238.19800000000001</v>
      </c>
      <c r="CH53" s="107">
        <f t="shared" si="14"/>
        <v>160.44599999999997</v>
      </c>
      <c r="CI53" s="107">
        <f t="shared" si="14"/>
        <v>160.34400000000002</v>
      </c>
      <c r="CJ53" s="107">
        <f t="shared" si="14"/>
        <v>157.64699999999999</v>
      </c>
      <c r="CK53" s="107">
        <f t="shared" si="14"/>
        <v>150.51000000000002</v>
      </c>
      <c r="CL53" s="107">
        <f t="shared" si="14"/>
        <v>127.066</v>
      </c>
      <c r="CM53" s="107">
        <f t="shared" si="14"/>
        <v>158.375</v>
      </c>
      <c r="CN53" s="107">
        <f t="shared" si="14"/>
        <v>115.49299999999999</v>
      </c>
      <c r="CO53" s="107">
        <f t="shared" si="14"/>
        <v>127.66800000000001</v>
      </c>
      <c r="CP53" s="107">
        <f t="shared" si="14"/>
        <v>58.018000000000001</v>
      </c>
      <c r="CQ53" s="107">
        <f t="shared" si="14"/>
        <v>64.804000000000002</v>
      </c>
      <c r="CR53" s="107">
        <f t="shared" si="14"/>
        <v>68.504999999999995</v>
      </c>
      <c r="CS53" s="107">
        <f t="shared" si="14"/>
        <v>61.257000000000005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2532.3162500000003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64.986000000000004</v>
      </c>
      <c r="C5" s="25">
        <v>60.112000000000002</v>
      </c>
      <c r="D5" s="25">
        <v>59.463999999999999</v>
      </c>
      <c r="E5" s="25">
        <v>56.454000000000001</v>
      </c>
      <c r="F5" s="25">
        <v>60.481000000000002</v>
      </c>
      <c r="G5" s="25">
        <v>44.798999999999999</v>
      </c>
      <c r="H5" s="25">
        <v>88.531999999999996</v>
      </c>
      <c r="I5" s="25">
        <v>75.734999999999999</v>
      </c>
      <c r="J5" s="25">
        <v>74.31</v>
      </c>
      <c r="K5" s="25">
        <v>50.273000000000003</v>
      </c>
      <c r="L5" s="25">
        <v>61.707999999999998</v>
      </c>
      <c r="M5" s="25">
        <v>62.476999999999997</v>
      </c>
      <c r="N5" s="25">
        <v>50.744999999999997</v>
      </c>
      <c r="O5" s="25">
        <v>42.66</v>
      </c>
      <c r="P5" s="25">
        <v>65.831000000000003</v>
      </c>
      <c r="Q5" s="25">
        <v>73.744</v>
      </c>
      <c r="R5" s="25">
        <v>115.946</v>
      </c>
      <c r="S5" s="25">
        <v>130.88</v>
      </c>
      <c r="T5" s="25">
        <v>100.23</v>
      </c>
      <c r="U5" s="25">
        <v>101.15900000000001</v>
      </c>
      <c r="V5" s="25">
        <v>116.605</v>
      </c>
      <c r="W5" s="25">
        <v>113.95099999999999</v>
      </c>
      <c r="X5" s="25">
        <v>118.27500000000001</v>
      </c>
      <c r="Y5" s="25">
        <v>111.309</v>
      </c>
      <c r="Z5" s="25">
        <v>129.35599999999999</v>
      </c>
      <c r="AA5" s="25">
        <v>126.979</v>
      </c>
      <c r="AB5" s="25">
        <v>148.386</v>
      </c>
      <c r="AC5" s="25">
        <v>175.95</v>
      </c>
      <c r="AD5" s="25">
        <v>196.77099999999999</v>
      </c>
      <c r="AE5" s="25">
        <v>236.02600000000001</v>
      </c>
      <c r="AF5" s="25">
        <v>234.27099999999999</v>
      </c>
      <c r="AG5" s="25">
        <v>224.428</v>
      </c>
      <c r="AH5" s="25">
        <v>185.93299999999999</v>
      </c>
      <c r="AI5" s="25">
        <v>46.402000000000001</v>
      </c>
      <c r="AJ5" s="25">
        <v>37.603999999999999</v>
      </c>
      <c r="AK5" s="25">
        <v>39.978000000000002</v>
      </c>
      <c r="AL5" s="25">
        <v>54.497999999999998</v>
      </c>
      <c r="AM5" s="25">
        <v>80.631</v>
      </c>
      <c r="AN5" s="25">
        <v>64.296999999999997</v>
      </c>
      <c r="AO5" s="25">
        <v>74.335999999999999</v>
      </c>
      <c r="AP5" s="25">
        <v>62.12</v>
      </c>
      <c r="AQ5" s="25">
        <v>60.817</v>
      </c>
      <c r="AR5" s="25">
        <v>67.894999999999996</v>
      </c>
      <c r="AS5" s="25">
        <v>67.578999999999994</v>
      </c>
      <c r="AT5" s="25">
        <v>72.751000000000005</v>
      </c>
      <c r="AU5" s="25">
        <v>80.647000000000006</v>
      </c>
      <c r="AV5" s="25">
        <v>81.813000000000002</v>
      </c>
      <c r="AW5" s="25">
        <v>77.11</v>
      </c>
      <c r="AX5" s="25">
        <v>89.275999999999996</v>
      </c>
      <c r="AY5" s="25">
        <v>93.475999999999999</v>
      </c>
      <c r="AZ5" s="25">
        <v>93.733999999999995</v>
      </c>
      <c r="BA5" s="25">
        <v>93.884</v>
      </c>
      <c r="BB5" s="25">
        <v>83.296000000000006</v>
      </c>
      <c r="BC5" s="25">
        <v>81.572999999999993</v>
      </c>
      <c r="BD5" s="25">
        <v>78.147000000000006</v>
      </c>
      <c r="BE5" s="25">
        <v>77.814999999999998</v>
      </c>
      <c r="BF5" s="25">
        <v>66.641000000000005</v>
      </c>
      <c r="BG5" s="25">
        <v>59.656999999999996</v>
      </c>
      <c r="BH5" s="25">
        <v>57.917999999999999</v>
      </c>
      <c r="BI5" s="25">
        <v>56.201000000000001</v>
      </c>
      <c r="BJ5" s="25">
        <v>174.767</v>
      </c>
      <c r="BK5" s="25">
        <v>186.404</v>
      </c>
      <c r="BL5" s="25">
        <v>184.40799999999999</v>
      </c>
      <c r="BM5" s="25">
        <v>180.50800000000001</v>
      </c>
      <c r="BN5" s="25">
        <v>15.395</v>
      </c>
      <c r="BO5" s="25">
        <v>50.307000000000002</v>
      </c>
      <c r="BP5" s="25">
        <v>41.994</v>
      </c>
      <c r="BQ5" s="25">
        <v>113.39700000000001</v>
      </c>
      <c r="BR5" s="25">
        <v>140.91900000000001</v>
      </c>
      <c r="BS5" s="25">
        <v>135.571</v>
      </c>
      <c r="BT5" s="25">
        <v>153.828</v>
      </c>
      <c r="BU5" s="25">
        <v>141.32</v>
      </c>
      <c r="BV5" s="25">
        <v>137.56899999999999</v>
      </c>
      <c r="BW5" s="25">
        <v>139.97999999999999</v>
      </c>
      <c r="BX5" s="25">
        <v>135.96299999999999</v>
      </c>
      <c r="BY5" s="25">
        <v>85.893000000000001</v>
      </c>
      <c r="BZ5" s="25">
        <v>58.643999999999998</v>
      </c>
      <c r="CA5" s="25">
        <v>56.540999999999997</v>
      </c>
      <c r="CB5" s="25">
        <v>56.362000000000002</v>
      </c>
      <c r="CC5" s="25">
        <v>60.787999999999997</v>
      </c>
      <c r="CD5" s="25">
        <v>243.41499999999999</v>
      </c>
      <c r="CE5" s="25">
        <v>267.87900000000002</v>
      </c>
      <c r="CF5" s="25">
        <v>260.05799999999999</v>
      </c>
      <c r="CG5" s="25">
        <v>238.15600000000001</v>
      </c>
      <c r="CH5" s="25">
        <v>160.46799999999999</v>
      </c>
      <c r="CI5" s="25">
        <v>160.36600000000001</v>
      </c>
      <c r="CJ5" s="25">
        <v>157.66900000000001</v>
      </c>
      <c r="CK5" s="25">
        <v>150.53200000000001</v>
      </c>
      <c r="CL5" s="25">
        <v>127.066</v>
      </c>
      <c r="CM5" s="25">
        <v>158.375</v>
      </c>
      <c r="CN5" s="25">
        <v>115.49299999999999</v>
      </c>
      <c r="CO5" s="25">
        <v>127.66800000000001</v>
      </c>
      <c r="CP5" s="25">
        <v>58.018000000000001</v>
      </c>
      <c r="CQ5" s="25">
        <v>64.83</v>
      </c>
      <c r="CR5" s="25">
        <v>68.459000000000003</v>
      </c>
      <c r="CS5" s="25">
        <v>61.22</v>
      </c>
      <c r="CT5" s="26"/>
      <c r="CU5" s="26"/>
      <c r="CV5" s="26"/>
      <c r="CW5" s="27"/>
      <c r="CX5" s="28">
        <f t="array" ref="CX5">SUMPRODUCT(B5:CW5*0.25)</f>
        <v>2532.2730000000006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109.64</v>
      </c>
      <c r="C8" s="37">
        <v>108.45</v>
      </c>
      <c r="D8" s="37">
        <v>107.16</v>
      </c>
      <c r="E8" s="37">
        <v>105.28</v>
      </c>
      <c r="F8" s="37">
        <v>75.08</v>
      </c>
      <c r="G8" s="37">
        <v>97.12</v>
      </c>
      <c r="H8" s="37">
        <v>104.68</v>
      </c>
      <c r="I8" s="37">
        <v>103.62</v>
      </c>
      <c r="J8" s="37">
        <v>105.28</v>
      </c>
      <c r="K8" s="37">
        <v>105.96</v>
      </c>
      <c r="L8" s="37">
        <v>104.07</v>
      </c>
      <c r="M8" s="37">
        <v>102.78</v>
      </c>
      <c r="N8" s="37">
        <v>74.45</v>
      </c>
      <c r="O8" s="37">
        <v>96.69</v>
      </c>
      <c r="P8" s="37">
        <v>102.89</v>
      </c>
      <c r="Q8" s="37">
        <v>101.44</v>
      </c>
      <c r="R8" s="37">
        <v>107.46</v>
      </c>
      <c r="S8" s="37">
        <v>110.91</v>
      </c>
      <c r="T8" s="37">
        <v>108.09</v>
      </c>
      <c r="U8" s="37">
        <v>110.01</v>
      </c>
      <c r="V8" s="37">
        <v>106.09</v>
      </c>
      <c r="W8" s="37">
        <v>111.19</v>
      </c>
      <c r="X8" s="37">
        <v>113.12</v>
      </c>
      <c r="Y8" s="37">
        <v>129.13</v>
      </c>
      <c r="Z8" s="37">
        <v>106.87</v>
      </c>
      <c r="AA8" s="37">
        <v>118.15</v>
      </c>
      <c r="AB8" s="37">
        <v>119.06</v>
      </c>
      <c r="AC8" s="37">
        <v>145.80000000000001</v>
      </c>
      <c r="AD8" s="37">
        <v>201.66</v>
      </c>
      <c r="AE8" s="37">
        <v>148.56</v>
      </c>
      <c r="AF8" s="37">
        <v>135.26</v>
      </c>
      <c r="AG8" s="37">
        <v>103.25</v>
      </c>
      <c r="AH8" s="37">
        <v>156.28</v>
      </c>
      <c r="AI8" s="37">
        <v>113.14</v>
      </c>
      <c r="AJ8" s="37">
        <v>112.77</v>
      </c>
      <c r="AK8" s="37">
        <v>102.94</v>
      </c>
      <c r="AL8" s="37">
        <v>87.92</v>
      </c>
      <c r="AM8" s="37">
        <v>108.89</v>
      </c>
      <c r="AN8" s="37">
        <v>85.95</v>
      </c>
      <c r="AO8" s="37">
        <v>82.63</v>
      </c>
      <c r="AP8" s="37">
        <v>84.04</v>
      </c>
      <c r="AQ8" s="37">
        <v>83.96</v>
      </c>
      <c r="AR8" s="37">
        <v>84.08</v>
      </c>
      <c r="AS8" s="37">
        <v>81.040000000000006</v>
      </c>
      <c r="AT8" s="37">
        <v>81.52</v>
      </c>
      <c r="AU8" s="37">
        <v>81.72</v>
      </c>
      <c r="AV8" s="37">
        <v>80.63</v>
      </c>
      <c r="AW8" s="37">
        <v>80.67</v>
      </c>
      <c r="AX8" s="37">
        <v>76.02</v>
      </c>
      <c r="AY8" s="37">
        <v>76.47</v>
      </c>
      <c r="AZ8" s="37">
        <v>76.34</v>
      </c>
      <c r="BA8" s="37">
        <v>75.959999999999994</v>
      </c>
      <c r="BB8" s="37">
        <v>74.400000000000006</v>
      </c>
      <c r="BC8" s="37">
        <v>74.930000000000007</v>
      </c>
      <c r="BD8" s="37">
        <v>76.48</v>
      </c>
      <c r="BE8" s="37">
        <v>78.040000000000006</v>
      </c>
      <c r="BF8" s="37">
        <v>80.09</v>
      </c>
      <c r="BG8" s="37">
        <v>83.07</v>
      </c>
      <c r="BH8" s="37">
        <v>85.79</v>
      </c>
      <c r="BI8" s="37">
        <v>96.7</v>
      </c>
      <c r="BJ8" s="37">
        <v>95.93</v>
      </c>
      <c r="BK8" s="37">
        <v>130.49</v>
      </c>
      <c r="BL8" s="37">
        <v>146.09</v>
      </c>
      <c r="BM8" s="37">
        <v>146.61000000000001</v>
      </c>
      <c r="BN8" s="37">
        <v>115.82</v>
      </c>
      <c r="BO8" s="37">
        <v>181.11</v>
      </c>
      <c r="BP8" s="37">
        <v>299.58999999999997</v>
      </c>
      <c r="BQ8" s="37">
        <v>407.51</v>
      </c>
      <c r="BR8" s="37">
        <v>358.81</v>
      </c>
      <c r="BS8" s="37">
        <v>422.7</v>
      </c>
      <c r="BT8" s="37">
        <v>384.78</v>
      </c>
      <c r="BU8" s="37">
        <v>355.04</v>
      </c>
      <c r="BV8" s="37">
        <v>388.27</v>
      </c>
      <c r="BW8" s="37">
        <v>391.69</v>
      </c>
      <c r="BX8" s="37">
        <v>381.51</v>
      </c>
      <c r="BY8" s="37">
        <v>329.57</v>
      </c>
      <c r="BZ8" s="37">
        <v>348.55</v>
      </c>
      <c r="CA8" s="37">
        <v>336.83</v>
      </c>
      <c r="CB8" s="37">
        <v>221.06</v>
      </c>
      <c r="CC8" s="37">
        <v>157.62</v>
      </c>
      <c r="CD8" s="37">
        <v>152.69999999999999</v>
      </c>
      <c r="CE8" s="37">
        <v>148.80000000000001</v>
      </c>
      <c r="CF8" s="37">
        <v>140.83000000000001</v>
      </c>
      <c r="CG8" s="37">
        <v>116.9</v>
      </c>
      <c r="CH8" s="37">
        <v>152.68</v>
      </c>
      <c r="CI8" s="37">
        <v>148.32</v>
      </c>
      <c r="CJ8" s="37">
        <v>121.36</v>
      </c>
      <c r="CK8" s="37">
        <v>122.86</v>
      </c>
      <c r="CL8" s="37">
        <v>124.31</v>
      </c>
      <c r="CM8" s="37">
        <v>135.52000000000001</v>
      </c>
      <c r="CN8" s="37">
        <v>119.55</v>
      </c>
      <c r="CO8" s="37">
        <v>115.06</v>
      </c>
      <c r="CP8" s="37">
        <v>89.43</v>
      </c>
      <c r="CQ8" s="37">
        <v>119.79</v>
      </c>
      <c r="CR8" s="37">
        <v>114.03</v>
      </c>
      <c r="CS8" s="37">
        <v>112.78</v>
      </c>
      <c r="CT8" s="38"/>
      <c r="CU8" s="38"/>
      <c r="CV8" s="38"/>
      <c r="CW8" s="39"/>
      <c r="CX8" s="40">
        <f>IF(SUM(B8:CW8)&lt;&gt;0,AVERAGEIF(B8:CW8,"&lt;&gt;"""),"")</f>
        <v>142.46010416666672</v>
      </c>
    </row>
    <row r="9" spans="1:102" ht="24.95" customHeight="1" thickBot="1" x14ac:dyDescent="0.25">
      <c r="A9" s="41" t="s">
        <v>6</v>
      </c>
      <c r="B9" s="42">
        <v>107.63249999999999</v>
      </c>
      <c r="C9" s="43">
        <v>107.63249999999999</v>
      </c>
      <c r="D9" s="43">
        <v>107.63249999999999</v>
      </c>
      <c r="E9" s="43">
        <v>107.63249999999999</v>
      </c>
      <c r="F9" s="43">
        <v>95.125</v>
      </c>
      <c r="G9" s="43">
        <v>95.125</v>
      </c>
      <c r="H9" s="43">
        <v>95.125</v>
      </c>
      <c r="I9" s="43">
        <v>95.125</v>
      </c>
      <c r="J9" s="43">
        <v>104.52249999999999</v>
      </c>
      <c r="K9" s="43">
        <v>104.52249999999999</v>
      </c>
      <c r="L9" s="43">
        <v>104.52249999999999</v>
      </c>
      <c r="M9" s="43">
        <v>104.52249999999999</v>
      </c>
      <c r="N9" s="43">
        <v>93.867500000000007</v>
      </c>
      <c r="O9" s="43">
        <v>93.867500000000007</v>
      </c>
      <c r="P9" s="43">
        <v>93.867500000000007</v>
      </c>
      <c r="Q9" s="43">
        <v>93.867500000000007</v>
      </c>
      <c r="R9" s="43">
        <v>109.11750000000001</v>
      </c>
      <c r="S9" s="43">
        <v>109.11750000000001</v>
      </c>
      <c r="T9" s="43">
        <v>109.11750000000001</v>
      </c>
      <c r="U9" s="43">
        <v>109.11750000000001</v>
      </c>
      <c r="V9" s="43">
        <v>114.88249999999999</v>
      </c>
      <c r="W9" s="43">
        <v>114.88249999999999</v>
      </c>
      <c r="X9" s="43">
        <v>114.88249999999999</v>
      </c>
      <c r="Y9" s="43">
        <v>114.88249999999999</v>
      </c>
      <c r="Z9" s="43">
        <v>122.47</v>
      </c>
      <c r="AA9" s="43">
        <v>122.47</v>
      </c>
      <c r="AB9" s="43">
        <v>122.47</v>
      </c>
      <c r="AC9" s="43">
        <v>122.47</v>
      </c>
      <c r="AD9" s="43">
        <v>147.1825</v>
      </c>
      <c r="AE9" s="43">
        <v>147.1825</v>
      </c>
      <c r="AF9" s="43">
        <v>147.1825</v>
      </c>
      <c r="AG9" s="43">
        <v>147.1825</v>
      </c>
      <c r="AH9" s="43">
        <v>121.2825</v>
      </c>
      <c r="AI9" s="43">
        <v>121.2825</v>
      </c>
      <c r="AJ9" s="43">
        <v>121.2825</v>
      </c>
      <c r="AK9" s="43">
        <v>121.2825</v>
      </c>
      <c r="AL9" s="43">
        <v>91.347499999999997</v>
      </c>
      <c r="AM9" s="43">
        <v>91.347499999999997</v>
      </c>
      <c r="AN9" s="43">
        <v>91.347499999999997</v>
      </c>
      <c r="AO9" s="43">
        <v>91.347499999999997</v>
      </c>
      <c r="AP9" s="43">
        <v>83.28</v>
      </c>
      <c r="AQ9" s="43">
        <v>83.28</v>
      </c>
      <c r="AR9" s="43">
        <v>83.28</v>
      </c>
      <c r="AS9" s="43">
        <v>83.28</v>
      </c>
      <c r="AT9" s="43">
        <v>81.135000000000005</v>
      </c>
      <c r="AU9" s="43">
        <v>81.135000000000005</v>
      </c>
      <c r="AV9" s="43">
        <v>81.135000000000005</v>
      </c>
      <c r="AW9" s="43">
        <v>81.135000000000005</v>
      </c>
      <c r="AX9" s="43">
        <v>76.197500000000005</v>
      </c>
      <c r="AY9" s="43">
        <v>76.197500000000005</v>
      </c>
      <c r="AZ9" s="43">
        <v>76.197500000000005</v>
      </c>
      <c r="BA9" s="43">
        <v>76.197500000000005</v>
      </c>
      <c r="BB9" s="43">
        <v>75.962500000000006</v>
      </c>
      <c r="BC9" s="43">
        <v>75.962500000000006</v>
      </c>
      <c r="BD9" s="43">
        <v>75.962500000000006</v>
      </c>
      <c r="BE9" s="43">
        <v>75.962500000000006</v>
      </c>
      <c r="BF9" s="43">
        <v>86.412499999999994</v>
      </c>
      <c r="BG9" s="43">
        <v>86.412499999999994</v>
      </c>
      <c r="BH9" s="43">
        <v>86.412499999999994</v>
      </c>
      <c r="BI9" s="43">
        <v>86.412499999999994</v>
      </c>
      <c r="BJ9" s="43">
        <v>129.78</v>
      </c>
      <c r="BK9" s="43">
        <v>129.78</v>
      </c>
      <c r="BL9" s="43">
        <v>129.78</v>
      </c>
      <c r="BM9" s="43">
        <v>129.78</v>
      </c>
      <c r="BN9" s="43">
        <v>251.00749999999999</v>
      </c>
      <c r="BO9" s="43">
        <v>251.00749999999999</v>
      </c>
      <c r="BP9" s="43">
        <v>251.00749999999999</v>
      </c>
      <c r="BQ9" s="43">
        <v>251.00749999999999</v>
      </c>
      <c r="BR9" s="43">
        <v>380.33249999999998</v>
      </c>
      <c r="BS9" s="43">
        <v>380.33249999999998</v>
      </c>
      <c r="BT9" s="43">
        <v>380.33249999999998</v>
      </c>
      <c r="BU9" s="43">
        <v>380.33249999999998</v>
      </c>
      <c r="BV9" s="43">
        <v>372.76</v>
      </c>
      <c r="BW9" s="43">
        <v>372.76</v>
      </c>
      <c r="BX9" s="43">
        <v>372.76</v>
      </c>
      <c r="BY9" s="43">
        <v>372.76</v>
      </c>
      <c r="BZ9" s="43">
        <v>266.01499999999999</v>
      </c>
      <c r="CA9" s="43">
        <v>266.01499999999999</v>
      </c>
      <c r="CB9" s="43">
        <v>266.01499999999999</v>
      </c>
      <c r="CC9" s="43">
        <v>266.01499999999999</v>
      </c>
      <c r="CD9" s="43">
        <v>139.8075</v>
      </c>
      <c r="CE9" s="43">
        <v>139.8075</v>
      </c>
      <c r="CF9" s="43">
        <v>139.8075</v>
      </c>
      <c r="CG9" s="43">
        <v>139.8075</v>
      </c>
      <c r="CH9" s="43">
        <v>136.30500000000001</v>
      </c>
      <c r="CI9" s="43">
        <v>136.30500000000001</v>
      </c>
      <c r="CJ9" s="43">
        <v>136.30500000000001</v>
      </c>
      <c r="CK9" s="43">
        <v>136.30500000000001</v>
      </c>
      <c r="CL9" s="43">
        <v>123.61</v>
      </c>
      <c r="CM9" s="43">
        <v>123.61</v>
      </c>
      <c r="CN9" s="43">
        <v>123.61</v>
      </c>
      <c r="CO9" s="43">
        <v>123.61</v>
      </c>
      <c r="CP9" s="43">
        <v>109.00749999999999</v>
      </c>
      <c r="CQ9" s="43">
        <v>109.00749999999999</v>
      </c>
      <c r="CR9" s="43">
        <v>109.00749999999999</v>
      </c>
      <c r="CS9" s="43">
        <v>109.00749999999999</v>
      </c>
      <c r="CT9" s="44"/>
      <c r="CU9" s="44"/>
      <c r="CV9" s="44"/>
      <c r="CW9" s="45"/>
      <c r="CX9" s="46">
        <f>IF(SUM(B9:CW9)&lt;&gt;0,AVERAGEIF(B9:CW9,"&lt;&gt;"""),"")</f>
        <v>142.4601041666667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>
        <v>148</v>
      </c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9</v>
      </c>
      <c r="BP11" s="53">
        <v>9</v>
      </c>
      <c r="BQ11" s="53">
        <v>9</v>
      </c>
      <c r="BR11" s="53">
        <v>9</v>
      </c>
      <c r="BS11" s="53">
        <v>9</v>
      </c>
      <c r="BT11" s="53">
        <v>9</v>
      </c>
      <c r="BU11" s="53">
        <v>9</v>
      </c>
      <c r="BV11" s="53">
        <v>9</v>
      </c>
      <c r="BW11" s="53">
        <v>9</v>
      </c>
      <c r="BX11" s="53">
        <v>9</v>
      </c>
      <c r="BY11" s="53">
        <v>9</v>
      </c>
      <c r="BZ11" s="53">
        <v>9</v>
      </c>
      <c r="CA11" s="53">
        <v>9</v>
      </c>
      <c r="CB11" s="53">
        <v>9</v>
      </c>
      <c r="CC11" s="53">
        <v>9</v>
      </c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70.75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26.131</v>
      </c>
      <c r="C15" s="71">
        <v>27.84</v>
      </c>
      <c r="D15" s="71">
        <v>28.709</v>
      </c>
      <c r="E15" s="71">
        <v>28.588000000000001</v>
      </c>
      <c r="F15" s="71">
        <v>41.063000000000002</v>
      </c>
      <c r="G15" s="71">
        <v>32.433</v>
      </c>
      <c r="H15" s="71">
        <v>30.143999999999998</v>
      </c>
      <c r="I15" s="71">
        <v>32.168999999999997</v>
      </c>
      <c r="J15" s="71">
        <v>32.503</v>
      </c>
      <c r="K15" s="71">
        <v>31.689</v>
      </c>
      <c r="L15" s="71">
        <v>29.658999999999999</v>
      </c>
      <c r="M15" s="71">
        <v>29.472000000000001</v>
      </c>
      <c r="N15" s="71">
        <v>34.35</v>
      </c>
      <c r="O15" s="71">
        <v>32.273000000000003</v>
      </c>
      <c r="P15" s="71">
        <v>29.571000000000002</v>
      </c>
      <c r="Q15" s="71">
        <v>31.452999999999999</v>
      </c>
      <c r="R15" s="71">
        <v>30.571000000000002</v>
      </c>
      <c r="S15" s="71">
        <v>26.609000000000002</v>
      </c>
      <c r="T15" s="71">
        <v>27.948</v>
      </c>
      <c r="U15" s="71">
        <v>27.489000000000001</v>
      </c>
      <c r="V15" s="71">
        <v>26.081</v>
      </c>
      <c r="W15" s="71">
        <v>24.457999999999998</v>
      </c>
      <c r="X15" s="71">
        <v>25.141999999999999</v>
      </c>
      <c r="Y15" s="71">
        <v>20.32</v>
      </c>
      <c r="Z15" s="71">
        <v>25.103999999999999</v>
      </c>
      <c r="AA15" s="71">
        <v>19.454999999999998</v>
      </c>
      <c r="AB15" s="71">
        <v>28.356999999999999</v>
      </c>
      <c r="AC15" s="71">
        <v>30.52</v>
      </c>
      <c r="AD15" s="71">
        <v>2.343</v>
      </c>
      <c r="AE15" s="71">
        <v>28.164000000000001</v>
      </c>
      <c r="AF15" s="71">
        <v>32.081000000000003</v>
      </c>
      <c r="AG15" s="71">
        <v>35.536999999999999</v>
      </c>
      <c r="AH15" s="71">
        <v>13.598000000000001</v>
      </c>
      <c r="AI15" s="71">
        <v>33.292000000000002</v>
      </c>
      <c r="AJ15" s="71">
        <v>36.853999999999999</v>
      </c>
      <c r="AK15" s="71">
        <v>39.128</v>
      </c>
      <c r="AL15" s="71">
        <v>52.537999999999997</v>
      </c>
      <c r="AM15" s="71">
        <v>54.183</v>
      </c>
      <c r="AN15" s="71">
        <v>58.345999999999997</v>
      </c>
      <c r="AO15" s="71">
        <v>67.986000000000004</v>
      </c>
      <c r="AP15" s="71">
        <v>55.731000000000002</v>
      </c>
      <c r="AQ15" s="71">
        <v>54.47</v>
      </c>
      <c r="AR15" s="71">
        <v>61.548000000000002</v>
      </c>
      <c r="AS15" s="71">
        <v>62.648000000000003</v>
      </c>
      <c r="AT15" s="71">
        <v>50.970999999999997</v>
      </c>
      <c r="AU15" s="71">
        <v>48.359000000000002</v>
      </c>
      <c r="AV15" s="71">
        <v>48.819000000000003</v>
      </c>
      <c r="AW15" s="71">
        <v>43.851999999999997</v>
      </c>
      <c r="AX15" s="71">
        <v>61.307000000000002</v>
      </c>
      <c r="AY15" s="71">
        <v>63.985999999999997</v>
      </c>
      <c r="AZ15" s="71">
        <v>64.453000000000003</v>
      </c>
      <c r="BA15" s="71">
        <v>64.980999999999995</v>
      </c>
      <c r="BB15" s="71">
        <v>66.501999999999995</v>
      </c>
      <c r="BC15" s="71">
        <v>64.742999999999995</v>
      </c>
      <c r="BD15" s="71">
        <v>63.012</v>
      </c>
      <c r="BE15" s="71">
        <v>61.323</v>
      </c>
      <c r="BF15" s="71">
        <v>57.884</v>
      </c>
      <c r="BG15" s="71">
        <v>52.26</v>
      </c>
      <c r="BH15" s="71">
        <v>49.183999999999997</v>
      </c>
      <c r="BI15" s="71">
        <v>33.281999999999996</v>
      </c>
      <c r="BJ15" s="71">
        <v>26.050999999999998</v>
      </c>
      <c r="BK15" s="71">
        <v>25.079000000000001</v>
      </c>
      <c r="BL15" s="71">
        <v>23.018999999999998</v>
      </c>
      <c r="BM15" s="71">
        <v>18.158000000000001</v>
      </c>
      <c r="BN15" s="71">
        <v>9.1620000000000008</v>
      </c>
      <c r="BO15" s="71">
        <v>6.9349999999999996</v>
      </c>
      <c r="BP15" s="71">
        <v>6.476</v>
      </c>
      <c r="BQ15" s="71">
        <v>5.157</v>
      </c>
      <c r="BR15" s="71">
        <v>2.9660000000000002</v>
      </c>
      <c r="BS15" s="71">
        <v>0.182</v>
      </c>
      <c r="BT15" s="71">
        <v>0.191</v>
      </c>
      <c r="BU15" s="71">
        <v>0.19900000000000001</v>
      </c>
      <c r="BV15" s="71">
        <v>0.20399999999999999</v>
      </c>
      <c r="BW15" s="71">
        <v>0.20399999999999999</v>
      </c>
      <c r="BX15" s="71">
        <v>0.20599999999999999</v>
      </c>
      <c r="BY15" s="71">
        <v>5.8029999999999999</v>
      </c>
      <c r="BZ15" s="71">
        <v>5.19</v>
      </c>
      <c r="CA15" s="71">
        <v>5.1580000000000004</v>
      </c>
      <c r="CB15" s="71">
        <v>5.1260000000000003</v>
      </c>
      <c r="CC15" s="71">
        <v>5.0940000000000003</v>
      </c>
      <c r="CD15" s="71">
        <v>7.3999999999999996E-2</v>
      </c>
      <c r="CE15" s="71">
        <v>9.3130000000000006</v>
      </c>
      <c r="CF15" s="71">
        <v>7.06</v>
      </c>
      <c r="CG15" s="71">
        <v>5.0720000000000001</v>
      </c>
      <c r="CH15" s="71">
        <v>4.5999999999999999E-2</v>
      </c>
      <c r="CI15" s="71"/>
      <c r="CJ15" s="71">
        <v>5</v>
      </c>
      <c r="CK15" s="71"/>
      <c r="CL15" s="71">
        <v>5</v>
      </c>
      <c r="CM15" s="71">
        <v>7.2290000000000001</v>
      </c>
      <c r="CN15" s="71">
        <v>5</v>
      </c>
      <c r="CO15" s="71">
        <v>6.5279999999999996</v>
      </c>
      <c r="CP15" s="71">
        <v>20.013000000000002</v>
      </c>
      <c r="CQ15" s="71">
        <v>8.9830000000000005</v>
      </c>
      <c r="CR15" s="71">
        <v>8.7650000000000006</v>
      </c>
      <c r="CS15" s="71">
        <v>8.5619999999999994</v>
      </c>
      <c r="CT15" s="72"/>
      <c r="CU15" s="72"/>
      <c r="CV15" s="72"/>
      <c r="CW15" s="73"/>
      <c r="CX15" s="74">
        <f t="array" ref="CX15">SUMPRODUCT(B15:CW15*0.25)</f>
        <v>660.16775000000007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26.131</v>
      </c>
      <c r="C17" s="77">
        <f t="shared" ref="C17:BN17" si="0">SUM(C11:C16)</f>
        <v>27.84</v>
      </c>
      <c r="D17" s="77">
        <f t="shared" si="0"/>
        <v>28.709</v>
      </c>
      <c r="E17" s="77">
        <f t="shared" si="0"/>
        <v>28.588000000000001</v>
      </c>
      <c r="F17" s="77">
        <f t="shared" si="0"/>
        <v>41.063000000000002</v>
      </c>
      <c r="G17" s="77">
        <f t="shared" si="0"/>
        <v>32.433</v>
      </c>
      <c r="H17" s="77">
        <f t="shared" si="0"/>
        <v>30.143999999999998</v>
      </c>
      <c r="I17" s="77">
        <f t="shared" si="0"/>
        <v>32.168999999999997</v>
      </c>
      <c r="J17" s="77">
        <f t="shared" si="0"/>
        <v>32.503</v>
      </c>
      <c r="K17" s="77">
        <f t="shared" si="0"/>
        <v>31.689</v>
      </c>
      <c r="L17" s="77">
        <f t="shared" si="0"/>
        <v>29.658999999999999</v>
      </c>
      <c r="M17" s="77">
        <f t="shared" si="0"/>
        <v>29.472000000000001</v>
      </c>
      <c r="N17" s="77">
        <f t="shared" si="0"/>
        <v>34.35</v>
      </c>
      <c r="O17" s="77">
        <f t="shared" si="0"/>
        <v>32.273000000000003</v>
      </c>
      <c r="P17" s="77">
        <f t="shared" si="0"/>
        <v>29.571000000000002</v>
      </c>
      <c r="Q17" s="77">
        <f t="shared" si="0"/>
        <v>31.452999999999999</v>
      </c>
      <c r="R17" s="77">
        <f t="shared" si="0"/>
        <v>30.571000000000002</v>
      </c>
      <c r="S17" s="77">
        <f t="shared" si="0"/>
        <v>26.609000000000002</v>
      </c>
      <c r="T17" s="77">
        <f t="shared" si="0"/>
        <v>27.948</v>
      </c>
      <c r="U17" s="77">
        <f t="shared" si="0"/>
        <v>27.489000000000001</v>
      </c>
      <c r="V17" s="77">
        <f t="shared" si="0"/>
        <v>26.081</v>
      </c>
      <c r="W17" s="77">
        <f t="shared" si="0"/>
        <v>24.457999999999998</v>
      </c>
      <c r="X17" s="77">
        <f t="shared" si="0"/>
        <v>25.141999999999999</v>
      </c>
      <c r="Y17" s="77">
        <f t="shared" si="0"/>
        <v>20.32</v>
      </c>
      <c r="Z17" s="77">
        <f t="shared" si="0"/>
        <v>25.103999999999999</v>
      </c>
      <c r="AA17" s="77">
        <f t="shared" si="0"/>
        <v>19.454999999999998</v>
      </c>
      <c r="AB17" s="77">
        <f t="shared" si="0"/>
        <v>28.356999999999999</v>
      </c>
      <c r="AC17" s="77">
        <f t="shared" si="0"/>
        <v>30.52</v>
      </c>
      <c r="AD17" s="77">
        <f t="shared" si="0"/>
        <v>2.343</v>
      </c>
      <c r="AE17" s="77">
        <f t="shared" si="0"/>
        <v>28.164000000000001</v>
      </c>
      <c r="AF17" s="77">
        <f t="shared" si="0"/>
        <v>32.081000000000003</v>
      </c>
      <c r="AG17" s="77">
        <f t="shared" si="0"/>
        <v>35.536999999999999</v>
      </c>
      <c r="AH17" s="77">
        <f t="shared" si="0"/>
        <v>161.59800000000001</v>
      </c>
      <c r="AI17" s="77">
        <f t="shared" si="0"/>
        <v>33.292000000000002</v>
      </c>
      <c r="AJ17" s="77">
        <f t="shared" si="0"/>
        <v>36.853999999999999</v>
      </c>
      <c r="AK17" s="77">
        <f t="shared" si="0"/>
        <v>39.128</v>
      </c>
      <c r="AL17" s="77">
        <f t="shared" si="0"/>
        <v>52.537999999999997</v>
      </c>
      <c r="AM17" s="77">
        <f t="shared" si="0"/>
        <v>54.183</v>
      </c>
      <c r="AN17" s="77">
        <f t="shared" si="0"/>
        <v>58.345999999999997</v>
      </c>
      <c r="AO17" s="77">
        <f t="shared" si="0"/>
        <v>67.986000000000004</v>
      </c>
      <c r="AP17" s="77">
        <f t="shared" si="0"/>
        <v>55.731000000000002</v>
      </c>
      <c r="AQ17" s="77">
        <f t="shared" si="0"/>
        <v>54.47</v>
      </c>
      <c r="AR17" s="77">
        <f t="shared" si="0"/>
        <v>61.548000000000002</v>
      </c>
      <c r="AS17" s="77">
        <f t="shared" si="0"/>
        <v>62.648000000000003</v>
      </c>
      <c r="AT17" s="77">
        <f t="shared" si="0"/>
        <v>50.970999999999997</v>
      </c>
      <c r="AU17" s="77">
        <f t="shared" si="0"/>
        <v>48.359000000000002</v>
      </c>
      <c r="AV17" s="77">
        <f t="shared" si="0"/>
        <v>48.819000000000003</v>
      </c>
      <c r="AW17" s="77">
        <f t="shared" si="0"/>
        <v>43.851999999999997</v>
      </c>
      <c r="AX17" s="77">
        <f t="shared" si="0"/>
        <v>61.307000000000002</v>
      </c>
      <c r="AY17" s="77">
        <f t="shared" si="0"/>
        <v>63.985999999999997</v>
      </c>
      <c r="AZ17" s="77">
        <f t="shared" si="0"/>
        <v>64.453000000000003</v>
      </c>
      <c r="BA17" s="77">
        <f t="shared" si="0"/>
        <v>64.980999999999995</v>
      </c>
      <c r="BB17" s="77">
        <f t="shared" si="0"/>
        <v>66.501999999999995</v>
      </c>
      <c r="BC17" s="77">
        <f t="shared" si="0"/>
        <v>64.742999999999995</v>
      </c>
      <c r="BD17" s="77">
        <f t="shared" si="0"/>
        <v>63.012</v>
      </c>
      <c r="BE17" s="77">
        <f t="shared" si="0"/>
        <v>61.323</v>
      </c>
      <c r="BF17" s="77">
        <f t="shared" si="0"/>
        <v>57.884</v>
      </c>
      <c r="BG17" s="77">
        <f t="shared" si="0"/>
        <v>52.26</v>
      </c>
      <c r="BH17" s="77">
        <f t="shared" si="0"/>
        <v>49.183999999999997</v>
      </c>
      <c r="BI17" s="77">
        <f t="shared" si="0"/>
        <v>33.281999999999996</v>
      </c>
      <c r="BJ17" s="77">
        <f t="shared" si="0"/>
        <v>26.050999999999998</v>
      </c>
      <c r="BK17" s="77">
        <f t="shared" si="0"/>
        <v>25.079000000000001</v>
      </c>
      <c r="BL17" s="77">
        <f t="shared" si="0"/>
        <v>23.018999999999998</v>
      </c>
      <c r="BM17" s="77">
        <f t="shared" si="0"/>
        <v>18.158000000000001</v>
      </c>
      <c r="BN17" s="77">
        <f t="shared" si="0"/>
        <v>9.1620000000000008</v>
      </c>
      <c r="BO17" s="77">
        <f t="shared" ref="BO17:CW17" si="1">SUM(BO11:BO16)</f>
        <v>15.934999999999999</v>
      </c>
      <c r="BP17" s="77">
        <f t="shared" si="1"/>
        <v>15.475999999999999</v>
      </c>
      <c r="BQ17" s="77">
        <f t="shared" si="1"/>
        <v>14.157</v>
      </c>
      <c r="BR17" s="77">
        <f t="shared" si="1"/>
        <v>11.966000000000001</v>
      </c>
      <c r="BS17" s="77">
        <f t="shared" si="1"/>
        <v>9.1820000000000004</v>
      </c>
      <c r="BT17" s="77">
        <f t="shared" si="1"/>
        <v>9.1910000000000007</v>
      </c>
      <c r="BU17" s="77">
        <f t="shared" si="1"/>
        <v>9.1989999999999998</v>
      </c>
      <c r="BV17" s="77">
        <f t="shared" si="1"/>
        <v>9.2040000000000006</v>
      </c>
      <c r="BW17" s="77">
        <f t="shared" si="1"/>
        <v>9.2040000000000006</v>
      </c>
      <c r="BX17" s="77">
        <f t="shared" si="1"/>
        <v>9.2059999999999995</v>
      </c>
      <c r="BY17" s="77">
        <f t="shared" si="1"/>
        <v>14.803000000000001</v>
      </c>
      <c r="BZ17" s="77">
        <f t="shared" si="1"/>
        <v>14.190000000000001</v>
      </c>
      <c r="CA17" s="77">
        <f t="shared" si="1"/>
        <v>14.158000000000001</v>
      </c>
      <c r="CB17" s="77">
        <f t="shared" si="1"/>
        <v>14.126000000000001</v>
      </c>
      <c r="CC17" s="77">
        <f t="shared" si="1"/>
        <v>14.094000000000001</v>
      </c>
      <c r="CD17" s="77">
        <f t="shared" si="1"/>
        <v>7.3999999999999996E-2</v>
      </c>
      <c r="CE17" s="77">
        <f t="shared" si="1"/>
        <v>9.3130000000000006</v>
      </c>
      <c r="CF17" s="77">
        <f t="shared" si="1"/>
        <v>7.06</v>
      </c>
      <c r="CG17" s="77">
        <f t="shared" si="1"/>
        <v>5.0720000000000001</v>
      </c>
      <c r="CH17" s="77">
        <f t="shared" si="1"/>
        <v>4.5999999999999999E-2</v>
      </c>
      <c r="CI17" s="77">
        <f t="shared" si="1"/>
        <v>0</v>
      </c>
      <c r="CJ17" s="77">
        <f t="shared" si="1"/>
        <v>5</v>
      </c>
      <c r="CK17" s="77">
        <f t="shared" si="1"/>
        <v>0</v>
      </c>
      <c r="CL17" s="77">
        <f t="shared" si="1"/>
        <v>5</v>
      </c>
      <c r="CM17" s="77">
        <f t="shared" si="1"/>
        <v>7.2290000000000001</v>
      </c>
      <c r="CN17" s="77">
        <f t="shared" si="1"/>
        <v>5</v>
      </c>
      <c r="CO17" s="77">
        <f t="shared" si="1"/>
        <v>6.5279999999999996</v>
      </c>
      <c r="CP17" s="77">
        <f t="shared" si="1"/>
        <v>20.013000000000002</v>
      </c>
      <c r="CQ17" s="77">
        <f t="shared" si="1"/>
        <v>8.9830000000000005</v>
      </c>
      <c r="CR17" s="77">
        <f t="shared" si="1"/>
        <v>8.7650000000000006</v>
      </c>
      <c r="CS17" s="77">
        <f t="shared" si="1"/>
        <v>8.5619999999999994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730.91775000000007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>
        <v>10</v>
      </c>
      <c r="I20" s="88">
        <v>10</v>
      </c>
      <c r="J20" s="88"/>
      <c r="K20" s="88"/>
      <c r="L20" s="88">
        <v>10</v>
      </c>
      <c r="M20" s="88">
        <v>10</v>
      </c>
      <c r="N20" s="88"/>
      <c r="O20" s="88"/>
      <c r="P20" s="88">
        <v>10</v>
      </c>
      <c r="Q20" s="88">
        <v>10</v>
      </c>
      <c r="R20" s="88"/>
      <c r="S20" s="88"/>
      <c r="T20" s="88">
        <v>10</v>
      </c>
      <c r="U20" s="88">
        <v>10</v>
      </c>
      <c r="V20" s="88"/>
      <c r="W20" s="88"/>
      <c r="X20" s="88">
        <v>10</v>
      </c>
      <c r="Y20" s="88">
        <v>10</v>
      </c>
      <c r="Z20" s="88"/>
      <c r="AA20" s="88"/>
      <c r="AB20" s="88">
        <v>10</v>
      </c>
      <c r="AC20" s="88">
        <v>10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>
        <v>10</v>
      </c>
      <c r="CS20" s="88">
        <v>10</v>
      </c>
      <c r="CT20" s="89"/>
      <c r="CU20" s="89"/>
      <c r="CV20" s="89"/>
      <c r="CW20" s="90"/>
      <c r="CX20" s="91">
        <f t="array" ref="CX20">SUMPRODUCT(B20:CW20*0.25)</f>
        <v>35</v>
      </c>
    </row>
    <row r="21" spans="1:102" ht="24.95" customHeight="1" x14ac:dyDescent="0.2">
      <c r="A21" s="92" t="s">
        <v>17</v>
      </c>
      <c r="B21" s="93">
        <v>10.871</v>
      </c>
      <c r="C21" s="94">
        <v>8.01</v>
      </c>
      <c r="D21" s="94">
        <v>8.016</v>
      </c>
      <c r="E21" s="94">
        <v>7.944</v>
      </c>
      <c r="F21" s="94">
        <v>8.5239999999999991</v>
      </c>
      <c r="G21" s="94">
        <v>3.5279999999999996</v>
      </c>
      <c r="H21" s="94">
        <v>3.5199999999999996</v>
      </c>
      <c r="I21" s="94">
        <v>3.508</v>
      </c>
      <c r="J21" s="94">
        <v>7.9149999999999991</v>
      </c>
      <c r="K21" s="94">
        <v>8.0380000000000003</v>
      </c>
      <c r="L21" s="94">
        <v>7.9180000000000001</v>
      </c>
      <c r="M21" s="94">
        <v>7.8999999999999995</v>
      </c>
      <c r="N21" s="94">
        <v>8.4640000000000004</v>
      </c>
      <c r="O21" s="94">
        <v>3.46</v>
      </c>
      <c r="P21" s="94">
        <v>7.9329999999999998</v>
      </c>
      <c r="Q21" s="94">
        <v>7.9909999999999997</v>
      </c>
      <c r="R21" s="94">
        <v>7.9619999999999997</v>
      </c>
      <c r="S21" s="94">
        <v>8.1660000000000004</v>
      </c>
      <c r="T21" s="94">
        <v>8.2059999999999995</v>
      </c>
      <c r="U21" s="94">
        <v>8.5730000000000004</v>
      </c>
      <c r="V21" s="94">
        <v>3.8280000000000003</v>
      </c>
      <c r="W21" s="94">
        <v>8.8320000000000007</v>
      </c>
      <c r="X21" s="94">
        <v>4.2560000000000002</v>
      </c>
      <c r="Y21" s="94">
        <v>6.0970000000000004</v>
      </c>
      <c r="Z21" s="94">
        <v>4.46</v>
      </c>
      <c r="AA21" s="94">
        <v>4.6680000000000001</v>
      </c>
      <c r="AB21" s="94">
        <v>4.9359999999999999</v>
      </c>
      <c r="AC21" s="94">
        <v>15.26</v>
      </c>
      <c r="AD21" s="94">
        <v>11.751000000000001</v>
      </c>
      <c r="AE21" s="94">
        <v>14.296000000000001</v>
      </c>
      <c r="AF21" s="94">
        <v>11.948</v>
      </c>
      <c r="AG21" s="94">
        <v>6.04</v>
      </c>
      <c r="AH21" s="94">
        <v>11.007000000000001</v>
      </c>
      <c r="AI21" s="94">
        <v>4.95</v>
      </c>
      <c r="AJ21" s="94">
        <v>0.75</v>
      </c>
      <c r="AK21" s="94">
        <v>0.85</v>
      </c>
      <c r="AL21" s="94">
        <v>0.76</v>
      </c>
      <c r="AM21" s="94">
        <v>10.654999999999999</v>
      </c>
      <c r="AN21" s="94">
        <v>0.76</v>
      </c>
      <c r="AO21" s="94">
        <v>0.76</v>
      </c>
      <c r="AP21" s="94">
        <v>0.76</v>
      </c>
      <c r="AQ21" s="94">
        <v>0.76</v>
      </c>
      <c r="AR21" s="94">
        <v>0.76</v>
      </c>
      <c r="AS21" s="94">
        <v>0.78</v>
      </c>
      <c r="AT21" s="94">
        <v>8.08</v>
      </c>
      <c r="AU21" s="94">
        <v>13.749000000000001</v>
      </c>
      <c r="AV21" s="94">
        <v>13.696</v>
      </c>
      <c r="AW21" s="94">
        <v>14.035</v>
      </c>
      <c r="AX21" s="94">
        <v>10.324</v>
      </c>
      <c r="AY21" s="94">
        <v>10.491</v>
      </c>
      <c r="AZ21" s="94">
        <v>10.393000000000001</v>
      </c>
      <c r="BA21" s="94">
        <v>10.109</v>
      </c>
      <c r="BB21" s="94">
        <v>6.0889999999999995</v>
      </c>
      <c r="BC21" s="94">
        <v>6.1289999999999996</v>
      </c>
      <c r="BD21" s="94">
        <v>6.0219999999999994</v>
      </c>
      <c r="BE21" s="94">
        <v>5.9879999999999995</v>
      </c>
      <c r="BF21" s="94">
        <v>1.9319999999999999</v>
      </c>
      <c r="BG21" s="94">
        <v>1.988</v>
      </c>
      <c r="BH21" s="94">
        <v>1.8140000000000001</v>
      </c>
      <c r="BI21" s="94">
        <v>10.706</v>
      </c>
      <c r="BJ21" s="94">
        <v>1.1859999999999999</v>
      </c>
      <c r="BK21" s="94">
        <v>5.7169999999999996</v>
      </c>
      <c r="BL21" s="94">
        <v>7.4029999999999996</v>
      </c>
      <c r="BM21" s="94">
        <v>2.9279999999999999</v>
      </c>
      <c r="BN21" s="94">
        <v>0.95199999999999996</v>
      </c>
      <c r="BO21" s="94">
        <v>9.4540000000000006</v>
      </c>
      <c r="BP21" s="94">
        <v>5.806</v>
      </c>
      <c r="BQ21" s="94">
        <v>45.741999999999997</v>
      </c>
      <c r="BR21" s="94">
        <v>29.196999999999999</v>
      </c>
      <c r="BS21" s="94">
        <v>69.215000000000003</v>
      </c>
      <c r="BT21" s="94">
        <v>28.306999999999999</v>
      </c>
      <c r="BU21" s="94">
        <v>29.295000000000002</v>
      </c>
      <c r="BV21" s="94">
        <v>9.24</v>
      </c>
      <c r="BW21" s="94">
        <v>8.3719999999999999</v>
      </c>
      <c r="BX21" s="94">
        <v>9.0239999999999991</v>
      </c>
      <c r="BY21" s="94">
        <v>9.097999999999999</v>
      </c>
      <c r="BZ21" s="94">
        <v>9.048</v>
      </c>
      <c r="CA21" s="94">
        <v>8.9700000000000006</v>
      </c>
      <c r="CB21" s="94">
        <v>8.8780000000000001</v>
      </c>
      <c r="CC21" s="94">
        <v>8.972999999999999</v>
      </c>
      <c r="CD21" s="94">
        <v>8.8260000000000005</v>
      </c>
      <c r="CE21" s="94">
        <v>8.9740000000000002</v>
      </c>
      <c r="CF21" s="94">
        <v>8.9280000000000008</v>
      </c>
      <c r="CG21" s="94">
        <v>3.7240000000000002</v>
      </c>
      <c r="CH21" s="94">
        <v>8.5630000000000006</v>
      </c>
      <c r="CI21" s="94">
        <v>8.713000000000001</v>
      </c>
      <c r="CJ21" s="94">
        <v>3.5840000000000001</v>
      </c>
      <c r="CK21" s="94">
        <v>3.5640000000000001</v>
      </c>
      <c r="CL21" s="94">
        <v>3.476</v>
      </c>
      <c r="CM21" s="94">
        <v>11.047999999999998</v>
      </c>
      <c r="CN21" s="94">
        <v>3.6319999999999997</v>
      </c>
      <c r="CO21" s="94">
        <v>3.5839999999999996</v>
      </c>
      <c r="CP21" s="94">
        <v>8.6</v>
      </c>
      <c r="CQ21" s="94">
        <v>8.3320000000000007</v>
      </c>
      <c r="CR21" s="94">
        <v>8.3629999999999995</v>
      </c>
      <c r="CS21" s="94">
        <v>8.3330000000000002</v>
      </c>
      <c r="CT21" s="95"/>
      <c r="CU21" s="95"/>
      <c r="CV21" s="95"/>
      <c r="CW21" s="96"/>
      <c r="CX21" s="97">
        <f t="array" ref="CX21">SUMPRODUCT(B21:CW21*0.25)</f>
        <v>206.24124999999995</v>
      </c>
    </row>
    <row r="22" spans="1:102" ht="24.95" customHeight="1" x14ac:dyDescent="0.2">
      <c r="A22" s="92" t="s">
        <v>18</v>
      </c>
      <c r="B22" s="98">
        <v>27.983999999999998</v>
      </c>
      <c r="C22" s="99">
        <v>24.262</v>
      </c>
      <c r="D22" s="99">
        <v>22.739000000000001</v>
      </c>
      <c r="E22" s="99">
        <v>17.222000000000001</v>
      </c>
      <c r="F22" s="99">
        <v>10.893999999999998</v>
      </c>
      <c r="G22" s="99">
        <v>8.838000000000001</v>
      </c>
      <c r="H22" s="99">
        <v>5.968</v>
      </c>
      <c r="I22" s="99">
        <v>5.9580000000000002</v>
      </c>
      <c r="J22" s="99">
        <v>8.4919999999999991</v>
      </c>
      <c r="K22" s="99">
        <v>10.545999999999999</v>
      </c>
      <c r="L22" s="99">
        <v>10.431000000000001</v>
      </c>
      <c r="M22" s="99">
        <v>9.4049999999999994</v>
      </c>
      <c r="N22" s="99">
        <v>7.9309999999999992</v>
      </c>
      <c r="O22" s="99">
        <v>6.9269999999999996</v>
      </c>
      <c r="P22" s="99">
        <v>9.827</v>
      </c>
      <c r="Q22" s="99">
        <v>9.8000000000000007</v>
      </c>
      <c r="R22" s="99">
        <v>9.8129999999999988</v>
      </c>
      <c r="S22" s="99">
        <v>11.205</v>
      </c>
      <c r="T22" s="99">
        <v>10.875999999999999</v>
      </c>
      <c r="U22" s="99">
        <v>11.897</v>
      </c>
      <c r="V22" s="99">
        <v>7.3959999999999999</v>
      </c>
      <c r="W22" s="99">
        <v>11.161</v>
      </c>
      <c r="X22" s="99">
        <v>9.3770000000000007</v>
      </c>
      <c r="Y22" s="99">
        <v>5.3920000000000003</v>
      </c>
      <c r="Z22" s="99">
        <v>6.492</v>
      </c>
      <c r="AA22" s="99">
        <v>9.5560000000000009</v>
      </c>
      <c r="AB22" s="99">
        <v>11.792999999999999</v>
      </c>
      <c r="AC22" s="99">
        <v>26.87</v>
      </c>
      <c r="AD22" s="99">
        <v>16.177</v>
      </c>
      <c r="AE22" s="99">
        <v>27.065999999999999</v>
      </c>
      <c r="AF22" s="99">
        <v>23.742000000000001</v>
      </c>
      <c r="AG22" s="99">
        <v>16.350999999999999</v>
      </c>
      <c r="AH22" s="99">
        <v>13.327999999999999</v>
      </c>
      <c r="AI22" s="99">
        <v>8.16</v>
      </c>
      <c r="AJ22" s="99"/>
      <c r="AK22" s="99"/>
      <c r="AL22" s="99">
        <v>1.2</v>
      </c>
      <c r="AM22" s="99">
        <v>15.793000000000001</v>
      </c>
      <c r="AN22" s="99">
        <v>5.1910000000000007</v>
      </c>
      <c r="AO22" s="99">
        <v>5.59</v>
      </c>
      <c r="AP22" s="99">
        <v>5.6290000000000004</v>
      </c>
      <c r="AQ22" s="99">
        <v>5.5869999999999997</v>
      </c>
      <c r="AR22" s="99">
        <v>5.5869999999999997</v>
      </c>
      <c r="AS22" s="99">
        <v>4.1509999999999998</v>
      </c>
      <c r="AT22" s="99">
        <v>13.700000000000001</v>
      </c>
      <c r="AU22" s="99">
        <v>18.539000000000001</v>
      </c>
      <c r="AV22" s="99">
        <v>19.298000000000002</v>
      </c>
      <c r="AW22" s="99">
        <v>19.222999999999999</v>
      </c>
      <c r="AX22" s="99">
        <v>17.645</v>
      </c>
      <c r="AY22" s="99">
        <v>18.998999999999999</v>
      </c>
      <c r="AZ22" s="99">
        <v>18.887999999999998</v>
      </c>
      <c r="BA22" s="99">
        <v>18.794</v>
      </c>
      <c r="BB22" s="99">
        <v>10.705000000000002</v>
      </c>
      <c r="BC22" s="99">
        <v>10.701000000000001</v>
      </c>
      <c r="BD22" s="99">
        <v>9.1129999999999995</v>
      </c>
      <c r="BE22" s="99">
        <v>10.504</v>
      </c>
      <c r="BF22" s="99">
        <v>6.8250000000000002</v>
      </c>
      <c r="BG22" s="99">
        <v>5.4089999999999998</v>
      </c>
      <c r="BH22" s="99">
        <v>6.92</v>
      </c>
      <c r="BI22" s="99">
        <v>12.213000000000001</v>
      </c>
      <c r="BJ22" s="99">
        <v>5.43</v>
      </c>
      <c r="BK22" s="99">
        <v>13.507999999999999</v>
      </c>
      <c r="BL22" s="99">
        <v>11.886000000000001</v>
      </c>
      <c r="BM22" s="99">
        <v>17.321999999999999</v>
      </c>
      <c r="BN22" s="99">
        <v>5.2809999999999997</v>
      </c>
      <c r="BO22" s="99">
        <v>24.917999999999999</v>
      </c>
      <c r="BP22" s="99">
        <v>20.712000000000003</v>
      </c>
      <c r="BQ22" s="99">
        <v>13.097999999999999</v>
      </c>
      <c r="BR22" s="99">
        <v>20.256</v>
      </c>
      <c r="BS22" s="99">
        <v>20.374000000000002</v>
      </c>
      <c r="BT22" s="99">
        <v>11.33</v>
      </c>
      <c r="BU22" s="99">
        <v>24.926000000000002</v>
      </c>
      <c r="BV22" s="99">
        <v>25.925000000000001</v>
      </c>
      <c r="BW22" s="99">
        <v>19.704000000000001</v>
      </c>
      <c r="BX22" s="99">
        <v>27.633000000000003</v>
      </c>
      <c r="BY22" s="99">
        <v>38.192</v>
      </c>
      <c r="BZ22" s="99">
        <v>35.406000000000006</v>
      </c>
      <c r="CA22" s="99">
        <v>33.412999999999997</v>
      </c>
      <c r="CB22" s="99">
        <v>33.358000000000004</v>
      </c>
      <c r="CC22" s="99">
        <v>37.721000000000004</v>
      </c>
      <c r="CD22" s="99">
        <v>11.015000000000001</v>
      </c>
      <c r="CE22" s="99">
        <v>26.091999999999999</v>
      </c>
      <c r="CF22" s="99">
        <v>20.57</v>
      </c>
      <c r="CG22" s="99">
        <v>5.86</v>
      </c>
      <c r="CH22" s="99">
        <v>10.659000000000001</v>
      </c>
      <c r="CI22" s="99">
        <v>10.452999999999999</v>
      </c>
      <c r="CJ22" s="99">
        <v>7.8849999999999998</v>
      </c>
      <c r="CK22" s="99">
        <v>5.7680000000000007</v>
      </c>
      <c r="CL22" s="99">
        <v>16.689999999999998</v>
      </c>
      <c r="CM22" s="99">
        <v>38.198000000000008</v>
      </c>
      <c r="CN22" s="99">
        <v>4.9609999999999994</v>
      </c>
      <c r="CO22" s="99">
        <v>15.655999999999999</v>
      </c>
      <c r="CP22" s="99">
        <v>29.405000000000001</v>
      </c>
      <c r="CQ22" s="99">
        <v>32.414999999999999</v>
      </c>
      <c r="CR22" s="99">
        <v>29.331</v>
      </c>
      <c r="CS22" s="99">
        <v>30.125</v>
      </c>
      <c r="CT22" s="100"/>
      <c r="CU22" s="100"/>
      <c r="CV22" s="100"/>
      <c r="CW22" s="96"/>
      <c r="CX22" s="97">
        <f t="array" ref="CX22">SUMPRODUCT(B22:CW22*0.25)</f>
        <v>358.88900000000001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38.854999999999997</v>
      </c>
      <c r="C27" s="107">
        <f t="shared" ref="C27:BN27" si="2">SUM(C20:C26)</f>
        <v>32.271999999999998</v>
      </c>
      <c r="D27" s="107">
        <f t="shared" si="2"/>
        <v>30.755000000000003</v>
      </c>
      <c r="E27" s="107">
        <f t="shared" si="2"/>
        <v>25.166</v>
      </c>
      <c r="F27" s="107">
        <f t="shared" si="2"/>
        <v>19.417999999999999</v>
      </c>
      <c r="G27" s="107">
        <f t="shared" si="2"/>
        <v>12.366</v>
      </c>
      <c r="H27" s="107">
        <f t="shared" si="2"/>
        <v>19.488</v>
      </c>
      <c r="I27" s="107">
        <f t="shared" si="2"/>
        <v>19.466000000000001</v>
      </c>
      <c r="J27" s="107">
        <f t="shared" si="2"/>
        <v>16.406999999999996</v>
      </c>
      <c r="K27" s="107">
        <f t="shared" si="2"/>
        <v>18.584</v>
      </c>
      <c r="L27" s="107">
        <f t="shared" si="2"/>
        <v>28.349</v>
      </c>
      <c r="M27" s="107">
        <f t="shared" si="2"/>
        <v>27.305</v>
      </c>
      <c r="N27" s="107">
        <f t="shared" si="2"/>
        <v>16.395</v>
      </c>
      <c r="O27" s="107">
        <f t="shared" si="2"/>
        <v>10.387</v>
      </c>
      <c r="P27" s="107">
        <f t="shared" si="2"/>
        <v>27.759999999999998</v>
      </c>
      <c r="Q27" s="107">
        <f t="shared" si="2"/>
        <v>27.791</v>
      </c>
      <c r="R27" s="107">
        <f t="shared" si="2"/>
        <v>17.774999999999999</v>
      </c>
      <c r="S27" s="107">
        <f t="shared" si="2"/>
        <v>19.371000000000002</v>
      </c>
      <c r="T27" s="107">
        <f t="shared" si="2"/>
        <v>29.082000000000001</v>
      </c>
      <c r="U27" s="107">
        <f t="shared" si="2"/>
        <v>30.47</v>
      </c>
      <c r="V27" s="107">
        <f t="shared" si="2"/>
        <v>11.224</v>
      </c>
      <c r="W27" s="107">
        <f t="shared" si="2"/>
        <v>19.993000000000002</v>
      </c>
      <c r="X27" s="107">
        <f t="shared" si="2"/>
        <v>23.633000000000003</v>
      </c>
      <c r="Y27" s="107">
        <f t="shared" si="2"/>
        <v>21.489000000000001</v>
      </c>
      <c r="Z27" s="107">
        <f t="shared" si="2"/>
        <v>10.952</v>
      </c>
      <c r="AA27" s="107">
        <f t="shared" si="2"/>
        <v>14.224</v>
      </c>
      <c r="AB27" s="107">
        <f t="shared" si="2"/>
        <v>26.728999999999999</v>
      </c>
      <c r="AC27" s="107">
        <f t="shared" si="2"/>
        <v>52.129999999999995</v>
      </c>
      <c r="AD27" s="107">
        <f t="shared" si="2"/>
        <v>27.928000000000001</v>
      </c>
      <c r="AE27" s="107">
        <f t="shared" si="2"/>
        <v>41.362000000000002</v>
      </c>
      <c r="AF27" s="107">
        <f t="shared" si="2"/>
        <v>35.69</v>
      </c>
      <c r="AG27" s="107">
        <f t="shared" si="2"/>
        <v>22.390999999999998</v>
      </c>
      <c r="AH27" s="107">
        <f t="shared" si="2"/>
        <v>24.335000000000001</v>
      </c>
      <c r="AI27" s="107">
        <f t="shared" si="2"/>
        <v>13.11</v>
      </c>
      <c r="AJ27" s="107">
        <f t="shared" si="2"/>
        <v>0.75</v>
      </c>
      <c r="AK27" s="107">
        <f t="shared" si="2"/>
        <v>0.85</v>
      </c>
      <c r="AL27" s="107">
        <f t="shared" si="2"/>
        <v>1.96</v>
      </c>
      <c r="AM27" s="107">
        <f t="shared" si="2"/>
        <v>26.448</v>
      </c>
      <c r="AN27" s="107">
        <f t="shared" si="2"/>
        <v>5.9510000000000005</v>
      </c>
      <c r="AO27" s="107">
        <f t="shared" si="2"/>
        <v>6.35</v>
      </c>
      <c r="AP27" s="107">
        <f t="shared" si="2"/>
        <v>6.3890000000000002</v>
      </c>
      <c r="AQ27" s="107">
        <f t="shared" si="2"/>
        <v>6.3469999999999995</v>
      </c>
      <c r="AR27" s="107">
        <f t="shared" si="2"/>
        <v>6.3469999999999995</v>
      </c>
      <c r="AS27" s="107">
        <f t="shared" si="2"/>
        <v>4.931</v>
      </c>
      <c r="AT27" s="107">
        <f t="shared" si="2"/>
        <v>21.78</v>
      </c>
      <c r="AU27" s="107">
        <f t="shared" si="2"/>
        <v>32.288000000000004</v>
      </c>
      <c r="AV27" s="107">
        <f t="shared" si="2"/>
        <v>32.994</v>
      </c>
      <c r="AW27" s="107">
        <f t="shared" si="2"/>
        <v>33.257999999999996</v>
      </c>
      <c r="AX27" s="107">
        <f t="shared" si="2"/>
        <v>27.969000000000001</v>
      </c>
      <c r="AY27" s="107">
        <f t="shared" si="2"/>
        <v>29.49</v>
      </c>
      <c r="AZ27" s="107">
        <f t="shared" si="2"/>
        <v>29.280999999999999</v>
      </c>
      <c r="BA27" s="107">
        <f t="shared" si="2"/>
        <v>28.902999999999999</v>
      </c>
      <c r="BB27" s="107">
        <f t="shared" si="2"/>
        <v>16.794</v>
      </c>
      <c r="BC27" s="107">
        <f t="shared" si="2"/>
        <v>16.829999999999998</v>
      </c>
      <c r="BD27" s="107">
        <f t="shared" si="2"/>
        <v>15.134999999999998</v>
      </c>
      <c r="BE27" s="107">
        <f t="shared" si="2"/>
        <v>16.491999999999997</v>
      </c>
      <c r="BF27" s="107">
        <f t="shared" si="2"/>
        <v>8.7569999999999997</v>
      </c>
      <c r="BG27" s="107">
        <f t="shared" si="2"/>
        <v>7.3970000000000002</v>
      </c>
      <c r="BH27" s="107">
        <f t="shared" si="2"/>
        <v>8.734</v>
      </c>
      <c r="BI27" s="107">
        <f t="shared" si="2"/>
        <v>22.919</v>
      </c>
      <c r="BJ27" s="107">
        <f t="shared" si="2"/>
        <v>6.6159999999999997</v>
      </c>
      <c r="BK27" s="107">
        <f t="shared" si="2"/>
        <v>19.224999999999998</v>
      </c>
      <c r="BL27" s="107">
        <f t="shared" si="2"/>
        <v>19.289000000000001</v>
      </c>
      <c r="BM27" s="107">
        <f t="shared" si="2"/>
        <v>20.25</v>
      </c>
      <c r="BN27" s="107">
        <f t="shared" si="2"/>
        <v>6.2329999999999997</v>
      </c>
      <c r="BO27" s="107">
        <f t="shared" ref="BO27:CW27" si="3">SUM(BO20:BO26)</f>
        <v>34.372</v>
      </c>
      <c r="BP27" s="107">
        <f t="shared" si="3"/>
        <v>26.518000000000004</v>
      </c>
      <c r="BQ27" s="107">
        <f t="shared" si="3"/>
        <v>58.839999999999996</v>
      </c>
      <c r="BR27" s="107">
        <f t="shared" si="3"/>
        <v>49.453000000000003</v>
      </c>
      <c r="BS27" s="107">
        <f t="shared" si="3"/>
        <v>89.588999999999999</v>
      </c>
      <c r="BT27" s="107">
        <f t="shared" si="3"/>
        <v>39.637</v>
      </c>
      <c r="BU27" s="107">
        <f t="shared" si="3"/>
        <v>54.221000000000004</v>
      </c>
      <c r="BV27" s="107">
        <f t="shared" si="3"/>
        <v>35.164999999999999</v>
      </c>
      <c r="BW27" s="107">
        <f t="shared" si="3"/>
        <v>28.076000000000001</v>
      </c>
      <c r="BX27" s="107">
        <f t="shared" si="3"/>
        <v>36.657000000000004</v>
      </c>
      <c r="BY27" s="107">
        <f t="shared" si="3"/>
        <v>47.29</v>
      </c>
      <c r="BZ27" s="107">
        <f t="shared" si="3"/>
        <v>44.454000000000008</v>
      </c>
      <c r="CA27" s="107">
        <f t="shared" si="3"/>
        <v>42.382999999999996</v>
      </c>
      <c r="CB27" s="107">
        <f t="shared" si="3"/>
        <v>42.236000000000004</v>
      </c>
      <c r="CC27" s="107">
        <f t="shared" si="3"/>
        <v>46.694000000000003</v>
      </c>
      <c r="CD27" s="107">
        <f t="shared" si="3"/>
        <v>19.841000000000001</v>
      </c>
      <c r="CE27" s="107">
        <f t="shared" si="3"/>
        <v>35.066000000000003</v>
      </c>
      <c r="CF27" s="107">
        <f t="shared" si="3"/>
        <v>29.498000000000001</v>
      </c>
      <c r="CG27" s="107">
        <f t="shared" si="3"/>
        <v>9.5839999999999996</v>
      </c>
      <c r="CH27" s="107">
        <f t="shared" si="3"/>
        <v>19.222000000000001</v>
      </c>
      <c r="CI27" s="107">
        <f t="shared" si="3"/>
        <v>19.166</v>
      </c>
      <c r="CJ27" s="107">
        <f t="shared" si="3"/>
        <v>11.468999999999999</v>
      </c>
      <c r="CK27" s="107">
        <f t="shared" si="3"/>
        <v>9.3320000000000007</v>
      </c>
      <c r="CL27" s="107">
        <f t="shared" si="3"/>
        <v>20.165999999999997</v>
      </c>
      <c r="CM27" s="107">
        <f t="shared" si="3"/>
        <v>49.246000000000009</v>
      </c>
      <c r="CN27" s="107">
        <f t="shared" si="3"/>
        <v>8.593</v>
      </c>
      <c r="CO27" s="107">
        <f t="shared" si="3"/>
        <v>19.239999999999998</v>
      </c>
      <c r="CP27" s="107">
        <f t="shared" si="3"/>
        <v>38.005000000000003</v>
      </c>
      <c r="CQ27" s="107">
        <f t="shared" si="3"/>
        <v>40.747</v>
      </c>
      <c r="CR27" s="107">
        <f t="shared" si="3"/>
        <v>47.694000000000003</v>
      </c>
      <c r="CS27" s="107">
        <f t="shared" si="3"/>
        <v>48.457999999999998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600.13024999999993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64.986000000000004</v>
      </c>
      <c r="C31" s="94">
        <v>60.112000000000002</v>
      </c>
      <c r="D31" s="94">
        <v>59.463999999999999</v>
      </c>
      <c r="E31" s="94">
        <v>53.753999999999998</v>
      </c>
      <c r="F31" s="94">
        <v>60.481000000000002</v>
      </c>
      <c r="G31" s="94">
        <v>44.798999999999999</v>
      </c>
      <c r="H31" s="94">
        <v>49.631999999999998</v>
      </c>
      <c r="I31" s="94">
        <v>51.634999999999998</v>
      </c>
      <c r="J31" s="94">
        <v>48.91</v>
      </c>
      <c r="K31" s="94">
        <v>50.273000000000003</v>
      </c>
      <c r="L31" s="94">
        <v>58.008000000000003</v>
      </c>
      <c r="M31" s="94">
        <v>56.777000000000001</v>
      </c>
      <c r="N31" s="94">
        <v>50.744999999999997</v>
      </c>
      <c r="O31" s="94">
        <v>42.66</v>
      </c>
      <c r="P31" s="94">
        <v>57.331000000000003</v>
      </c>
      <c r="Q31" s="94">
        <v>59.244</v>
      </c>
      <c r="R31" s="94">
        <v>48.345999999999997</v>
      </c>
      <c r="S31" s="94">
        <v>45.98</v>
      </c>
      <c r="T31" s="94">
        <v>57.03</v>
      </c>
      <c r="U31" s="94">
        <v>57.959000000000003</v>
      </c>
      <c r="V31" s="94">
        <v>37.305</v>
      </c>
      <c r="W31" s="94">
        <v>44.451000000000001</v>
      </c>
      <c r="X31" s="94">
        <v>48.774999999999999</v>
      </c>
      <c r="Y31" s="94">
        <v>41.808999999999997</v>
      </c>
      <c r="Z31" s="94">
        <v>36.055999999999997</v>
      </c>
      <c r="AA31" s="94">
        <v>33.679000000000002</v>
      </c>
      <c r="AB31" s="94">
        <v>55.085999999999999</v>
      </c>
      <c r="AC31" s="94">
        <v>82.65</v>
      </c>
      <c r="AD31" s="94">
        <v>30.271000000000001</v>
      </c>
      <c r="AE31" s="94">
        <v>69.525999999999996</v>
      </c>
      <c r="AF31" s="94">
        <v>67.771000000000001</v>
      </c>
      <c r="AG31" s="94">
        <v>57.927999999999997</v>
      </c>
      <c r="AH31" s="94">
        <v>185.93299999999999</v>
      </c>
      <c r="AI31" s="94">
        <v>46.402000000000001</v>
      </c>
      <c r="AJ31" s="94">
        <v>37.603999999999999</v>
      </c>
      <c r="AK31" s="94">
        <v>39.978000000000002</v>
      </c>
      <c r="AL31" s="94">
        <v>54.497999999999998</v>
      </c>
      <c r="AM31" s="94">
        <v>80.631</v>
      </c>
      <c r="AN31" s="94">
        <v>64.296999999999997</v>
      </c>
      <c r="AO31" s="94">
        <v>74.335999999999999</v>
      </c>
      <c r="AP31" s="94">
        <v>62.12</v>
      </c>
      <c r="AQ31" s="94">
        <v>60.817</v>
      </c>
      <c r="AR31" s="94">
        <v>67.894999999999996</v>
      </c>
      <c r="AS31" s="94">
        <v>67.578999999999994</v>
      </c>
      <c r="AT31" s="94">
        <v>72.751000000000005</v>
      </c>
      <c r="AU31" s="94">
        <v>80.647000000000006</v>
      </c>
      <c r="AV31" s="94">
        <v>81.813000000000002</v>
      </c>
      <c r="AW31" s="94">
        <v>77.11</v>
      </c>
      <c r="AX31" s="94">
        <v>89.275999999999996</v>
      </c>
      <c r="AY31" s="94">
        <v>93.475999999999999</v>
      </c>
      <c r="AZ31" s="94">
        <v>93.733999999999995</v>
      </c>
      <c r="BA31" s="94">
        <v>93.884</v>
      </c>
      <c r="BB31" s="94">
        <v>83.296000000000006</v>
      </c>
      <c r="BC31" s="94">
        <v>81.572999999999993</v>
      </c>
      <c r="BD31" s="94">
        <v>78.147000000000006</v>
      </c>
      <c r="BE31" s="94">
        <v>77.814999999999998</v>
      </c>
      <c r="BF31" s="94">
        <v>66.641000000000005</v>
      </c>
      <c r="BG31" s="94">
        <v>59.656999999999996</v>
      </c>
      <c r="BH31" s="94">
        <v>57.917999999999999</v>
      </c>
      <c r="BI31" s="94">
        <v>56.201000000000001</v>
      </c>
      <c r="BJ31" s="94">
        <v>32.667000000000002</v>
      </c>
      <c r="BK31" s="94">
        <v>44.304000000000002</v>
      </c>
      <c r="BL31" s="94">
        <v>42.308</v>
      </c>
      <c r="BM31" s="94">
        <v>38.408000000000001</v>
      </c>
      <c r="BN31" s="94">
        <v>15.395</v>
      </c>
      <c r="BO31" s="94">
        <v>50.307000000000002</v>
      </c>
      <c r="BP31" s="94">
        <v>41.994</v>
      </c>
      <c r="BQ31" s="94">
        <v>72.997</v>
      </c>
      <c r="BR31" s="94">
        <v>61.418999999999997</v>
      </c>
      <c r="BS31" s="94">
        <v>98.771000000000001</v>
      </c>
      <c r="BT31" s="94">
        <v>48.828000000000003</v>
      </c>
      <c r="BU31" s="94">
        <v>63.42</v>
      </c>
      <c r="BV31" s="94">
        <v>44.369</v>
      </c>
      <c r="BW31" s="94">
        <v>37.28</v>
      </c>
      <c r="BX31" s="94">
        <v>45.863</v>
      </c>
      <c r="BY31" s="94">
        <v>62.093000000000004</v>
      </c>
      <c r="BZ31" s="94">
        <v>58.643999999999998</v>
      </c>
      <c r="CA31" s="94">
        <v>56.540999999999997</v>
      </c>
      <c r="CB31" s="94">
        <v>56.362000000000002</v>
      </c>
      <c r="CC31" s="94">
        <v>60.787999999999997</v>
      </c>
      <c r="CD31" s="94">
        <v>19.914999999999999</v>
      </c>
      <c r="CE31" s="94">
        <v>44.378999999999998</v>
      </c>
      <c r="CF31" s="94">
        <v>36.558</v>
      </c>
      <c r="CG31" s="94">
        <v>14.656000000000001</v>
      </c>
      <c r="CH31" s="94">
        <v>19.268000000000001</v>
      </c>
      <c r="CI31" s="94">
        <v>19.166</v>
      </c>
      <c r="CJ31" s="94">
        <v>16.469000000000001</v>
      </c>
      <c r="CK31" s="94">
        <v>9.3320000000000007</v>
      </c>
      <c r="CL31" s="94">
        <v>25.166</v>
      </c>
      <c r="CM31" s="94">
        <v>56.475000000000001</v>
      </c>
      <c r="CN31" s="94">
        <v>13.593</v>
      </c>
      <c r="CO31" s="94">
        <v>25.768000000000001</v>
      </c>
      <c r="CP31" s="94">
        <v>58.018000000000001</v>
      </c>
      <c r="CQ31" s="94">
        <v>49.73</v>
      </c>
      <c r="CR31" s="94">
        <v>56.459000000000003</v>
      </c>
      <c r="CS31" s="94">
        <v>57.02</v>
      </c>
      <c r="CT31" s="95"/>
      <c r="CU31" s="95"/>
      <c r="CV31" s="95"/>
      <c r="CW31" s="96"/>
      <c r="CX31" s="97">
        <f t="array" ref="CX31">SUMPRODUCT(B31:CW31*0.25)</f>
        <v>1331.0480000000002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64.986000000000004</v>
      </c>
      <c r="C33" s="77">
        <f t="shared" ref="C33:BN33" si="4">SUM(C30:C32)</f>
        <v>60.112000000000002</v>
      </c>
      <c r="D33" s="77">
        <f t="shared" si="4"/>
        <v>59.463999999999999</v>
      </c>
      <c r="E33" s="77">
        <f t="shared" si="4"/>
        <v>53.753999999999998</v>
      </c>
      <c r="F33" s="77">
        <f t="shared" si="4"/>
        <v>60.481000000000002</v>
      </c>
      <c r="G33" s="77">
        <f t="shared" si="4"/>
        <v>44.798999999999999</v>
      </c>
      <c r="H33" s="77">
        <f t="shared" si="4"/>
        <v>49.631999999999998</v>
      </c>
      <c r="I33" s="77">
        <f t="shared" si="4"/>
        <v>51.634999999999998</v>
      </c>
      <c r="J33" s="77">
        <f t="shared" si="4"/>
        <v>48.91</v>
      </c>
      <c r="K33" s="77">
        <f t="shared" si="4"/>
        <v>50.273000000000003</v>
      </c>
      <c r="L33" s="77">
        <f t="shared" si="4"/>
        <v>58.008000000000003</v>
      </c>
      <c r="M33" s="77">
        <f t="shared" si="4"/>
        <v>56.777000000000001</v>
      </c>
      <c r="N33" s="77">
        <f t="shared" si="4"/>
        <v>50.744999999999997</v>
      </c>
      <c r="O33" s="77">
        <f t="shared" si="4"/>
        <v>42.66</v>
      </c>
      <c r="P33" s="77">
        <f t="shared" si="4"/>
        <v>57.331000000000003</v>
      </c>
      <c r="Q33" s="77">
        <f t="shared" si="4"/>
        <v>59.244</v>
      </c>
      <c r="R33" s="77">
        <f t="shared" si="4"/>
        <v>48.345999999999997</v>
      </c>
      <c r="S33" s="77">
        <f t="shared" si="4"/>
        <v>45.98</v>
      </c>
      <c r="T33" s="77">
        <f t="shared" si="4"/>
        <v>57.03</v>
      </c>
      <c r="U33" s="77">
        <f t="shared" si="4"/>
        <v>57.959000000000003</v>
      </c>
      <c r="V33" s="77">
        <f t="shared" si="4"/>
        <v>37.305</v>
      </c>
      <c r="W33" s="77">
        <f t="shared" si="4"/>
        <v>44.451000000000001</v>
      </c>
      <c r="X33" s="77">
        <f t="shared" si="4"/>
        <v>48.774999999999999</v>
      </c>
      <c r="Y33" s="77">
        <f t="shared" si="4"/>
        <v>41.808999999999997</v>
      </c>
      <c r="Z33" s="77">
        <f t="shared" si="4"/>
        <v>36.055999999999997</v>
      </c>
      <c r="AA33" s="77">
        <f t="shared" si="4"/>
        <v>33.679000000000002</v>
      </c>
      <c r="AB33" s="77">
        <f t="shared" si="4"/>
        <v>55.085999999999999</v>
      </c>
      <c r="AC33" s="77">
        <f t="shared" si="4"/>
        <v>82.65</v>
      </c>
      <c r="AD33" s="77">
        <f t="shared" si="4"/>
        <v>30.271000000000001</v>
      </c>
      <c r="AE33" s="77">
        <f t="shared" si="4"/>
        <v>69.525999999999996</v>
      </c>
      <c r="AF33" s="77">
        <f t="shared" si="4"/>
        <v>67.771000000000001</v>
      </c>
      <c r="AG33" s="77">
        <f t="shared" si="4"/>
        <v>57.927999999999997</v>
      </c>
      <c r="AH33" s="77">
        <f t="shared" si="4"/>
        <v>185.93299999999999</v>
      </c>
      <c r="AI33" s="77">
        <f t="shared" si="4"/>
        <v>46.402000000000001</v>
      </c>
      <c r="AJ33" s="77">
        <f t="shared" si="4"/>
        <v>37.603999999999999</v>
      </c>
      <c r="AK33" s="77">
        <f t="shared" si="4"/>
        <v>39.978000000000002</v>
      </c>
      <c r="AL33" s="77">
        <f t="shared" si="4"/>
        <v>54.497999999999998</v>
      </c>
      <c r="AM33" s="77">
        <f t="shared" si="4"/>
        <v>80.631</v>
      </c>
      <c r="AN33" s="77">
        <f t="shared" si="4"/>
        <v>64.296999999999997</v>
      </c>
      <c r="AO33" s="77">
        <f t="shared" si="4"/>
        <v>74.335999999999999</v>
      </c>
      <c r="AP33" s="77">
        <f t="shared" si="4"/>
        <v>62.12</v>
      </c>
      <c r="AQ33" s="77">
        <f t="shared" si="4"/>
        <v>60.817</v>
      </c>
      <c r="AR33" s="77">
        <f t="shared" si="4"/>
        <v>67.894999999999996</v>
      </c>
      <c r="AS33" s="77">
        <f t="shared" si="4"/>
        <v>67.578999999999994</v>
      </c>
      <c r="AT33" s="77">
        <f t="shared" si="4"/>
        <v>72.751000000000005</v>
      </c>
      <c r="AU33" s="77">
        <f t="shared" si="4"/>
        <v>80.647000000000006</v>
      </c>
      <c r="AV33" s="77">
        <f t="shared" si="4"/>
        <v>81.813000000000002</v>
      </c>
      <c r="AW33" s="77">
        <f t="shared" si="4"/>
        <v>77.11</v>
      </c>
      <c r="AX33" s="77">
        <f t="shared" si="4"/>
        <v>89.275999999999996</v>
      </c>
      <c r="AY33" s="77">
        <f t="shared" si="4"/>
        <v>93.475999999999999</v>
      </c>
      <c r="AZ33" s="77">
        <f t="shared" si="4"/>
        <v>93.733999999999995</v>
      </c>
      <c r="BA33" s="77">
        <f t="shared" si="4"/>
        <v>93.884</v>
      </c>
      <c r="BB33" s="77">
        <f t="shared" si="4"/>
        <v>83.296000000000006</v>
      </c>
      <c r="BC33" s="77">
        <f t="shared" si="4"/>
        <v>81.572999999999993</v>
      </c>
      <c r="BD33" s="77">
        <f t="shared" si="4"/>
        <v>78.147000000000006</v>
      </c>
      <c r="BE33" s="77">
        <f t="shared" si="4"/>
        <v>77.814999999999998</v>
      </c>
      <c r="BF33" s="77">
        <f t="shared" si="4"/>
        <v>66.641000000000005</v>
      </c>
      <c r="BG33" s="77">
        <f t="shared" si="4"/>
        <v>59.656999999999996</v>
      </c>
      <c r="BH33" s="77">
        <f t="shared" si="4"/>
        <v>57.917999999999999</v>
      </c>
      <c r="BI33" s="77">
        <f t="shared" si="4"/>
        <v>56.201000000000001</v>
      </c>
      <c r="BJ33" s="77">
        <f t="shared" si="4"/>
        <v>32.667000000000002</v>
      </c>
      <c r="BK33" s="77">
        <f t="shared" si="4"/>
        <v>44.304000000000002</v>
      </c>
      <c r="BL33" s="77">
        <f t="shared" si="4"/>
        <v>42.308</v>
      </c>
      <c r="BM33" s="77">
        <f t="shared" si="4"/>
        <v>38.408000000000001</v>
      </c>
      <c r="BN33" s="77">
        <f t="shared" si="4"/>
        <v>15.395</v>
      </c>
      <c r="BO33" s="77">
        <f t="shared" ref="BO33:CW33" si="5">SUM(BO30:BO32)</f>
        <v>50.307000000000002</v>
      </c>
      <c r="BP33" s="77">
        <f t="shared" si="5"/>
        <v>41.994</v>
      </c>
      <c r="BQ33" s="77">
        <f t="shared" si="5"/>
        <v>72.997</v>
      </c>
      <c r="BR33" s="77">
        <f t="shared" si="5"/>
        <v>61.418999999999997</v>
      </c>
      <c r="BS33" s="77">
        <f t="shared" si="5"/>
        <v>98.771000000000001</v>
      </c>
      <c r="BT33" s="77">
        <f t="shared" si="5"/>
        <v>48.828000000000003</v>
      </c>
      <c r="BU33" s="77">
        <f t="shared" si="5"/>
        <v>63.42</v>
      </c>
      <c r="BV33" s="77">
        <f t="shared" si="5"/>
        <v>44.369</v>
      </c>
      <c r="BW33" s="77">
        <f t="shared" si="5"/>
        <v>37.28</v>
      </c>
      <c r="BX33" s="77">
        <f t="shared" si="5"/>
        <v>45.863</v>
      </c>
      <c r="BY33" s="77">
        <f t="shared" si="5"/>
        <v>62.093000000000004</v>
      </c>
      <c r="BZ33" s="77">
        <f t="shared" si="5"/>
        <v>58.643999999999998</v>
      </c>
      <c r="CA33" s="77">
        <f t="shared" si="5"/>
        <v>56.540999999999997</v>
      </c>
      <c r="CB33" s="77">
        <f t="shared" si="5"/>
        <v>56.362000000000002</v>
      </c>
      <c r="CC33" s="77">
        <f t="shared" si="5"/>
        <v>60.787999999999997</v>
      </c>
      <c r="CD33" s="77">
        <f t="shared" si="5"/>
        <v>19.914999999999999</v>
      </c>
      <c r="CE33" s="77">
        <f t="shared" si="5"/>
        <v>44.378999999999998</v>
      </c>
      <c r="CF33" s="77">
        <f t="shared" si="5"/>
        <v>36.558</v>
      </c>
      <c r="CG33" s="77">
        <f t="shared" si="5"/>
        <v>14.656000000000001</v>
      </c>
      <c r="CH33" s="77">
        <f t="shared" si="5"/>
        <v>19.268000000000001</v>
      </c>
      <c r="CI33" s="77">
        <f t="shared" si="5"/>
        <v>19.166</v>
      </c>
      <c r="CJ33" s="77">
        <f t="shared" si="5"/>
        <v>16.469000000000001</v>
      </c>
      <c r="CK33" s="77">
        <f t="shared" si="5"/>
        <v>9.3320000000000007</v>
      </c>
      <c r="CL33" s="77">
        <f t="shared" si="5"/>
        <v>25.166</v>
      </c>
      <c r="CM33" s="77">
        <f t="shared" si="5"/>
        <v>56.475000000000001</v>
      </c>
      <c r="CN33" s="77">
        <f t="shared" si="5"/>
        <v>13.593</v>
      </c>
      <c r="CO33" s="77">
        <f t="shared" si="5"/>
        <v>25.768000000000001</v>
      </c>
      <c r="CP33" s="77">
        <f t="shared" si="5"/>
        <v>58.018000000000001</v>
      </c>
      <c r="CQ33" s="77">
        <f t="shared" si="5"/>
        <v>49.73</v>
      </c>
      <c r="CR33" s="77">
        <f t="shared" si="5"/>
        <v>56.459000000000003</v>
      </c>
      <c r="CS33" s="77">
        <f t="shared" si="5"/>
        <v>57.02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1331.0480000000002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2.7</v>
      </c>
      <c r="F38" s="120"/>
      <c r="G38" s="120"/>
      <c r="H38" s="120">
        <v>38.9</v>
      </c>
      <c r="I38" s="120">
        <v>24.1</v>
      </c>
      <c r="J38" s="120">
        <v>25.4</v>
      </c>
      <c r="K38" s="120"/>
      <c r="L38" s="120">
        <v>3.7</v>
      </c>
      <c r="M38" s="120">
        <v>5.7</v>
      </c>
      <c r="N38" s="120"/>
      <c r="O38" s="120"/>
      <c r="P38" s="120">
        <v>8.5</v>
      </c>
      <c r="Q38" s="120">
        <v>14.5</v>
      </c>
      <c r="R38" s="120">
        <v>24.4</v>
      </c>
      <c r="S38" s="120">
        <v>41.7</v>
      </c>
      <c r="T38" s="120"/>
      <c r="U38" s="120"/>
      <c r="V38" s="120">
        <v>9.8000000000000007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40.4</v>
      </c>
      <c r="BR38" s="120">
        <v>79.5</v>
      </c>
      <c r="BS38" s="120">
        <v>36.799999999999997</v>
      </c>
      <c r="BT38" s="120">
        <v>105</v>
      </c>
      <c r="BU38" s="120">
        <v>77.900000000000006</v>
      </c>
      <c r="BV38" s="120">
        <v>93.2</v>
      </c>
      <c r="BW38" s="120">
        <v>102.7</v>
      </c>
      <c r="BX38" s="120">
        <v>90.1</v>
      </c>
      <c r="BY38" s="120">
        <v>23.8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15.1</v>
      </c>
      <c r="CR38" s="120">
        <v>12</v>
      </c>
      <c r="CS38" s="120">
        <v>4.2</v>
      </c>
      <c r="CT38" s="122"/>
      <c r="CU38" s="122"/>
      <c r="CV38" s="122"/>
      <c r="CW38" s="121"/>
      <c r="CX38" s="97">
        <f t="array" ref="CX38">SUMPRODUCT(B38:CW38*0.25)</f>
        <v>220.02500000000006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43.2</v>
      </c>
      <c r="S40" s="120">
        <v>43.2</v>
      </c>
      <c r="T40" s="120">
        <v>43.2</v>
      </c>
      <c r="U40" s="120">
        <v>43.2</v>
      </c>
      <c r="V40" s="120">
        <v>69.5</v>
      </c>
      <c r="W40" s="120">
        <v>69.5</v>
      </c>
      <c r="X40" s="120">
        <v>69.5</v>
      </c>
      <c r="Y40" s="120">
        <v>69.5</v>
      </c>
      <c r="Z40" s="120">
        <v>93.3</v>
      </c>
      <c r="AA40" s="120">
        <v>93.3</v>
      </c>
      <c r="AB40" s="120">
        <v>93.3</v>
      </c>
      <c r="AC40" s="120">
        <v>93.3</v>
      </c>
      <c r="AD40" s="120">
        <v>166.5</v>
      </c>
      <c r="AE40" s="120">
        <v>166.5</v>
      </c>
      <c r="AF40" s="120">
        <v>166.5</v>
      </c>
      <c r="AG40" s="120">
        <v>166.5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142.1</v>
      </c>
      <c r="BK40" s="120">
        <v>142.1</v>
      </c>
      <c r="BL40" s="120">
        <v>142.1</v>
      </c>
      <c r="BM40" s="120">
        <v>142.1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223.5</v>
      </c>
      <c r="CE40" s="120">
        <v>223.5</v>
      </c>
      <c r="CF40" s="120">
        <v>223.5</v>
      </c>
      <c r="CG40" s="120">
        <v>223.5</v>
      </c>
      <c r="CH40" s="120">
        <v>141.19999999999999</v>
      </c>
      <c r="CI40" s="120">
        <v>141.19999999999999</v>
      </c>
      <c r="CJ40" s="120">
        <v>141.19999999999999</v>
      </c>
      <c r="CK40" s="120">
        <v>141.19999999999999</v>
      </c>
      <c r="CL40" s="120">
        <v>101.9</v>
      </c>
      <c r="CM40" s="120">
        <v>101.9</v>
      </c>
      <c r="CN40" s="120">
        <v>101.9</v>
      </c>
      <c r="CO40" s="120">
        <v>101.9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981.19999999999982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2.7</v>
      </c>
      <c r="F41" s="107">
        <f t="shared" si="6"/>
        <v>0</v>
      </c>
      <c r="G41" s="107">
        <f t="shared" si="6"/>
        <v>0</v>
      </c>
      <c r="H41" s="107">
        <f t="shared" si="6"/>
        <v>38.9</v>
      </c>
      <c r="I41" s="107">
        <f t="shared" si="6"/>
        <v>24.1</v>
      </c>
      <c r="J41" s="107">
        <f t="shared" si="6"/>
        <v>25.4</v>
      </c>
      <c r="K41" s="107">
        <f t="shared" si="6"/>
        <v>0</v>
      </c>
      <c r="L41" s="107">
        <f t="shared" si="6"/>
        <v>3.7</v>
      </c>
      <c r="M41" s="107">
        <f t="shared" si="6"/>
        <v>5.7</v>
      </c>
      <c r="N41" s="107">
        <f t="shared" si="6"/>
        <v>0</v>
      </c>
      <c r="O41" s="107">
        <f t="shared" si="6"/>
        <v>0</v>
      </c>
      <c r="P41" s="107">
        <f t="shared" si="6"/>
        <v>8.5</v>
      </c>
      <c r="Q41" s="107">
        <f t="shared" si="6"/>
        <v>14.5</v>
      </c>
      <c r="R41" s="107">
        <f t="shared" si="6"/>
        <v>67.599999999999994</v>
      </c>
      <c r="S41" s="107">
        <f t="shared" si="6"/>
        <v>84.9</v>
      </c>
      <c r="T41" s="107">
        <f t="shared" si="6"/>
        <v>43.2</v>
      </c>
      <c r="U41" s="107">
        <f t="shared" si="6"/>
        <v>43.2</v>
      </c>
      <c r="V41" s="107">
        <f t="shared" si="6"/>
        <v>79.3</v>
      </c>
      <c r="W41" s="107">
        <f t="shared" si="6"/>
        <v>69.5</v>
      </c>
      <c r="X41" s="107">
        <f t="shared" si="6"/>
        <v>69.5</v>
      </c>
      <c r="Y41" s="107">
        <f t="shared" si="6"/>
        <v>69.5</v>
      </c>
      <c r="Z41" s="107">
        <f t="shared" si="6"/>
        <v>93.3</v>
      </c>
      <c r="AA41" s="107">
        <f t="shared" si="6"/>
        <v>93.3</v>
      </c>
      <c r="AB41" s="107">
        <f t="shared" si="6"/>
        <v>93.3</v>
      </c>
      <c r="AC41" s="107">
        <f t="shared" si="6"/>
        <v>93.3</v>
      </c>
      <c r="AD41" s="107">
        <f t="shared" si="6"/>
        <v>166.5</v>
      </c>
      <c r="AE41" s="107">
        <f t="shared" si="6"/>
        <v>166.5</v>
      </c>
      <c r="AF41" s="107">
        <f t="shared" si="6"/>
        <v>166.5</v>
      </c>
      <c r="AG41" s="107">
        <f t="shared" si="6"/>
        <v>166.5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142.1</v>
      </c>
      <c r="BK41" s="107">
        <f t="shared" si="6"/>
        <v>142.1</v>
      </c>
      <c r="BL41" s="107">
        <f t="shared" si="6"/>
        <v>142.1</v>
      </c>
      <c r="BM41" s="107">
        <f t="shared" si="6"/>
        <v>142.1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40.4</v>
      </c>
      <c r="BR41" s="107">
        <f t="shared" si="7"/>
        <v>79.5</v>
      </c>
      <c r="BS41" s="107">
        <f t="shared" si="7"/>
        <v>36.799999999999997</v>
      </c>
      <c r="BT41" s="107">
        <f t="shared" si="7"/>
        <v>105</v>
      </c>
      <c r="BU41" s="107">
        <f t="shared" si="7"/>
        <v>77.900000000000006</v>
      </c>
      <c r="BV41" s="107">
        <f t="shared" si="7"/>
        <v>93.2</v>
      </c>
      <c r="BW41" s="107">
        <f t="shared" si="7"/>
        <v>102.7</v>
      </c>
      <c r="BX41" s="107">
        <f t="shared" si="7"/>
        <v>90.1</v>
      </c>
      <c r="BY41" s="107">
        <f t="shared" si="7"/>
        <v>23.8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223.5</v>
      </c>
      <c r="CE41" s="107">
        <f t="shared" si="7"/>
        <v>223.5</v>
      </c>
      <c r="CF41" s="107">
        <f t="shared" si="7"/>
        <v>223.5</v>
      </c>
      <c r="CG41" s="107">
        <f t="shared" si="7"/>
        <v>223.5</v>
      </c>
      <c r="CH41" s="107">
        <f t="shared" si="7"/>
        <v>141.19999999999999</v>
      </c>
      <c r="CI41" s="107">
        <f t="shared" si="7"/>
        <v>141.19999999999999</v>
      </c>
      <c r="CJ41" s="107">
        <f t="shared" si="7"/>
        <v>141.19999999999999</v>
      </c>
      <c r="CK41" s="107">
        <f t="shared" si="7"/>
        <v>141.19999999999999</v>
      </c>
      <c r="CL41" s="107">
        <f t="shared" si="7"/>
        <v>101.9</v>
      </c>
      <c r="CM41" s="107">
        <f t="shared" si="7"/>
        <v>101.9</v>
      </c>
      <c r="CN41" s="107">
        <f t="shared" si="7"/>
        <v>101.9</v>
      </c>
      <c r="CO41" s="107">
        <f t="shared" si="7"/>
        <v>101.9</v>
      </c>
      <c r="CP41" s="107">
        <f t="shared" si="7"/>
        <v>0</v>
      </c>
      <c r="CQ41" s="107">
        <f t="shared" si="7"/>
        <v>15.1</v>
      </c>
      <c r="CR41" s="107">
        <f t="shared" si="7"/>
        <v>12</v>
      </c>
      <c r="CS41" s="107">
        <f t="shared" si="7"/>
        <v>4.2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1201.2249999999999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2.7</v>
      </c>
      <c r="F46" s="120"/>
      <c r="G46" s="120"/>
      <c r="H46" s="120">
        <v>38.9</v>
      </c>
      <c r="I46" s="120">
        <v>24.1</v>
      </c>
      <c r="J46" s="120">
        <v>25.4</v>
      </c>
      <c r="K46" s="120"/>
      <c r="L46" s="120">
        <v>3.7</v>
      </c>
      <c r="M46" s="120">
        <v>5.7</v>
      </c>
      <c r="N46" s="120"/>
      <c r="O46" s="120"/>
      <c r="P46" s="120">
        <v>8.5</v>
      </c>
      <c r="Q46" s="120">
        <v>14.5</v>
      </c>
      <c r="R46" s="120">
        <v>24.4</v>
      </c>
      <c r="S46" s="120">
        <v>41.7</v>
      </c>
      <c r="T46" s="120"/>
      <c r="U46" s="120"/>
      <c r="V46" s="120">
        <v>9.8000000000000007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40.4</v>
      </c>
      <c r="BR46" s="120">
        <v>79.5</v>
      </c>
      <c r="BS46" s="120">
        <v>36.799999999999997</v>
      </c>
      <c r="BT46" s="120">
        <v>105</v>
      </c>
      <c r="BU46" s="120">
        <v>77.900000000000006</v>
      </c>
      <c r="BV46" s="120">
        <v>93.2</v>
      </c>
      <c r="BW46" s="120">
        <v>102.7</v>
      </c>
      <c r="BX46" s="120">
        <v>90.1</v>
      </c>
      <c r="BY46" s="120">
        <v>23.8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15.1</v>
      </c>
      <c r="CR46" s="120">
        <v>12</v>
      </c>
      <c r="CS46" s="120">
        <v>4.2</v>
      </c>
      <c r="CT46" s="122"/>
      <c r="CU46" s="122"/>
      <c r="CV46" s="122"/>
      <c r="CW46" s="121"/>
      <c r="CX46" s="97">
        <f t="array" ref="CX46">SUMPRODUCT(B46:CW46*0.25)</f>
        <v>220.02500000000006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43.2</v>
      </c>
      <c r="S48" s="120">
        <v>43.2</v>
      </c>
      <c r="T48" s="120">
        <v>43.2</v>
      </c>
      <c r="U48" s="120">
        <v>43.2</v>
      </c>
      <c r="V48" s="120">
        <v>69.5</v>
      </c>
      <c r="W48" s="120">
        <v>69.5</v>
      </c>
      <c r="X48" s="120">
        <v>69.5</v>
      </c>
      <c r="Y48" s="120">
        <v>69.5</v>
      </c>
      <c r="Z48" s="120">
        <v>93.3</v>
      </c>
      <c r="AA48" s="120">
        <v>93.3</v>
      </c>
      <c r="AB48" s="120">
        <v>93.3</v>
      </c>
      <c r="AC48" s="120">
        <v>93.3</v>
      </c>
      <c r="AD48" s="120">
        <v>166.5</v>
      </c>
      <c r="AE48" s="120">
        <v>166.5</v>
      </c>
      <c r="AF48" s="120">
        <v>166.5</v>
      </c>
      <c r="AG48" s="120">
        <v>166.5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142.1</v>
      </c>
      <c r="BK48" s="120">
        <v>142.1</v>
      </c>
      <c r="BL48" s="120">
        <v>142.1</v>
      </c>
      <c r="BM48" s="120">
        <v>142.1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223.5</v>
      </c>
      <c r="CE48" s="120">
        <v>223.5</v>
      </c>
      <c r="CF48" s="120">
        <v>223.5</v>
      </c>
      <c r="CG48" s="120">
        <v>223.5</v>
      </c>
      <c r="CH48" s="120">
        <v>141.19999999999999</v>
      </c>
      <c r="CI48" s="120">
        <v>141.19999999999999</v>
      </c>
      <c r="CJ48" s="120">
        <v>141.19999999999999</v>
      </c>
      <c r="CK48" s="120">
        <v>141.19999999999999</v>
      </c>
      <c r="CL48" s="120">
        <v>101.9</v>
      </c>
      <c r="CM48" s="120">
        <v>101.9</v>
      </c>
      <c r="CN48" s="120">
        <v>101.9</v>
      </c>
      <c r="CO48" s="120">
        <v>101.9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981.19999999999982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2.7</v>
      </c>
      <c r="F50" s="107">
        <f t="shared" si="8"/>
        <v>0</v>
      </c>
      <c r="G50" s="107">
        <f t="shared" si="8"/>
        <v>0</v>
      </c>
      <c r="H50" s="107">
        <f t="shared" si="8"/>
        <v>38.9</v>
      </c>
      <c r="I50" s="107">
        <f t="shared" si="8"/>
        <v>24.1</v>
      </c>
      <c r="J50" s="107">
        <f t="shared" si="8"/>
        <v>25.4</v>
      </c>
      <c r="K50" s="107">
        <f t="shared" si="8"/>
        <v>0</v>
      </c>
      <c r="L50" s="107">
        <f t="shared" si="8"/>
        <v>3.7</v>
      </c>
      <c r="M50" s="107">
        <f t="shared" si="8"/>
        <v>5.7</v>
      </c>
      <c r="N50" s="107">
        <f t="shared" si="8"/>
        <v>0</v>
      </c>
      <c r="O50" s="107">
        <f t="shared" si="8"/>
        <v>0</v>
      </c>
      <c r="P50" s="107">
        <f t="shared" si="8"/>
        <v>8.5</v>
      </c>
      <c r="Q50" s="107">
        <f t="shared" si="8"/>
        <v>14.5</v>
      </c>
      <c r="R50" s="107">
        <f t="shared" si="8"/>
        <v>67.599999999999994</v>
      </c>
      <c r="S50" s="107">
        <f t="shared" si="8"/>
        <v>84.9</v>
      </c>
      <c r="T50" s="107">
        <f t="shared" si="8"/>
        <v>43.2</v>
      </c>
      <c r="U50" s="107">
        <f t="shared" si="8"/>
        <v>43.2</v>
      </c>
      <c r="V50" s="107">
        <f t="shared" si="8"/>
        <v>79.3</v>
      </c>
      <c r="W50" s="107">
        <f t="shared" si="8"/>
        <v>69.5</v>
      </c>
      <c r="X50" s="107">
        <f t="shared" si="8"/>
        <v>69.5</v>
      </c>
      <c r="Y50" s="107">
        <f t="shared" si="8"/>
        <v>69.5</v>
      </c>
      <c r="Z50" s="107">
        <f t="shared" si="8"/>
        <v>93.3</v>
      </c>
      <c r="AA50" s="107">
        <f t="shared" si="8"/>
        <v>93.3</v>
      </c>
      <c r="AB50" s="107">
        <f t="shared" si="8"/>
        <v>93.3</v>
      </c>
      <c r="AC50" s="107">
        <f t="shared" si="8"/>
        <v>93.3</v>
      </c>
      <c r="AD50" s="107">
        <f t="shared" si="8"/>
        <v>166.5</v>
      </c>
      <c r="AE50" s="107">
        <f t="shared" si="8"/>
        <v>166.5</v>
      </c>
      <c r="AF50" s="107">
        <f t="shared" si="8"/>
        <v>166.5</v>
      </c>
      <c r="AG50" s="107">
        <f t="shared" si="8"/>
        <v>166.5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142.1</v>
      </c>
      <c r="BK50" s="107">
        <f t="shared" si="8"/>
        <v>142.1</v>
      </c>
      <c r="BL50" s="107">
        <f t="shared" si="8"/>
        <v>142.1</v>
      </c>
      <c r="BM50" s="107">
        <f t="shared" si="8"/>
        <v>142.1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40.4</v>
      </c>
      <c r="BR50" s="107">
        <f t="shared" si="9"/>
        <v>79.5</v>
      </c>
      <c r="BS50" s="107">
        <f t="shared" si="9"/>
        <v>36.799999999999997</v>
      </c>
      <c r="BT50" s="107">
        <f t="shared" si="9"/>
        <v>105</v>
      </c>
      <c r="BU50" s="107">
        <f t="shared" si="9"/>
        <v>77.900000000000006</v>
      </c>
      <c r="BV50" s="107">
        <f t="shared" si="9"/>
        <v>93.2</v>
      </c>
      <c r="BW50" s="107">
        <f t="shared" si="9"/>
        <v>102.7</v>
      </c>
      <c r="BX50" s="107">
        <f t="shared" si="9"/>
        <v>90.1</v>
      </c>
      <c r="BY50" s="107">
        <f t="shared" si="9"/>
        <v>23.8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223.5</v>
      </c>
      <c r="CE50" s="107">
        <f t="shared" si="9"/>
        <v>223.5</v>
      </c>
      <c r="CF50" s="107">
        <f t="shared" si="9"/>
        <v>223.5</v>
      </c>
      <c r="CG50" s="107">
        <f t="shared" si="9"/>
        <v>223.5</v>
      </c>
      <c r="CH50" s="107">
        <f t="shared" si="9"/>
        <v>141.19999999999999</v>
      </c>
      <c r="CI50" s="107">
        <f t="shared" si="9"/>
        <v>141.19999999999999</v>
      </c>
      <c r="CJ50" s="107">
        <f t="shared" si="9"/>
        <v>141.19999999999999</v>
      </c>
      <c r="CK50" s="107">
        <f t="shared" si="9"/>
        <v>141.19999999999999</v>
      </c>
      <c r="CL50" s="107">
        <f t="shared" si="9"/>
        <v>101.9</v>
      </c>
      <c r="CM50" s="107">
        <f t="shared" si="9"/>
        <v>101.9</v>
      </c>
      <c r="CN50" s="107">
        <f t="shared" si="9"/>
        <v>101.9</v>
      </c>
      <c r="CO50" s="107">
        <f t="shared" si="9"/>
        <v>101.9</v>
      </c>
      <c r="CP50" s="107">
        <f t="shared" si="9"/>
        <v>0</v>
      </c>
      <c r="CQ50" s="107">
        <f t="shared" si="9"/>
        <v>15.1</v>
      </c>
      <c r="CR50" s="107">
        <f t="shared" si="9"/>
        <v>12</v>
      </c>
      <c r="CS50" s="107">
        <f t="shared" si="9"/>
        <v>4.2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1201.2249999999999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64.98599999999999</v>
      </c>
      <c r="C53" s="107">
        <f t="shared" ref="C53:BN53" si="12">C17+C27+C41</f>
        <v>60.111999999999995</v>
      </c>
      <c r="D53" s="107">
        <f t="shared" si="12"/>
        <v>59.463999999999999</v>
      </c>
      <c r="E53" s="107">
        <f t="shared" si="12"/>
        <v>56.454000000000008</v>
      </c>
      <c r="F53" s="107">
        <f t="shared" si="12"/>
        <v>60.481000000000002</v>
      </c>
      <c r="G53" s="107">
        <f t="shared" si="12"/>
        <v>44.798999999999999</v>
      </c>
      <c r="H53" s="107">
        <f t="shared" si="12"/>
        <v>88.531999999999996</v>
      </c>
      <c r="I53" s="107">
        <f t="shared" si="12"/>
        <v>75.734999999999999</v>
      </c>
      <c r="J53" s="107">
        <f t="shared" si="12"/>
        <v>74.31</v>
      </c>
      <c r="K53" s="107">
        <f t="shared" si="12"/>
        <v>50.272999999999996</v>
      </c>
      <c r="L53" s="107">
        <f t="shared" si="12"/>
        <v>61.707999999999998</v>
      </c>
      <c r="M53" s="107">
        <f t="shared" si="12"/>
        <v>62.477000000000004</v>
      </c>
      <c r="N53" s="107">
        <f t="shared" si="12"/>
        <v>50.745000000000005</v>
      </c>
      <c r="O53" s="107">
        <f t="shared" si="12"/>
        <v>42.660000000000004</v>
      </c>
      <c r="P53" s="107">
        <f t="shared" si="12"/>
        <v>65.831000000000003</v>
      </c>
      <c r="Q53" s="107">
        <f t="shared" si="12"/>
        <v>73.744</v>
      </c>
      <c r="R53" s="107">
        <f t="shared" si="12"/>
        <v>115.946</v>
      </c>
      <c r="S53" s="107">
        <f t="shared" si="12"/>
        <v>130.88</v>
      </c>
      <c r="T53" s="107">
        <f t="shared" si="12"/>
        <v>100.23</v>
      </c>
      <c r="U53" s="107">
        <f t="shared" si="12"/>
        <v>101.15900000000001</v>
      </c>
      <c r="V53" s="107">
        <f t="shared" si="12"/>
        <v>116.60499999999999</v>
      </c>
      <c r="W53" s="107">
        <f t="shared" si="12"/>
        <v>113.95099999999999</v>
      </c>
      <c r="X53" s="107">
        <f t="shared" si="12"/>
        <v>118.27500000000001</v>
      </c>
      <c r="Y53" s="107">
        <f t="shared" si="12"/>
        <v>111.309</v>
      </c>
      <c r="Z53" s="107">
        <f t="shared" si="12"/>
        <v>129.35599999999999</v>
      </c>
      <c r="AA53" s="107">
        <f t="shared" si="12"/>
        <v>126.979</v>
      </c>
      <c r="AB53" s="107">
        <f t="shared" si="12"/>
        <v>148.386</v>
      </c>
      <c r="AC53" s="107">
        <f t="shared" si="12"/>
        <v>175.95</v>
      </c>
      <c r="AD53" s="107">
        <f t="shared" si="12"/>
        <v>196.77100000000002</v>
      </c>
      <c r="AE53" s="107">
        <f t="shared" si="12"/>
        <v>236.02600000000001</v>
      </c>
      <c r="AF53" s="107">
        <f t="shared" si="12"/>
        <v>234.27100000000002</v>
      </c>
      <c r="AG53" s="107">
        <f t="shared" si="12"/>
        <v>224.428</v>
      </c>
      <c r="AH53" s="107">
        <f t="shared" si="12"/>
        <v>185.93300000000002</v>
      </c>
      <c r="AI53" s="107">
        <f t="shared" si="12"/>
        <v>46.402000000000001</v>
      </c>
      <c r="AJ53" s="107">
        <f t="shared" si="12"/>
        <v>37.603999999999999</v>
      </c>
      <c r="AK53" s="107">
        <f t="shared" si="12"/>
        <v>39.978000000000002</v>
      </c>
      <c r="AL53" s="107">
        <f t="shared" si="12"/>
        <v>54.497999999999998</v>
      </c>
      <c r="AM53" s="107">
        <f t="shared" si="12"/>
        <v>80.631</v>
      </c>
      <c r="AN53" s="107">
        <f t="shared" si="12"/>
        <v>64.296999999999997</v>
      </c>
      <c r="AO53" s="107">
        <f t="shared" si="12"/>
        <v>74.335999999999999</v>
      </c>
      <c r="AP53" s="107">
        <f t="shared" si="12"/>
        <v>62.120000000000005</v>
      </c>
      <c r="AQ53" s="107">
        <f t="shared" si="12"/>
        <v>60.817</v>
      </c>
      <c r="AR53" s="107">
        <f t="shared" si="12"/>
        <v>67.894999999999996</v>
      </c>
      <c r="AS53" s="107">
        <f t="shared" si="12"/>
        <v>67.579000000000008</v>
      </c>
      <c r="AT53" s="107">
        <f t="shared" si="12"/>
        <v>72.751000000000005</v>
      </c>
      <c r="AU53" s="107">
        <f t="shared" si="12"/>
        <v>80.647000000000006</v>
      </c>
      <c r="AV53" s="107">
        <f t="shared" si="12"/>
        <v>81.813000000000002</v>
      </c>
      <c r="AW53" s="107">
        <f t="shared" si="12"/>
        <v>77.109999999999985</v>
      </c>
      <c r="AX53" s="107">
        <f t="shared" si="12"/>
        <v>89.27600000000001</v>
      </c>
      <c r="AY53" s="107">
        <f t="shared" si="12"/>
        <v>93.475999999999999</v>
      </c>
      <c r="AZ53" s="107">
        <f t="shared" si="12"/>
        <v>93.734000000000009</v>
      </c>
      <c r="BA53" s="107">
        <f t="shared" si="12"/>
        <v>93.883999999999986</v>
      </c>
      <c r="BB53" s="107">
        <f t="shared" si="12"/>
        <v>83.295999999999992</v>
      </c>
      <c r="BC53" s="107">
        <f t="shared" si="12"/>
        <v>81.572999999999993</v>
      </c>
      <c r="BD53" s="107">
        <f t="shared" si="12"/>
        <v>78.146999999999991</v>
      </c>
      <c r="BE53" s="107">
        <f t="shared" si="12"/>
        <v>77.814999999999998</v>
      </c>
      <c r="BF53" s="107">
        <f t="shared" si="12"/>
        <v>66.641000000000005</v>
      </c>
      <c r="BG53" s="107">
        <f t="shared" si="12"/>
        <v>59.656999999999996</v>
      </c>
      <c r="BH53" s="107">
        <f t="shared" si="12"/>
        <v>57.917999999999999</v>
      </c>
      <c r="BI53" s="107">
        <f t="shared" si="12"/>
        <v>56.200999999999993</v>
      </c>
      <c r="BJ53" s="107">
        <f t="shared" si="12"/>
        <v>174.767</v>
      </c>
      <c r="BK53" s="107">
        <f t="shared" si="12"/>
        <v>186.404</v>
      </c>
      <c r="BL53" s="107">
        <f t="shared" si="12"/>
        <v>184.40799999999999</v>
      </c>
      <c r="BM53" s="107">
        <f t="shared" si="12"/>
        <v>180.50799999999998</v>
      </c>
      <c r="BN53" s="107">
        <f t="shared" si="12"/>
        <v>15.395</v>
      </c>
      <c r="BO53" s="107">
        <f t="shared" ref="BO53:CX53" si="13">BO17+BO27+BO41</f>
        <v>50.307000000000002</v>
      </c>
      <c r="BP53" s="107">
        <f t="shared" si="13"/>
        <v>41.994</v>
      </c>
      <c r="BQ53" s="107">
        <f t="shared" si="13"/>
        <v>113.39699999999999</v>
      </c>
      <c r="BR53" s="107">
        <f t="shared" si="13"/>
        <v>140.91900000000001</v>
      </c>
      <c r="BS53" s="107">
        <f t="shared" si="13"/>
        <v>135.571</v>
      </c>
      <c r="BT53" s="107">
        <f t="shared" si="13"/>
        <v>153.828</v>
      </c>
      <c r="BU53" s="107">
        <f t="shared" si="13"/>
        <v>141.32</v>
      </c>
      <c r="BV53" s="107">
        <f t="shared" si="13"/>
        <v>137.56900000000002</v>
      </c>
      <c r="BW53" s="107">
        <f t="shared" si="13"/>
        <v>139.98000000000002</v>
      </c>
      <c r="BX53" s="107">
        <f t="shared" si="13"/>
        <v>135.96299999999999</v>
      </c>
      <c r="BY53" s="107">
        <f t="shared" si="13"/>
        <v>85.893000000000001</v>
      </c>
      <c r="BZ53" s="107">
        <f t="shared" si="13"/>
        <v>58.644000000000005</v>
      </c>
      <c r="CA53" s="107">
        <f t="shared" si="13"/>
        <v>56.540999999999997</v>
      </c>
      <c r="CB53" s="107">
        <f t="shared" si="13"/>
        <v>56.362000000000009</v>
      </c>
      <c r="CC53" s="107">
        <f t="shared" si="13"/>
        <v>60.788000000000004</v>
      </c>
      <c r="CD53" s="107">
        <f t="shared" si="13"/>
        <v>243.41499999999999</v>
      </c>
      <c r="CE53" s="107">
        <f t="shared" si="13"/>
        <v>267.87900000000002</v>
      </c>
      <c r="CF53" s="107">
        <f t="shared" si="13"/>
        <v>260.05799999999999</v>
      </c>
      <c r="CG53" s="107">
        <f t="shared" si="13"/>
        <v>238.15600000000001</v>
      </c>
      <c r="CH53" s="107">
        <f t="shared" si="13"/>
        <v>160.46799999999999</v>
      </c>
      <c r="CI53" s="107">
        <f t="shared" si="13"/>
        <v>160.36599999999999</v>
      </c>
      <c r="CJ53" s="107">
        <f t="shared" si="13"/>
        <v>157.66899999999998</v>
      </c>
      <c r="CK53" s="107">
        <f t="shared" si="13"/>
        <v>150.53199999999998</v>
      </c>
      <c r="CL53" s="107">
        <f t="shared" si="13"/>
        <v>127.066</v>
      </c>
      <c r="CM53" s="107">
        <f t="shared" si="13"/>
        <v>158.375</v>
      </c>
      <c r="CN53" s="107">
        <f t="shared" si="13"/>
        <v>115.49300000000001</v>
      </c>
      <c r="CO53" s="107">
        <f t="shared" si="13"/>
        <v>127.66800000000001</v>
      </c>
      <c r="CP53" s="107">
        <f t="shared" si="13"/>
        <v>58.018000000000001</v>
      </c>
      <c r="CQ53" s="107">
        <f t="shared" si="13"/>
        <v>64.83</v>
      </c>
      <c r="CR53" s="107">
        <f t="shared" si="13"/>
        <v>68.459000000000003</v>
      </c>
      <c r="CS53" s="107">
        <f t="shared" si="13"/>
        <v>61.22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2532.2730000000001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2.7</v>
      </c>
      <c r="F5" s="25"/>
      <c r="G5" s="25"/>
      <c r="H5" s="25">
        <v>38.9</v>
      </c>
      <c r="I5" s="25">
        <v>24.1</v>
      </c>
      <c r="J5" s="25">
        <v>25.4</v>
      </c>
      <c r="K5" s="25"/>
      <c r="L5" s="25">
        <v>3.7</v>
      </c>
      <c r="M5" s="25">
        <v>5.7</v>
      </c>
      <c r="N5" s="25"/>
      <c r="O5" s="25"/>
      <c r="P5" s="25">
        <v>8.5</v>
      </c>
      <c r="Q5" s="25">
        <v>14.5</v>
      </c>
      <c r="R5" s="25">
        <v>67.599999999999994</v>
      </c>
      <c r="S5" s="25">
        <v>84.9</v>
      </c>
      <c r="T5" s="25">
        <v>43.2</v>
      </c>
      <c r="U5" s="25">
        <v>43.2</v>
      </c>
      <c r="V5" s="25">
        <v>79.3</v>
      </c>
      <c r="W5" s="25">
        <v>69.5</v>
      </c>
      <c r="X5" s="25">
        <v>69.5</v>
      </c>
      <c r="Y5" s="25">
        <v>69.5</v>
      </c>
      <c r="Z5" s="25">
        <v>93.3</v>
      </c>
      <c r="AA5" s="25">
        <v>93.3</v>
      </c>
      <c r="AB5" s="25">
        <v>93.3</v>
      </c>
      <c r="AC5" s="25">
        <v>93.3</v>
      </c>
      <c r="AD5" s="25">
        <v>166.5</v>
      </c>
      <c r="AE5" s="25">
        <v>166.5</v>
      </c>
      <c r="AF5" s="25">
        <v>166.5</v>
      </c>
      <c r="AG5" s="25">
        <v>166.5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142.1</v>
      </c>
      <c r="BK5" s="25">
        <v>142.1</v>
      </c>
      <c r="BL5" s="25">
        <v>142.1</v>
      </c>
      <c r="BM5" s="25">
        <v>142.1</v>
      </c>
      <c r="BN5" s="25"/>
      <c r="BO5" s="25"/>
      <c r="BP5" s="25"/>
      <c r="BQ5" s="25">
        <v>40.4</v>
      </c>
      <c r="BR5" s="25">
        <v>79.5</v>
      </c>
      <c r="BS5" s="25">
        <v>36.799999999999997</v>
      </c>
      <c r="BT5" s="25">
        <v>105</v>
      </c>
      <c r="BU5" s="25">
        <v>77.900000000000006</v>
      </c>
      <c r="BV5" s="25">
        <v>93.2</v>
      </c>
      <c r="BW5" s="25">
        <v>102.7</v>
      </c>
      <c r="BX5" s="25">
        <v>90.1</v>
      </c>
      <c r="BY5" s="25">
        <v>23.8</v>
      </c>
      <c r="BZ5" s="25"/>
      <c r="CA5" s="25"/>
      <c r="CB5" s="25"/>
      <c r="CC5" s="25"/>
      <c r="CD5" s="25">
        <v>223.5</v>
      </c>
      <c r="CE5" s="25">
        <v>223.5</v>
      </c>
      <c r="CF5" s="25">
        <v>223.5</v>
      </c>
      <c r="CG5" s="25">
        <v>223.5</v>
      </c>
      <c r="CH5" s="25">
        <v>141.19999999999999</v>
      </c>
      <c r="CI5" s="25">
        <v>141.19999999999999</v>
      </c>
      <c r="CJ5" s="25">
        <v>141.19999999999999</v>
      </c>
      <c r="CK5" s="25">
        <v>141.19999999999999</v>
      </c>
      <c r="CL5" s="25">
        <v>101.9</v>
      </c>
      <c r="CM5" s="25">
        <v>101.9</v>
      </c>
      <c r="CN5" s="25">
        <v>101.9</v>
      </c>
      <c r="CO5" s="25">
        <v>101.9</v>
      </c>
      <c r="CP5" s="25"/>
      <c r="CQ5" s="25">
        <v>15.1</v>
      </c>
      <c r="CR5" s="25">
        <v>12</v>
      </c>
      <c r="CS5" s="25">
        <v>4.2</v>
      </c>
      <c r="CT5" s="26"/>
      <c r="CU5" s="26"/>
      <c r="CV5" s="26"/>
      <c r="CW5" s="27"/>
      <c r="CX5" s="132">
        <f t="array" ref="CX5">SUMPRODUCT(B5:CW5*0.25)</f>
        <v>1201.2249999999995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109.64</v>
      </c>
      <c r="C8" s="138">
        <v>108.45</v>
      </c>
      <c r="D8" s="138">
        <v>107.16</v>
      </c>
      <c r="E8" s="138">
        <v>105.28</v>
      </c>
      <c r="F8" s="138">
        <v>75.08</v>
      </c>
      <c r="G8" s="138">
        <v>97.12</v>
      </c>
      <c r="H8" s="138">
        <v>104.68</v>
      </c>
      <c r="I8" s="138">
        <v>103.62</v>
      </c>
      <c r="J8" s="138">
        <v>105.28</v>
      </c>
      <c r="K8" s="138">
        <v>105.96</v>
      </c>
      <c r="L8" s="138">
        <v>104.07</v>
      </c>
      <c r="M8" s="138">
        <v>102.78</v>
      </c>
      <c r="N8" s="138">
        <v>74.45</v>
      </c>
      <c r="O8" s="138">
        <v>96.69</v>
      </c>
      <c r="P8" s="138">
        <v>102.89</v>
      </c>
      <c r="Q8" s="138">
        <v>101.44</v>
      </c>
      <c r="R8" s="138">
        <v>107.46</v>
      </c>
      <c r="S8" s="138">
        <v>110.91</v>
      </c>
      <c r="T8" s="138">
        <v>108.09</v>
      </c>
      <c r="U8" s="138">
        <v>110.01</v>
      </c>
      <c r="V8" s="138">
        <v>106.09</v>
      </c>
      <c r="W8" s="138">
        <v>111.19</v>
      </c>
      <c r="X8" s="138">
        <v>113.12</v>
      </c>
      <c r="Y8" s="138">
        <v>129.13</v>
      </c>
      <c r="Z8" s="138">
        <v>106.87</v>
      </c>
      <c r="AA8" s="138">
        <v>118.15</v>
      </c>
      <c r="AB8" s="138">
        <v>119.06</v>
      </c>
      <c r="AC8" s="138">
        <v>145.80000000000001</v>
      </c>
      <c r="AD8" s="138">
        <v>201.66</v>
      </c>
      <c r="AE8" s="138">
        <v>148.56</v>
      </c>
      <c r="AF8" s="138">
        <v>135.26</v>
      </c>
      <c r="AG8" s="138">
        <v>103.25</v>
      </c>
      <c r="AH8" s="138">
        <v>156.28</v>
      </c>
      <c r="AI8" s="138">
        <v>113.14</v>
      </c>
      <c r="AJ8" s="138">
        <v>112.77</v>
      </c>
      <c r="AK8" s="138">
        <v>102.94</v>
      </c>
      <c r="AL8" s="138">
        <v>87.92</v>
      </c>
      <c r="AM8" s="138">
        <v>108.89</v>
      </c>
      <c r="AN8" s="138">
        <v>85.95</v>
      </c>
      <c r="AO8" s="138">
        <v>82.63</v>
      </c>
      <c r="AP8" s="138">
        <v>84.04</v>
      </c>
      <c r="AQ8" s="138">
        <v>83.96</v>
      </c>
      <c r="AR8" s="138">
        <v>84.08</v>
      </c>
      <c r="AS8" s="138">
        <v>81.040000000000006</v>
      </c>
      <c r="AT8" s="138">
        <v>81.52</v>
      </c>
      <c r="AU8" s="138">
        <v>81.72</v>
      </c>
      <c r="AV8" s="138">
        <v>80.63</v>
      </c>
      <c r="AW8" s="138">
        <v>80.67</v>
      </c>
      <c r="AX8" s="138">
        <v>76.02</v>
      </c>
      <c r="AY8" s="138">
        <v>76.47</v>
      </c>
      <c r="AZ8" s="138">
        <v>76.34</v>
      </c>
      <c r="BA8" s="138">
        <v>75.959999999999994</v>
      </c>
      <c r="BB8" s="138">
        <v>74.400000000000006</v>
      </c>
      <c r="BC8" s="138">
        <v>74.930000000000007</v>
      </c>
      <c r="BD8" s="138">
        <v>76.48</v>
      </c>
      <c r="BE8" s="138">
        <v>78.040000000000006</v>
      </c>
      <c r="BF8" s="138">
        <v>80.09</v>
      </c>
      <c r="BG8" s="138">
        <v>83.07</v>
      </c>
      <c r="BH8" s="138">
        <v>85.79</v>
      </c>
      <c r="BI8" s="138">
        <v>96.7</v>
      </c>
      <c r="BJ8" s="138">
        <v>95.93</v>
      </c>
      <c r="BK8" s="138">
        <v>130.49</v>
      </c>
      <c r="BL8" s="138">
        <v>146.09</v>
      </c>
      <c r="BM8" s="138">
        <v>146.61000000000001</v>
      </c>
      <c r="BN8" s="138">
        <v>115.82</v>
      </c>
      <c r="BO8" s="138">
        <v>181.11</v>
      </c>
      <c r="BP8" s="138">
        <v>299.58999999999997</v>
      </c>
      <c r="BQ8" s="138">
        <v>407.51</v>
      </c>
      <c r="BR8" s="138">
        <v>358.81</v>
      </c>
      <c r="BS8" s="138">
        <v>422.7</v>
      </c>
      <c r="BT8" s="138">
        <v>384.78</v>
      </c>
      <c r="BU8" s="138">
        <v>355.04</v>
      </c>
      <c r="BV8" s="138">
        <v>388.27</v>
      </c>
      <c r="BW8" s="138">
        <v>391.69</v>
      </c>
      <c r="BX8" s="138">
        <v>381.51</v>
      </c>
      <c r="BY8" s="138">
        <v>329.57</v>
      </c>
      <c r="BZ8" s="138">
        <v>348.55</v>
      </c>
      <c r="CA8" s="138">
        <v>336.83</v>
      </c>
      <c r="CB8" s="138">
        <v>221.06</v>
      </c>
      <c r="CC8" s="138">
        <v>157.62</v>
      </c>
      <c r="CD8" s="138">
        <v>152.69999999999999</v>
      </c>
      <c r="CE8" s="138">
        <v>148.80000000000001</v>
      </c>
      <c r="CF8" s="138">
        <v>140.83000000000001</v>
      </c>
      <c r="CG8" s="138">
        <v>116.9</v>
      </c>
      <c r="CH8" s="138">
        <v>152.68</v>
      </c>
      <c r="CI8" s="138">
        <v>148.32</v>
      </c>
      <c r="CJ8" s="138">
        <v>121.36</v>
      </c>
      <c r="CK8" s="138">
        <v>122.86</v>
      </c>
      <c r="CL8" s="138">
        <v>124.31</v>
      </c>
      <c r="CM8" s="138">
        <v>135.52000000000001</v>
      </c>
      <c r="CN8" s="138">
        <v>119.55</v>
      </c>
      <c r="CO8" s="138">
        <v>115.06</v>
      </c>
      <c r="CP8" s="138">
        <v>89.43</v>
      </c>
      <c r="CQ8" s="138">
        <v>119.79</v>
      </c>
      <c r="CR8" s="138">
        <v>114.03</v>
      </c>
      <c r="CS8" s="138">
        <v>112.78</v>
      </c>
      <c r="CT8" s="139"/>
      <c r="CU8" s="139"/>
      <c r="CV8" s="139"/>
      <c r="CW8" s="140"/>
      <c r="CX8" s="141">
        <f>IF(SUM(B8:CW8)&lt;&gt;0,AVERAGEIF(B8:CW8,"&lt;&gt;"""),"")</f>
        <v>142.46010416666672</v>
      </c>
    </row>
    <row r="9" spans="1:102" ht="24.95" customHeight="1" thickBot="1" x14ac:dyDescent="0.25">
      <c r="A9" s="133" t="s">
        <v>6</v>
      </c>
      <c r="B9" s="42">
        <v>107.63249999999999</v>
      </c>
      <c r="C9" s="43">
        <v>107.63249999999999</v>
      </c>
      <c r="D9" s="43">
        <v>107.63249999999999</v>
      </c>
      <c r="E9" s="43">
        <v>107.63249999999999</v>
      </c>
      <c r="F9" s="43">
        <v>95.125</v>
      </c>
      <c r="G9" s="43">
        <v>95.125</v>
      </c>
      <c r="H9" s="43">
        <v>95.125</v>
      </c>
      <c r="I9" s="43">
        <v>95.125</v>
      </c>
      <c r="J9" s="43">
        <v>104.52249999999999</v>
      </c>
      <c r="K9" s="43">
        <v>104.52249999999999</v>
      </c>
      <c r="L9" s="43">
        <v>104.52249999999999</v>
      </c>
      <c r="M9" s="43">
        <v>104.52249999999999</v>
      </c>
      <c r="N9" s="43">
        <v>93.867500000000007</v>
      </c>
      <c r="O9" s="43">
        <v>93.867500000000007</v>
      </c>
      <c r="P9" s="43">
        <v>93.867500000000007</v>
      </c>
      <c r="Q9" s="43">
        <v>93.867500000000007</v>
      </c>
      <c r="R9" s="43">
        <v>109.11750000000001</v>
      </c>
      <c r="S9" s="43">
        <v>109.11750000000001</v>
      </c>
      <c r="T9" s="43">
        <v>109.11750000000001</v>
      </c>
      <c r="U9" s="43">
        <v>109.11750000000001</v>
      </c>
      <c r="V9" s="43">
        <v>114.88249999999999</v>
      </c>
      <c r="W9" s="43">
        <v>114.88249999999999</v>
      </c>
      <c r="X9" s="43">
        <v>114.88249999999999</v>
      </c>
      <c r="Y9" s="43">
        <v>114.88249999999999</v>
      </c>
      <c r="Z9" s="43">
        <v>122.47</v>
      </c>
      <c r="AA9" s="43">
        <v>122.47</v>
      </c>
      <c r="AB9" s="43">
        <v>122.47</v>
      </c>
      <c r="AC9" s="43">
        <v>122.47</v>
      </c>
      <c r="AD9" s="43">
        <v>147.1825</v>
      </c>
      <c r="AE9" s="43">
        <v>147.1825</v>
      </c>
      <c r="AF9" s="43">
        <v>147.1825</v>
      </c>
      <c r="AG9" s="43">
        <v>147.1825</v>
      </c>
      <c r="AH9" s="43">
        <v>121.2825</v>
      </c>
      <c r="AI9" s="43">
        <v>121.2825</v>
      </c>
      <c r="AJ9" s="43">
        <v>121.2825</v>
      </c>
      <c r="AK9" s="43">
        <v>121.2825</v>
      </c>
      <c r="AL9" s="43">
        <v>91.347499999999997</v>
      </c>
      <c r="AM9" s="43">
        <v>91.347499999999997</v>
      </c>
      <c r="AN9" s="43">
        <v>91.347499999999997</v>
      </c>
      <c r="AO9" s="43">
        <v>91.347499999999997</v>
      </c>
      <c r="AP9" s="43">
        <v>83.28</v>
      </c>
      <c r="AQ9" s="43">
        <v>83.28</v>
      </c>
      <c r="AR9" s="43">
        <v>83.28</v>
      </c>
      <c r="AS9" s="43">
        <v>83.28</v>
      </c>
      <c r="AT9" s="43">
        <v>81.135000000000005</v>
      </c>
      <c r="AU9" s="43">
        <v>81.135000000000005</v>
      </c>
      <c r="AV9" s="43">
        <v>81.135000000000005</v>
      </c>
      <c r="AW9" s="43">
        <v>81.135000000000005</v>
      </c>
      <c r="AX9" s="43">
        <v>76.197500000000005</v>
      </c>
      <c r="AY9" s="43">
        <v>76.197500000000005</v>
      </c>
      <c r="AZ9" s="43">
        <v>76.197500000000005</v>
      </c>
      <c r="BA9" s="43">
        <v>76.197500000000005</v>
      </c>
      <c r="BB9" s="43">
        <v>75.962500000000006</v>
      </c>
      <c r="BC9" s="43">
        <v>75.962500000000006</v>
      </c>
      <c r="BD9" s="43">
        <v>75.962500000000006</v>
      </c>
      <c r="BE9" s="43">
        <v>75.962500000000006</v>
      </c>
      <c r="BF9" s="43">
        <v>86.412499999999994</v>
      </c>
      <c r="BG9" s="43">
        <v>86.412499999999994</v>
      </c>
      <c r="BH9" s="43">
        <v>86.412499999999994</v>
      </c>
      <c r="BI9" s="43">
        <v>86.412499999999994</v>
      </c>
      <c r="BJ9" s="43">
        <v>129.78</v>
      </c>
      <c r="BK9" s="43">
        <v>129.78</v>
      </c>
      <c r="BL9" s="43">
        <v>129.78</v>
      </c>
      <c r="BM9" s="43">
        <v>129.78</v>
      </c>
      <c r="BN9" s="43">
        <v>251.00749999999999</v>
      </c>
      <c r="BO9" s="43">
        <v>251.00749999999999</v>
      </c>
      <c r="BP9" s="43">
        <v>251.00749999999999</v>
      </c>
      <c r="BQ9" s="43">
        <v>251.00749999999999</v>
      </c>
      <c r="BR9" s="43">
        <v>380.33249999999998</v>
      </c>
      <c r="BS9" s="43">
        <v>380.33249999999998</v>
      </c>
      <c r="BT9" s="43">
        <v>380.33249999999998</v>
      </c>
      <c r="BU9" s="43">
        <v>380.33249999999998</v>
      </c>
      <c r="BV9" s="43">
        <v>372.76</v>
      </c>
      <c r="BW9" s="43">
        <v>372.76</v>
      </c>
      <c r="BX9" s="43">
        <v>372.76</v>
      </c>
      <c r="BY9" s="43">
        <v>372.76</v>
      </c>
      <c r="BZ9" s="43">
        <v>266.01499999999999</v>
      </c>
      <c r="CA9" s="43">
        <v>266.01499999999999</v>
      </c>
      <c r="CB9" s="43">
        <v>266.01499999999999</v>
      </c>
      <c r="CC9" s="43">
        <v>266.01499999999999</v>
      </c>
      <c r="CD9" s="43">
        <v>139.8075</v>
      </c>
      <c r="CE9" s="43">
        <v>139.8075</v>
      </c>
      <c r="CF9" s="43">
        <v>139.8075</v>
      </c>
      <c r="CG9" s="43">
        <v>139.8075</v>
      </c>
      <c r="CH9" s="43">
        <v>136.30500000000001</v>
      </c>
      <c r="CI9" s="43">
        <v>136.30500000000001</v>
      </c>
      <c r="CJ9" s="43">
        <v>136.30500000000001</v>
      </c>
      <c r="CK9" s="43">
        <v>136.30500000000001</v>
      </c>
      <c r="CL9" s="43">
        <v>123.61</v>
      </c>
      <c r="CM9" s="43">
        <v>123.61</v>
      </c>
      <c r="CN9" s="43">
        <v>123.61</v>
      </c>
      <c r="CO9" s="43">
        <v>123.61</v>
      </c>
      <c r="CP9" s="43">
        <v>109.00749999999999</v>
      </c>
      <c r="CQ9" s="43">
        <v>109.00749999999999</v>
      </c>
      <c r="CR9" s="43">
        <v>109.00749999999999</v>
      </c>
      <c r="CS9" s="43">
        <v>109.00749999999999</v>
      </c>
      <c r="CT9" s="44"/>
      <c r="CU9" s="44"/>
      <c r="CV9" s="44"/>
      <c r="CW9" s="45"/>
      <c r="CX9" s="142">
        <f>IF(SUM(B9:CW9)&lt;&gt;0,AVERAGEIF(B9:CW9,"&lt;&gt;"""),"")</f>
        <v>142.4601041666667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2.7</v>
      </c>
      <c r="F22" s="149"/>
      <c r="G22" s="149"/>
      <c r="H22" s="149">
        <v>38.9</v>
      </c>
      <c r="I22" s="149">
        <v>24.1</v>
      </c>
      <c r="J22" s="149">
        <v>25.4</v>
      </c>
      <c r="K22" s="149"/>
      <c r="L22" s="149">
        <v>3.7</v>
      </c>
      <c r="M22" s="149">
        <v>5.7</v>
      </c>
      <c r="N22" s="149"/>
      <c r="O22" s="149"/>
      <c r="P22" s="149">
        <v>8.5</v>
      </c>
      <c r="Q22" s="149">
        <v>14.5</v>
      </c>
      <c r="R22" s="149">
        <v>24.4</v>
      </c>
      <c r="S22" s="149">
        <v>41.7</v>
      </c>
      <c r="T22" s="149"/>
      <c r="U22" s="149"/>
      <c r="V22" s="149">
        <v>9.8000000000000007</v>
      </c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40.4</v>
      </c>
      <c r="BR22" s="149">
        <v>79.5</v>
      </c>
      <c r="BS22" s="149">
        <v>36.799999999999997</v>
      </c>
      <c r="BT22" s="149">
        <v>105</v>
      </c>
      <c r="BU22" s="149">
        <v>77.900000000000006</v>
      </c>
      <c r="BV22" s="149">
        <v>93.2</v>
      </c>
      <c r="BW22" s="149">
        <v>102.7</v>
      </c>
      <c r="BX22" s="149">
        <v>90.1</v>
      </c>
      <c r="BY22" s="149">
        <v>23.8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15.1</v>
      </c>
      <c r="CR22" s="149">
        <v>12</v>
      </c>
      <c r="CS22" s="149">
        <v>4.2</v>
      </c>
      <c r="CT22" s="150"/>
      <c r="CU22" s="150"/>
      <c r="CV22" s="150"/>
      <c r="CW22" s="151"/>
      <c r="CX22" s="152">
        <f t="array" ref="CX22">SUMPRODUCT(B22:CW22*0.25)</f>
        <v>220.02500000000006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43.2</v>
      </c>
      <c r="S24" s="155">
        <v>43.2</v>
      </c>
      <c r="T24" s="155">
        <v>43.2</v>
      </c>
      <c r="U24" s="155">
        <v>43.2</v>
      </c>
      <c r="V24" s="155">
        <v>69.5</v>
      </c>
      <c r="W24" s="155">
        <v>69.5</v>
      </c>
      <c r="X24" s="155">
        <v>69.5</v>
      </c>
      <c r="Y24" s="155">
        <v>69.5</v>
      </c>
      <c r="Z24" s="155">
        <v>93.3</v>
      </c>
      <c r="AA24" s="155">
        <v>93.3</v>
      </c>
      <c r="AB24" s="155">
        <v>93.3</v>
      </c>
      <c r="AC24" s="155">
        <v>93.3</v>
      </c>
      <c r="AD24" s="155">
        <v>166.5</v>
      </c>
      <c r="AE24" s="155">
        <v>166.5</v>
      </c>
      <c r="AF24" s="155">
        <v>166.5</v>
      </c>
      <c r="AG24" s="155">
        <v>166.5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142.1</v>
      </c>
      <c r="BK24" s="155">
        <v>142.1</v>
      </c>
      <c r="BL24" s="155">
        <v>142.1</v>
      </c>
      <c r="BM24" s="155">
        <v>142.1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223.5</v>
      </c>
      <c r="CE24" s="155">
        <v>223.5</v>
      </c>
      <c r="CF24" s="155">
        <v>223.5</v>
      </c>
      <c r="CG24" s="155">
        <v>223.5</v>
      </c>
      <c r="CH24" s="155">
        <v>141.19999999999999</v>
      </c>
      <c r="CI24" s="155">
        <v>141.19999999999999</v>
      </c>
      <c r="CJ24" s="155">
        <v>141.19999999999999</v>
      </c>
      <c r="CK24" s="155">
        <v>141.19999999999999</v>
      </c>
      <c r="CL24" s="155">
        <v>101.9</v>
      </c>
      <c r="CM24" s="155">
        <v>101.9</v>
      </c>
      <c r="CN24" s="155">
        <v>101.9</v>
      </c>
      <c r="CO24" s="155">
        <v>101.9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981.19999999999982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2.7</v>
      </c>
      <c r="F25" s="160">
        <f t="shared" si="2"/>
        <v>0</v>
      </c>
      <c r="G25" s="160">
        <f t="shared" si="2"/>
        <v>0</v>
      </c>
      <c r="H25" s="160">
        <f t="shared" si="2"/>
        <v>38.9</v>
      </c>
      <c r="I25" s="160">
        <f t="shared" si="2"/>
        <v>24.1</v>
      </c>
      <c r="J25" s="160">
        <f t="shared" si="2"/>
        <v>25.4</v>
      </c>
      <c r="K25" s="160">
        <f t="shared" si="2"/>
        <v>0</v>
      </c>
      <c r="L25" s="160">
        <f t="shared" si="2"/>
        <v>3.7</v>
      </c>
      <c r="M25" s="160">
        <f t="shared" si="2"/>
        <v>5.7</v>
      </c>
      <c r="N25" s="160">
        <f t="shared" si="2"/>
        <v>0</v>
      </c>
      <c r="O25" s="160">
        <f t="shared" si="2"/>
        <v>0</v>
      </c>
      <c r="P25" s="160">
        <f t="shared" si="2"/>
        <v>8.5</v>
      </c>
      <c r="Q25" s="160">
        <f t="shared" si="2"/>
        <v>14.5</v>
      </c>
      <c r="R25" s="160">
        <f t="shared" si="2"/>
        <v>67.599999999999994</v>
      </c>
      <c r="S25" s="160">
        <f t="shared" si="2"/>
        <v>84.9</v>
      </c>
      <c r="T25" s="160">
        <f t="shared" si="2"/>
        <v>43.2</v>
      </c>
      <c r="U25" s="160">
        <f t="shared" si="2"/>
        <v>43.2</v>
      </c>
      <c r="V25" s="160">
        <f t="shared" si="2"/>
        <v>79.3</v>
      </c>
      <c r="W25" s="160">
        <f t="shared" si="2"/>
        <v>69.5</v>
      </c>
      <c r="X25" s="160">
        <f t="shared" si="2"/>
        <v>69.5</v>
      </c>
      <c r="Y25" s="160">
        <f t="shared" si="2"/>
        <v>69.5</v>
      </c>
      <c r="Z25" s="160">
        <f t="shared" si="2"/>
        <v>93.3</v>
      </c>
      <c r="AA25" s="160">
        <f t="shared" si="2"/>
        <v>93.3</v>
      </c>
      <c r="AB25" s="160">
        <f t="shared" si="2"/>
        <v>93.3</v>
      </c>
      <c r="AC25" s="160">
        <f t="shared" si="2"/>
        <v>93.3</v>
      </c>
      <c r="AD25" s="160">
        <f t="shared" si="2"/>
        <v>166.5</v>
      </c>
      <c r="AE25" s="160">
        <f t="shared" si="2"/>
        <v>166.5</v>
      </c>
      <c r="AF25" s="160">
        <f t="shared" si="2"/>
        <v>166.5</v>
      </c>
      <c r="AG25" s="160">
        <f t="shared" si="2"/>
        <v>166.5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142.1</v>
      </c>
      <c r="BK25" s="160">
        <f t="shared" si="2"/>
        <v>142.1</v>
      </c>
      <c r="BL25" s="160">
        <f t="shared" si="2"/>
        <v>142.1</v>
      </c>
      <c r="BM25" s="160">
        <f t="shared" si="2"/>
        <v>142.1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40.4</v>
      </c>
      <c r="BR25" s="160">
        <f t="shared" si="3"/>
        <v>79.5</v>
      </c>
      <c r="BS25" s="160">
        <f t="shared" si="3"/>
        <v>36.799999999999997</v>
      </c>
      <c r="BT25" s="160">
        <f t="shared" si="3"/>
        <v>105</v>
      </c>
      <c r="BU25" s="160">
        <f t="shared" si="3"/>
        <v>77.900000000000006</v>
      </c>
      <c r="BV25" s="160">
        <f t="shared" si="3"/>
        <v>93.2</v>
      </c>
      <c r="BW25" s="160">
        <f t="shared" si="3"/>
        <v>102.7</v>
      </c>
      <c r="BX25" s="160">
        <f t="shared" si="3"/>
        <v>90.1</v>
      </c>
      <c r="BY25" s="160">
        <f t="shared" si="3"/>
        <v>23.8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223.5</v>
      </c>
      <c r="CE25" s="160">
        <f t="shared" si="3"/>
        <v>223.5</v>
      </c>
      <c r="CF25" s="160">
        <f t="shared" si="3"/>
        <v>223.5</v>
      </c>
      <c r="CG25" s="160">
        <f t="shared" si="3"/>
        <v>223.5</v>
      </c>
      <c r="CH25" s="160">
        <f t="shared" si="3"/>
        <v>141.19999999999999</v>
      </c>
      <c r="CI25" s="160">
        <f t="shared" si="3"/>
        <v>141.19999999999999</v>
      </c>
      <c r="CJ25" s="160">
        <f t="shared" si="3"/>
        <v>141.19999999999999</v>
      </c>
      <c r="CK25" s="160">
        <f t="shared" si="3"/>
        <v>141.19999999999999</v>
      </c>
      <c r="CL25" s="160">
        <f t="shared" si="3"/>
        <v>101.9</v>
      </c>
      <c r="CM25" s="160">
        <f t="shared" si="3"/>
        <v>101.9</v>
      </c>
      <c r="CN25" s="160">
        <f t="shared" si="3"/>
        <v>101.9</v>
      </c>
      <c r="CO25" s="160">
        <f t="shared" si="3"/>
        <v>101.9</v>
      </c>
      <c r="CP25" s="160">
        <f t="shared" si="3"/>
        <v>0</v>
      </c>
      <c r="CQ25" s="160">
        <f t="shared" si="3"/>
        <v>15.1</v>
      </c>
      <c r="CR25" s="160">
        <f t="shared" si="3"/>
        <v>12</v>
      </c>
      <c r="CS25" s="160">
        <f t="shared" si="3"/>
        <v>4.2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1201.2249999999999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2026-01-12T14:22:28Z</dcterms:created>
  <dcterms:modified xsi:type="dcterms:W3CDTF">2026-01-12T14:22:30Z</dcterms:modified>
</cp:coreProperties>
</file>