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<sst xmlns="http://schemas.openxmlformats.org/spreadsheetml/2006/main" count="122" uniqueCount="56">
  <si>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05/01/2026 16:29:10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</si>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</sst>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903-4CAF-9C57-65F230DCCBF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4">
                  <c:v>43</c:v>
                </c:pt>
                <c:pt idx="85">
                  <c:v>43</c:v>
                </c:pt>
                <c:pt idx="86">
                  <c:v>43</c:v>
                </c:pt>
                <c:pt idx="87">
                  <c:v>43</c:v>
                </c:pt>
                <c:pt idx="92">
                  <c:v>18</c:v>
                </c:pt>
                <c:pt idx="93">
                  <c:v>18</c:v>
                </c:pt>
                <c:pt idx="94">
                  <c:v>18</c:v>
                </c:pt>
                <c:pt idx="9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03-4CAF-9C57-65F230DCCBF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903-4CAF-9C57-65F230DCCBF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</c:v>
                </c:pt>
                <c:pt idx="1">
                  <c:v>0.48</c:v>
                </c:pt>
                <c:pt idx="2">
                  <c:v>0.52</c:v>
                </c:pt>
                <c:pt idx="7">
                  <c:v>0.52</c:v>
                </c:pt>
                <c:pt idx="8">
                  <c:v>0.48</c:v>
                </c:pt>
                <c:pt idx="9">
                  <c:v>0.48</c:v>
                </c:pt>
                <c:pt idx="10">
                  <c:v>0.48</c:v>
                </c:pt>
                <c:pt idx="11">
                  <c:v>0.48</c:v>
                </c:pt>
                <c:pt idx="14">
                  <c:v>0.48</c:v>
                </c:pt>
                <c:pt idx="15">
                  <c:v>0.56000000000000005</c:v>
                </c:pt>
                <c:pt idx="16">
                  <c:v>0.52</c:v>
                </c:pt>
                <c:pt idx="17">
                  <c:v>1.04</c:v>
                </c:pt>
                <c:pt idx="18">
                  <c:v>1.52</c:v>
                </c:pt>
                <c:pt idx="19">
                  <c:v>2.04</c:v>
                </c:pt>
                <c:pt idx="20">
                  <c:v>1.52</c:v>
                </c:pt>
                <c:pt idx="21">
                  <c:v>1.48</c:v>
                </c:pt>
                <c:pt idx="22">
                  <c:v>1</c:v>
                </c:pt>
                <c:pt idx="23">
                  <c:v>1.04</c:v>
                </c:pt>
                <c:pt idx="24">
                  <c:v>1.04</c:v>
                </c:pt>
                <c:pt idx="25">
                  <c:v>1.52</c:v>
                </c:pt>
                <c:pt idx="26">
                  <c:v>1.04</c:v>
                </c:pt>
                <c:pt idx="27">
                  <c:v>1.08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0.48</c:v>
                </c:pt>
                <c:pt idx="32">
                  <c:v>0.48</c:v>
                </c:pt>
                <c:pt idx="33">
                  <c:v>0.48</c:v>
                </c:pt>
                <c:pt idx="34">
                  <c:v>0.52</c:v>
                </c:pt>
                <c:pt idx="37">
                  <c:v>12.872999999999999</c:v>
                </c:pt>
                <c:pt idx="38">
                  <c:v>14.755000000000001</c:v>
                </c:pt>
                <c:pt idx="40">
                  <c:v>20.164000000000001</c:v>
                </c:pt>
                <c:pt idx="41">
                  <c:v>18.478000000000002</c:v>
                </c:pt>
                <c:pt idx="42">
                  <c:v>6.718</c:v>
                </c:pt>
                <c:pt idx="44">
                  <c:v>6.58</c:v>
                </c:pt>
                <c:pt idx="45">
                  <c:v>11.9</c:v>
                </c:pt>
                <c:pt idx="46">
                  <c:v>2.08</c:v>
                </c:pt>
                <c:pt idx="47">
                  <c:v>4.5110000000000001</c:v>
                </c:pt>
                <c:pt idx="48">
                  <c:v>3.3940000000000001</c:v>
                </c:pt>
                <c:pt idx="49">
                  <c:v>5.7</c:v>
                </c:pt>
                <c:pt idx="50">
                  <c:v>8.4459999999999997</c:v>
                </c:pt>
                <c:pt idx="51">
                  <c:v>8.3859999999999992</c:v>
                </c:pt>
                <c:pt idx="52">
                  <c:v>10.542999999999999</c:v>
                </c:pt>
                <c:pt idx="53">
                  <c:v>9.7279999999999998</c:v>
                </c:pt>
                <c:pt idx="68">
                  <c:v>0.52</c:v>
                </c:pt>
                <c:pt idx="79">
                  <c:v>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03-4CAF-9C57-65F230DCCBF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903-4CAF-9C57-65F230DCCBF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903-4CAF-9C57-65F230DCCBF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903-4CAF-9C57-65F230DCCBF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903-4CAF-9C57-65F230DCCBF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903-4CAF-9C57-65F230DCCBF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58.384</c:v>
                </c:pt>
                <c:pt idx="1">
                  <c:v>44.075000000000003</c:v>
                </c:pt>
                <c:pt idx="2">
                  <c:v>41.284999999999997</c:v>
                </c:pt>
                <c:pt idx="3">
                  <c:v>38.308</c:v>
                </c:pt>
                <c:pt idx="4">
                  <c:v>33.023000000000003</c:v>
                </c:pt>
                <c:pt idx="5">
                  <c:v>30.751000000000001</c:v>
                </c:pt>
                <c:pt idx="6">
                  <c:v>30.277000000000001</c:v>
                </c:pt>
                <c:pt idx="7">
                  <c:v>25.905999999999999</c:v>
                </c:pt>
                <c:pt idx="8">
                  <c:v>29.39</c:v>
                </c:pt>
                <c:pt idx="9">
                  <c:v>29.327999999999999</c:v>
                </c:pt>
                <c:pt idx="10">
                  <c:v>29.251999999999999</c:v>
                </c:pt>
                <c:pt idx="11">
                  <c:v>29.010999999999999</c:v>
                </c:pt>
                <c:pt idx="12">
                  <c:v>22.786999999999999</c:v>
                </c:pt>
                <c:pt idx="13">
                  <c:v>29.227</c:v>
                </c:pt>
                <c:pt idx="14">
                  <c:v>28.558</c:v>
                </c:pt>
                <c:pt idx="15">
                  <c:v>29.317</c:v>
                </c:pt>
                <c:pt idx="16">
                  <c:v>29.471</c:v>
                </c:pt>
                <c:pt idx="17">
                  <c:v>28.763999999999999</c:v>
                </c:pt>
                <c:pt idx="18">
                  <c:v>26.6</c:v>
                </c:pt>
                <c:pt idx="19">
                  <c:v>27.119</c:v>
                </c:pt>
                <c:pt idx="20">
                  <c:v>28.893999999999998</c:v>
                </c:pt>
                <c:pt idx="21">
                  <c:v>31.504999999999999</c:v>
                </c:pt>
                <c:pt idx="22">
                  <c:v>32.774999999999999</c:v>
                </c:pt>
                <c:pt idx="23">
                  <c:v>41.201000000000001</c:v>
                </c:pt>
                <c:pt idx="24">
                  <c:v>24.765000000000001</c:v>
                </c:pt>
                <c:pt idx="25">
                  <c:v>29.347999999999999</c:v>
                </c:pt>
                <c:pt idx="26">
                  <c:v>23.434000000000001</c:v>
                </c:pt>
                <c:pt idx="27">
                  <c:v>26.54</c:v>
                </c:pt>
                <c:pt idx="28">
                  <c:v>19.940000000000001</c:v>
                </c:pt>
                <c:pt idx="29">
                  <c:v>18.858999999999998</c:v>
                </c:pt>
                <c:pt idx="30">
                  <c:v>17.765000000000001</c:v>
                </c:pt>
                <c:pt idx="31">
                  <c:v>27.664999999999999</c:v>
                </c:pt>
                <c:pt idx="32">
                  <c:v>14.436999999999999</c:v>
                </c:pt>
                <c:pt idx="33">
                  <c:v>15.438000000000001</c:v>
                </c:pt>
                <c:pt idx="34">
                  <c:v>9.2379999999999995</c:v>
                </c:pt>
                <c:pt idx="36">
                  <c:v>21.619</c:v>
                </c:pt>
                <c:pt idx="54">
                  <c:v>37.652999999999999</c:v>
                </c:pt>
                <c:pt idx="55">
                  <c:v>32.042999999999999</c:v>
                </c:pt>
                <c:pt idx="56">
                  <c:v>34.121000000000002</c:v>
                </c:pt>
                <c:pt idx="57">
                  <c:v>38.000999999999998</c:v>
                </c:pt>
                <c:pt idx="58">
                  <c:v>41.802999999999997</c:v>
                </c:pt>
                <c:pt idx="59">
                  <c:v>29.079000000000001</c:v>
                </c:pt>
                <c:pt idx="60">
                  <c:v>30.423000000000002</c:v>
                </c:pt>
                <c:pt idx="61">
                  <c:v>27.439</c:v>
                </c:pt>
                <c:pt idx="62">
                  <c:v>27.648</c:v>
                </c:pt>
                <c:pt idx="63">
                  <c:v>24.423000000000002</c:v>
                </c:pt>
                <c:pt idx="64">
                  <c:v>22.57</c:v>
                </c:pt>
                <c:pt idx="65">
                  <c:v>20.422000000000001</c:v>
                </c:pt>
                <c:pt idx="66">
                  <c:v>19.056000000000001</c:v>
                </c:pt>
                <c:pt idx="67">
                  <c:v>16.222999999999999</c:v>
                </c:pt>
                <c:pt idx="68">
                  <c:v>14.845000000000001</c:v>
                </c:pt>
                <c:pt idx="69">
                  <c:v>15.276</c:v>
                </c:pt>
                <c:pt idx="70">
                  <c:v>16.619</c:v>
                </c:pt>
                <c:pt idx="71">
                  <c:v>18.79</c:v>
                </c:pt>
                <c:pt idx="72">
                  <c:v>22.78</c:v>
                </c:pt>
                <c:pt idx="73">
                  <c:v>23.573999999999998</c:v>
                </c:pt>
                <c:pt idx="74">
                  <c:v>18.553999999999998</c:v>
                </c:pt>
                <c:pt idx="75">
                  <c:v>18.271999999999998</c:v>
                </c:pt>
                <c:pt idx="76">
                  <c:v>24.295999999999999</c:v>
                </c:pt>
                <c:pt idx="77">
                  <c:v>22.536000000000001</c:v>
                </c:pt>
                <c:pt idx="78">
                  <c:v>19.007999999999999</c:v>
                </c:pt>
                <c:pt idx="79">
                  <c:v>17.016999999999999</c:v>
                </c:pt>
                <c:pt idx="80">
                  <c:v>18.738</c:v>
                </c:pt>
                <c:pt idx="81">
                  <c:v>29.11</c:v>
                </c:pt>
                <c:pt idx="82">
                  <c:v>29.036999999999999</c:v>
                </c:pt>
                <c:pt idx="83">
                  <c:v>30.255000000000003</c:v>
                </c:pt>
                <c:pt idx="84">
                  <c:v>1.4450000000000001</c:v>
                </c:pt>
                <c:pt idx="86">
                  <c:v>4.242</c:v>
                </c:pt>
                <c:pt idx="87">
                  <c:v>7.5</c:v>
                </c:pt>
                <c:pt idx="88">
                  <c:v>37.922000000000004</c:v>
                </c:pt>
                <c:pt idx="89">
                  <c:v>46.996000000000002</c:v>
                </c:pt>
                <c:pt idx="90">
                  <c:v>47.67</c:v>
                </c:pt>
                <c:pt idx="91">
                  <c:v>48.761000000000003</c:v>
                </c:pt>
                <c:pt idx="92">
                  <c:v>27.169</c:v>
                </c:pt>
                <c:pt idx="93">
                  <c:v>25.227</c:v>
                </c:pt>
                <c:pt idx="94">
                  <c:v>23.731000000000002</c:v>
                </c:pt>
                <c:pt idx="95">
                  <c:v>34.623999999999995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03-4CAF-9C57-65F230DCCBF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03-4CAF-9C57-65F230DCCBF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6">
                  <c:v>0.185</c:v>
                </c:pt>
                <c:pt idx="7">
                  <c:v>1.6080000000000001</c:v>
                </c:pt>
                <c:pt idx="12">
                  <c:v>4.9569999999999999</c:v>
                </c:pt>
                <c:pt idx="13">
                  <c:v>5.9989999999999997</c:v>
                </c:pt>
                <c:pt idx="14">
                  <c:v>6.1859999999999999</c:v>
                </c:pt>
                <c:pt idx="15">
                  <c:v>6.1740000000000004</c:v>
                </c:pt>
                <c:pt idx="16">
                  <c:v>6.2949999999999999</c:v>
                </c:pt>
                <c:pt idx="17">
                  <c:v>5.3879999999999999</c:v>
                </c:pt>
                <c:pt idx="18">
                  <c:v>4.4329999999999998</c:v>
                </c:pt>
                <c:pt idx="19">
                  <c:v>3.5859999999999999</c:v>
                </c:pt>
                <c:pt idx="20">
                  <c:v>2.4940000000000002</c:v>
                </c:pt>
                <c:pt idx="21">
                  <c:v>1.4330000000000001</c:v>
                </c:pt>
                <c:pt idx="22">
                  <c:v>1.4630000000000001</c:v>
                </c:pt>
                <c:pt idx="34">
                  <c:v>0.18</c:v>
                </c:pt>
                <c:pt idx="35">
                  <c:v>0.19500000000000001</c:v>
                </c:pt>
                <c:pt idx="37">
                  <c:v>0.378</c:v>
                </c:pt>
                <c:pt idx="38">
                  <c:v>0.41899999999999998</c:v>
                </c:pt>
                <c:pt idx="39">
                  <c:v>0.38</c:v>
                </c:pt>
                <c:pt idx="40">
                  <c:v>0.94599999999999995</c:v>
                </c:pt>
                <c:pt idx="41">
                  <c:v>0.27</c:v>
                </c:pt>
                <c:pt idx="42">
                  <c:v>0.17699999999999999</c:v>
                </c:pt>
                <c:pt idx="43">
                  <c:v>0.13600000000000001</c:v>
                </c:pt>
                <c:pt idx="44">
                  <c:v>0.122</c:v>
                </c:pt>
                <c:pt idx="45">
                  <c:v>0.115</c:v>
                </c:pt>
                <c:pt idx="49">
                  <c:v>0.23400000000000001</c:v>
                </c:pt>
                <c:pt idx="50">
                  <c:v>5.2069999999999999</c:v>
                </c:pt>
                <c:pt idx="51">
                  <c:v>3.6619999999999999</c:v>
                </c:pt>
                <c:pt idx="52">
                  <c:v>4.1740000000000004</c:v>
                </c:pt>
                <c:pt idx="53">
                  <c:v>3.8109999999999999</c:v>
                </c:pt>
                <c:pt idx="54">
                  <c:v>0.58599999999999997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03-4CAF-9C57-65F230DCCBF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903-4CAF-9C57-65F230DCCBF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5">
                  <c:v>30</c:v>
                </c:pt>
                <c:pt idx="39">
                  <c:v>40.97</c:v>
                </c:pt>
                <c:pt idx="42">
                  <c:v>5.8609999999999998</c:v>
                </c:pt>
                <c:pt idx="43">
                  <c:v>11.19</c:v>
                </c:pt>
                <c:pt idx="44">
                  <c:v>3.0030000000000001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903-4CAF-9C57-65F230DCC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75</c:v>
                </c:pt>
                <c:pt idx="1">
                  <c:v>77.95</c:v>
                </c:pt>
                <c:pt idx="2">
                  <c:v>75.209999999999994</c:v>
                </c:pt>
                <c:pt idx="3">
                  <c:v>77.8</c:v>
                </c:pt>
                <c:pt idx="4">
                  <c:v>78.11</c:v>
                </c:pt>
                <c:pt idx="5">
                  <c:v>77.819999999999993</c:v>
                </c:pt>
                <c:pt idx="6">
                  <c:v>76.91</c:v>
                </c:pt>
                <c:pt idx="7">
                  <c:v>76.959999999999994</c:v>
                </c:pt>
                <c:pt idx="8">
                  <c:v>77.28</c:v>
                </c:pt>
                <c:pt idx="9">
                  <c:v>77</c:v>
                </c:pt>
                <c:pt idx="10">
                  <c:v>77.08</c:v>
                </c:pt>
                <c:pt idx="11">
                  <c:v>75.95</c:v>
                </c:pt>
                <c:pt idx="12">
                  <c:v>70.930000000000007</c:v>
                </c:pt>
                <c:pt idx="13">
                  <c:v>79.459999999999994</c:v>
                </c:pt>
                <c:pt idx="14">
                  <c:v>79.63</c:v>
                </c:pt>
                <c:pt idx="15">
                  <c:v>79.930000000000007</c:v>
                </c:pt>
                <c:pt idx="16">
                  <c:v>80.489999999999995</c:v>
                </c:pt>
                <c:pt idx="17">
                  <c:v>80.709999999999994</c:v>
                </c:pt>
                <c:pt idx="18">
                  <c:v>81.11</c:v>
                </c:pt>
                <c:pt idx="19">
                  <c:v>82</c:v>
                </c:pt>
                <c:pt idx="20">
                  <c:v>83.39</c:v>
                </c:pt>
                <c:pt idx="21">
                  <c:v>83.63</c:v>
                </c:pt>
                <c:pt idx="22">
                  <c:v>85</c:v>
                </c:pt>
                <c:pt idx="23">
                  <c:v>85</c:v>
                </c:pt>
                <c:pt idx="24">
                  <c:v>84.31</c:v>
                </c:pt>
                <c:pt idx="25">
                  <c:v>85</c:v>
                </c:pt>
                <c:pt idx="26">
                  <c:v>83.08</c:v>
                </c:pt>
                <c:pt idx="27">
                  <c:v>84.81</c:v>
                </c:pt>
                <c:pt idx="28">
                  <c:v>93.61</c:v>
                </c:pt>
                <c:pt idx="29">
                  <c:v>92.28</c:v>
                </c:pt>
                <c:pt idx="30">
                  <c:v>89.02</c:v>
                </c:pt>
                <c:pt idx="31">
                  <c:v>83.1</c:v>
                </c:pt>
                <c:pt idx="32">
                  <c:v>81.09</c:v>
                </c:pt>
                <c:pt idx="33">
                  <c:v>79.38</c:v>
                </c:pt>
                <c:pt idx="34">
                  <c:v>80.06</c:v>
                </c:pt>
                <c:pt idx="35">
                  <c:v>40.75</c:v>
                </c:pt>
                <c:pt idx="36">
                  <c:v>79.7</c:v>
                </c:pt>
                <c:pt idx="37">
                  <c:v>81.59</c:v>
                </c:pt>
                <c:pt idx="38">
                  <c:v>75.739999999999995</c:v>
                </c:pt>
                <c:pt idx="39">
                  <c:v>59</c:v>
                </c:pt>
                <c:pt idx="40">
                  <c:v>81.73</c:v>
                </c:pt>
                <c:pt idx="41">
                  <c:v>70.010000000000005</c:v>
                </c:pt>
                <c:pt idx="42">
                  <c:v>60</c:v>
                </c:pt>
                <c:pt idx="43">
                  <c:v>57</c:v>
                </c:pt>
                <c:pt idx="44">
                  <c:v>60</c:v>
                </c:pt>
                <c:pt idx="45">
                  <c:v>75.62</c:v>
                </c:pt>
                <c:pt idx="46">
                  <c:v>65.849999999999994</c:v>
                </c:pt>
                <c:pt idx="47">
                  <c:v>68.260000000000005</c:v>
                </c:pt>
                <c:pt idx="48">
                  <c:v>52.5</c:v>
                </c:pt>
                <c:pt idx="49">
                  <c:v>69.59</c:v>
                </c:pt>
                <c:pt idx="50">
                  <c:v>77.180000000000007</c:v>
                </c:pt>
                <c:pt idx="51">
                  <c:v>78.430000000000007</c:v>
                </c:pt>
                <c:pt idx="52">
                  <c:v>78.209999999999994</c:v>
                </c:pt>
                <c:pt idx="53">
                  <c:v>80.739999999999995</c:v>
                </c:pt>
                <c:pt idx="54">
                  <c:v>80.180000000000007</c:v>
                </c:pt>
                <c:pt idx="55">
                  <c:v>81.3</c:v>
                </c:pt>
                <c:pt idx="56">
                  <c:v>76.989999999999995</c:v>
                </c:pt>
                <c:pt idx="57">
                  <c:v>80.489999999999995</c:v>
                </c:pt>
                <c:pt idx="58">
                  <c:v>81.62</c:v>
                </c:pt>
                <c:pt idx="59">
                  <c:v>85.87</c:v>
                </c:pt>
                <c:pt idx="60">
                  <c:v>76.97</c:v>
                </c:pt>
                <c:pt idx="61">
                  <c:v>79.97</c:v>
                </c:pt>
                <c:pt idx="62">
                  <c:v>80.040000000000006</c:v>
                </c:pt>
                <c:pt idx="63">
                  <c:v>82.85</c:v>
                </c:pt>
                <c:pt idx="64">
                  <c:v>82.53</c:v>
                </c:pt>
                <c:pt idx="65">
                  <c:v>83.02</c:v>
                </c:pt>
                <c:pt idx="66">
                  <c:v>84.94</c:v>
                </c:pt>
                <c:pt idx="67">
                  <c:v>89.03</c:v>
                </c:pt>
                <c:pt idx="68">
                  <c:v>94.45</c:v>
                </c:pt>
                <c:pt idx="69">
                  <c:v>94.6</c:v>
                </c:pt>
                <c:pt idx="70">
                  <c:v>91.86</c:v>
                </c:pt>
                <c:pt idx="71">
                  <c:v>90.82</c:v>
                </c:pt>
                <c:pt idx="72">
                  <c:v>89.18</c:v>
                </c:pt>
                <c:pt idx="73">
                  <c:v>88.8</c:v>
                </c:pt>
                <c:pt idx="74">
                  <c:v>90.83</c:v>
                </c:pt>
                <c:pt idx="75">
                  <c:v>92.35</c:v>
                </c:pt>
                <c:pt idx="76">
                  <c:v>85.36</c:v>
                </c:pt>
                <c:pt idx="77">
                  <c:v>86.92</c:v>
                </c:pt>
                <c:pt idx="78">
                  <c:v>85.6</c:v>
                </c:pt>
                <c:pt idx="79">
                  <c:v>84.85</c:v>
                </c:pt>
                <c:pt idx="80">
                  <c:v>87.05</c:v>
                </c:pt>
                <c:pt idx="81">
                  <c:v>88.98</c:v>
                </c:pt>
                <c:pt idx="82">
                  <c:v>92.99</c:v>
                </c:pt>
                <c:pt idx="83">
                  <c:v>91.59</c:v>
                </c:pt>
                <c:pt idx="84">
                  <c:v>91.36</c:v>
                </c:pt>
                <c:pt idx="85">
                  <c:v>84.19</c:v>
                </c:pt>
                <c:pt idx="86">
                  <c:v>91.59</c:v>
                </c:pt>
                <c:pt idx="87">
                  <c:v>88.05</c:v>
                </c:pt>
                <c:pt idx="88">
                  <c:v>90.24</c:v>
                </c:pt>
                <c:pt idx="89">
                  <c:v>86.08</c:v>
                </c:pt>
                <c:pt idx="90">
                  <c:v>84.54</c:v>
                </c:pt>
                <c:pt idx="91">
                  <c:v>83.43</c:v>
                </c:pt>
                <c:pt idx="92">
                  <c:v>81.790000000000006</c:v>
                </c:pt>
                <c:pt idx="93">
                  <c:v>80.87</c:v>
                </c:pt>
                <c:pt idx="94">
                  <c:v>80.41</c:v>
                </c:pt>
                <c:pt idx="95">
                  <c:v>78.63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903-4CAF-9C57-65F230DCC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8EA-4AE0-9681-4F6AD056F5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8EA-4AE0-9681-4F6AD056F5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7.8199999999999994</c:v>
                </c:pt>
                <c:pt idx="1">
                  <c:v>5.7700000000000005</c:v>
                </c:pt>
                <c:pt idx="2">
                  <c:v>5.7329999999999997</c:v>
                </c:pt>
                <c:pt idx="3">
                  <c:v>5.7</c:v>
                </c:pt>
                <c:pt idx="4">
                  <c:v>5.8420000000000005</c:v>
                </c:pt>
                <c:pt idx="5">
                  <c:v>6.0349999999999993</c:v>
                </c:pt>
                <c:pt idx="6">
                  <c:v>6.0340000000000007</c:v>
                </c:pt>
                <c:pt idx="7">
                  <c:v>5.8749999999999991</c:v>
                </c:pt>
                <c:pt idx="8">
                  <c:v>5.8330000000000011</c:v>
                </c:pt>
                <c:pt idx="9">
                  <c:v>5.8299999999999992</c:v>
                </c:pt>
                <c:pt idx="10">
                  <c:v>5.8679999999999994</c:v>
                </c:pt>
                <c:pt idx="11">
                  <c:v>5.806</c:v>
                </c:pt>
                <c:pt idx="12">
                  <c:v>5.7809999999999997</c:v>
                </c:pt>
                <c:pt idx="13">
                  <c:v>7.7789999999999999</c:v>
                </c:pt>
                <c:pt idx="14">
                  <c:v>7.8489999999999993</c:v>
                </c:pt>
                <c:pt idx="15">
                  <c:v>7.7269999999999994</c:v>
                </c:pt>
                <c:pt idx="16">
                  <c:v>7.7480000000000002</c:v>
                </c:pt>
                <c:pt idx="17">
                  <c:v>7.7869999999999999</c:v>
                </c:pt>
                <c:pt idx="18">
                  <c:v>7.76</c:v>
                </c:pt>
                <c:pt idx="19">
                  <c:v>7.7130000000000001</c:v>
                </c:pt>
                <c:pt idx="20">
                  <c:v>7.7069999999999999</c:v>
                </c:pt>
                <c:pt idx="21">
                  <c:v>7.7489999999999997</c:v>
                </c:pt>
                <c:pt idx="22">
                  <c:v>7.774</c:v>
                </c:pt>
                <c:pt idx="23">
                  <c:v>7.806</c:v>
                </c:pt>
                <c:pt idx="24">
                  <c:v>5.7749999999999995</c:v>
                </c:pt>
                <c:pt idx="25">
                  <c:v>5.7240000000000002</c:v>
                </c:pt>
                <c:pt idx="26">
                  <c:v>5.6999999999999993</c:v>
                </c:pt>
                <c:pt idx="27">
                  <c:v>5.6369999999999996</c:v>
                </c:pt>
                <c:pt idx="28">
                  <c:v>4.5720000000000001</c:v>
                </c:pt>
                <c:pt idx="29">
                  <c:v>4.3529999999999998</c:v>
                </c:pt>
                <c:pt idx="30">
                  <c:v>4.282</c:v>
                </c:pt>
                <c:pt idx="31">
                  <c:v>4.1989999999999998</c:v>
                </c:pt>
                <c:pt idx="32">
                  <c:v>3.641</c:v>
                </c:pt>
                <c:pt idx="33">
                  <c:v>3.593</c:v>
                </c:pt>
                <c:pt idx="34">
                  <c:v>3.496</c:v>
                </c:pt>
                <c:pt idx="36">
                  <c:v>3.4740000000000002</c:v>
                </c:pt>
                <c:pt idx="37">
                  <c:v>3.5590000000000002</c:v>
                </c:pt>
                <c:pt idx="38">
                  <c:v>3.5539999999999998</c:v>
                </c:pt>
                <c:pt idx="40">
                  <c:v>3.5819999999999999</c:v>
                </c:pt>
                <c:pt idx="41">
                  <c:v>3.6230000000000002</c:v>
                </c:pt>
                <c:pt idx="45">
                  <c:v>3.613</c:v>
                </c:pt>
                <c:pt idx="50">
                  <c:v>3.609</c:v>
                </c:pt>
                <c:pt idx="51">
                  <c:v>3.72</c:v>
                </c:pt>
                <c:pt idx="52">
                  <c:v>3.6920000000000002</c:v>
                </c:pt>
                <c:pt idx="53">
                  <c:v>3.5859999999999999</c:v>
                </c:pt>
                <c:pt idx="54">
                  <c:v>3.5680000000000001</c:v>
                </c:pt>
                <c:pt idx="55">
                  <c:v>3.5089999999999999</c:v>
                </c:pt>
                <c:pt idx="56">
                  <c:v>4.1120000000000001</c:v>
                </c:pt>
                <c:pt idx="57">
                  <c:v>3.9740000000000002</c:v>
                </c:pt>
                <c:pt idx="58">
                  <c:v>4.0979999999999999</c:v>
                </c:pt>
                <c:pt idx="59">
                  <c:v>4.3600000000000003</c:v>
                </c:pt>
                <c:pt idx="60">
                  <c:v>4.3890000000000002</c:v>
                </c:pt>
                <c:pt idx="61">
                  <c:v>4.4589999999999996</c:v>
                </c:pt>
                <c:pt idx="62">
                  <c:v>4.4370000000000003</c:v>
                </c:pt>
                <c:pt idx="63">
                  <c:v>4.3730000000000002</c:v>
                </c:pt>
                <c:pt idx="64">
                  <c:v>4.5789999999999997</c:v>
                </c:pt>
                <c:pt idx="65">
                  <c:v>4.8580000000000005</c:v>
                </c:pt>
                <c:pt idx="66">
                  <c:v>4.851</c:v>
                </c:pt>
                <c:pt idx="67">
                  <c:v>4.7439999999999998</c:v>
                </c:pt>
                <c:pt idx="68">
                  <c:v>4.8529999999999998</c:v>
                </c:pt>
                <c:pt idx="69">
                  <c:v>4.6929999999999996</c:v>
                </c:pt>
                <c:pt idx="70">
                  <c:v>4.6189999999999998</c:v>
                </c:pt>
                <c:pt idx="71">
                  <c:v>4.7069999999999999</c:v>
                </c:pt>
                <c:pt idx="72">
                  <c:v>4.7549999999999999</c:v>
                </c:pt>
                <c:pt idx="73">
                  <c:v>4.7439999999999998</c:v>
                </c:pt>
                <c:pt idx="74">
                  <c:v>4.5119999999999996</c:v>
                </c:pt>
                <c:pt idx="75">
                  <c:v>4.415</c:v>
                </c:pt>
                <c:pt idx="76">
                  <c:v>4.4409999999999998</c:v>
                </c:pt>
                <c:pt idx="77">
                  <c:v>4.5169999999999995</c:v>
                </c:pt>
                <c:pt idx="78">
                  <c:v>4.5279999999999996</c:v>
                </c:pt>
                <c:pt idx="79">
                  <c:v>4.5990000000000002</c:v>
                </c:pt>
                <c:pt idx="80">
                  <c:v>4.6239999999999997</c:v>
                </c:pt>
                <c:pt idx="81">
                  <c:v>4.609</c:v>
                </c:pt>
                <c:pt idx="82">
                  <c:v>4.7189999999999994</c:v>
                </c:pt>
                <c:pt idx="83">
                  <c:v>4.5670000000000002</c:v>
                </c:pt>
                <c:pt idx="84">
                  <c:v>4.5419999999999998</c:v>
                </c:pt>
                <c:pt idx="85">
                  <c:v>4.5380000000000003</c:v>
                </c:pt>
                <c:pt idx="86">
                  <c:v>4.3870000000000005</c:v>
                </c:pt>
                <c:pt idx="87">
                  <c:v>4.2850000000000001</c:v>
                </c:pt>
                <c:pt idx="88">
                  <c:v>4.2569999999999997</c:v>
                </c:pt>
                <c:pt idx="89">
                  <c:v>4.274</c:v>
                </c:pt>
                <c:pt idx="90">
                  <c:v>4.2469999999999999</c:v>
                </c:pt>
                <c:pt idx="91">
                  <c:v>4.1909999999999998</c:v>
                </c:pt>
                <c:pt idx="92">
                  <c:v>4.4119999999999999</c:v>
                </c:pt>
                <c:pt idx="93">
                  <c:v>4.4740000000000002</c:v>
                </c:pt>
                <c:pt idx="94">
                  <c:v>4.4829999999999997</c:v>
                </c:pt>
                <c:pt idx="95">
                  <c:v>4.5839999999999996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EA-4AE0-9681-4F6AD056F5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12.089</c:v>
                </c:pt>
                <c:pt idx="1">
                  <c:v>8.86</c:v>
                </c:pt>
                <c:pt idx="2">
                  <c:v>8.7720000000000002</c:v>
                </c:pt>
                <c:pt idx="3">
                  <c:v>8.9059999999999988</c:v>
                </c:pt>
                <c:pt idx="4">
                  <c:v>6.9130000000000003</c:v>
                </c:pt>
                <c:pt idx="5">
                  <c:v>6.907</c:v>
                </c:pt>
                <c:pt idx="6">
                  <c:v>8.8039999999999985</c:v>
                </c:pt>
                <c:pt idx="7">
                  <c:v>6.6239999999999997</c:v>
                </c:pt>
                <c:pt idx="8">
                  <c:v>8.6329999999999991</c:v>
                </c:pt>
                <c:pt idx="9">
                  <c:v>8.6039999999999992</c:v>
                </c:pt>
                <c:pt idx="10">
                  <c:v>8.5809999999999995</c:v>
                </c:pt>
                <c:pt idx="11">
                  <c:v>8.4510000000000005</c:v>
                </c:pt>
                <c:pt idx="12">
                  <c:v>6.6289999999999996</c:v>
                </c:pt>
                <c:pt idx="13">
                  <c:v>12.58</c:v>
                </c:pt>
                <c:pt idx="14">
                  <c:v>11.613</c:v>
                </c:pt>
                <c:pt idx="15">
                  <c:v>11.603</c:v>
                </c:pt>
                <c:pt idx="16">
                  <c:v>11.608000000000001</c:v>
                </c:pt>
                <c:pt idx="17">
                  <c:v>11.007</c:v>
                </c:pt>
                <c:pt idx="18">
                  <c:v>10.059000000000001</c:v>
                </c:pt>
                <c:pt idx="19">
                  <c:v>9.5329999999999995</c:v>
                </c:pt>
                <c:pt idx="20">
                  <c:v>10.737</c:v>
                </c:pt>
                <c:pt idx="21">
                  <c:v>10.792</c:v>
                </c:pt>
                <c:pt idx="22">
                  <c:v>11.946</c:v>
                </c:pt>
                <c:pt idx="23">
                  <c:v>12.106999999999999</c:v>
                </c:pt>
                <c:pt idx="24">
                  <c:v>8.0039999999999996</c:v>
                </c:pt>
                <c:pt idx="25">
                  <c:v>7.9830000000000005</c:v>
                </c:pt>
                <c:pt idx="26">
                  <c:v>5.524</c:v>
                </c:pt>
                <c:pt idx="27">
                  <c:v>8.3509999999999991</c:v>
                </c:pt>
                <c:pt idx="28">
                  <c:v>6.5119999999999996</c:v>
                </c:pt>
                <c:pt idx="29">
                  <c:v>6.532</c:v>
                </c:pt>
                <c:pt idx="30">
                  <c:v>3.8689999999999998</c:v>
                </c:pt>
                <c:pt idx="31">
                  <c:v>6.79</c:v>
                </c:pt>
                <c:pt idx="32">
                  <c:v>3.3109999999999999</c:v>
                </c:pt>
                <c:pt idx="33">
                  <c:v>3.3580000000000001</c:v>
                </c:pt>
                <c:pt idx="34">
                  <c:v>3.4260000000000002</c:v>
                </c:pt>
                <c:pt idx="36">
                  <c:v>3.5209999999999999</c:v>
                </c:pt>
                <c:pt idx="37">
                  <c:v>3.5510000000000002</c:v>
                </c:pt>
                <c:pt idx="38">
                  <c:v>4.2690000000000001</c:v>
                </c:pt>
                <c:pt idx="39">
                  <c:v>0.67700000000000005</c:v>
                </c:pt>
                <c:pt idx="40">
                  <c:v>5.7510000000000003</c:v>
                </c:pt>
                <c:pt idx="41">
                  <c:v>2.3159999999999998</c:v>
                </c:pt>
                <c:pt idx="42">
                  <c:v>0.67600000000000005</c:v>
                </c:pt>
                <c:pt idx="43">
                  <c:v>0.67600000000000005</c:v>
                </c:pt>
                <c:pt idx="44">
                  <c:v>1.306</c:v>
                </c:pt>
                <c:pt idx="45">
                  <c:v>5.9819999999999993</c:v>
                </c:pt>
                <c:pt idx="46">
                  <c:v>1.9790000000000001</c:v>
                </c:pt>
                <c:pt idx="47">
                  <c:v>2.6120000000000001</c:v>
                </c:pt>
                <c:pt idx="48">
                  <c:v>3.323</c:v>
                </c:pt>
                <c:pt idx="49">
                  <c:v>3.8860000000000001</c:v>
                </c:pt>
                <c:pt idx="50">
                  <c:v>7.8639999999999999</c:v>
                </c:pt>
                <c:pt idx="51">
                  <c:v>6.7279999999999998</c:v>
                </c:pt>
                <c:pt idx="52">
                  <c:v>6.7240000000000002</c:v>
                </c:pt>
                <c:pt idx="53">
                  <c:v>6.5979999999999999</c:v>
                </c:pt>
                <c:pt idx="54">
                  <c:v>19.456</c:v>
                </c:pt>
                <c:pt idx="55">
                  <c:v>16.384</c:v>
                </c:pt>
                <c:pt idx="56">
                  <c:v>13.611000000000001</c:v>
                </c:pt>
                <c:pt idx="57">
                  <c:v>16.63</c:v>
                </c:pt>
                <c:pt idx="58">
                  <c:v>19.626000000000001</c:v>
                </c:pt>
                <c:pt idx="59">
                  <c:v>12.568</c:v>
                </c:pt>
                <c:pt idx="60">
                  <c:v>15.183999999999999</c:v>
                </c:pt>
                <c:pt idx="61">
                  <c:v>15.044999999999998</c:v>
                </c:pt>
                <c:pt idx="62">
                  <c:v>13.654</c:v>
                </c:pt>
                <c:pt idx="63">
                  <c:v>12.196000000000002</c:v>
                </c:pt>
                <c:pt idx="64">
                  <c:v>10.24</c:v>
                </c:pt>
                <c:pt idx="65">
                  <c:v>7.87</c:v>
                </c:pt>
                <c:pt idx="66">
                  <c:v>6.5739999999999998</c:v>
                </c:pt>
                <c:pt idx="67">
                  <c:v>4.79</c:v>
                </c:pt>
                <c:pt idx="68">
                  <c:v>4.774</c:v>
                </c:pt>
                <c:pt idx="69">
                  <c:v>4.8470000000000004</c:v>
                </c:pt>
                <c:pt idx="70">
                  <c:v>6.2319999999999993</c:v>
                </c:pt>
                <c:pt idx="71">
                  <c:v>8.2299999999999986</c:v>
                </c:pt>
                <c:pt idx="72">
                  <c:v>11.551</c:v>
                </c:pt>
                <c:pt idx="73">
                  <c:v>12.258000000000001</c:v>
                </c:pt>
                <c:pt idx="74">
                  <c:v>8.3290000000000006</c:v>
                </c:pt>
                <c:pt idx="75">
                  <c:v>8.3309999999999995</c:v>
                </c:pt>
                <c:pt idx="76">
                  <c:v>12.714</c:v>
                </c:pt>
                <c:pt idx="77">
                  <c:v>11.221</c:v>
                </c:pt>
                <c:pt idx="78">
                  <c:v>6.7939999999999996</c:v>
                </c:pt>
                <c:pt idx="79">
                  <c:v>4.9550000000000001</c:v>
                </c:pt>
                <c:pt idx="80">
                  <c:v>6.718</c:v>
                </c:pt>
                <c:pt idx="81">
                  <c:v>18.024000000000001</c:v>
                </c:pt>
                <c:pt idx="82">
                  <c:v>18.614000000000001</c:v>
                </c:pt>
                <c:pt idx="83">
                  <c:v>18.457000000000001</c:v>
                </c:pt>
                <c:pt idx="84">
                  <c:v>32.393999999999998</c:v>
                </c:pt>
                <c:pt idx="85">
                  <c:v>22.169999999999998</c:v>
                </c:pt>
                <c:pt idx="86">
                  <c:v>33.916000000000004</c:v>
                </c:pt>
                <c:pt idx="87">
                  <c:v>35.994</c:v>
                </c:pt>
                <c:pt idx="88">
                  <c:v>27.443999999999999</c:v>
                </c:pt>
                <c:pt idx="89">
                  <c:v>33.338000000000001</c:v>
                </c:pt>
                <c:pt idx="90">
                  <c:v>33.239000000000004</c:v>
                </c:pt>
                <c:pt idx="91">
                  <c:v>33.158000000000001</c:v>
                </c:pt>
                <c:pt idx="92">
                  <c:v>28.188000000000002</c:v>
                </c:pt>
                <c:pt idx="93">
                  <c:v>26.702000000000002</c:v>
                </c:pt>
                <c:pt idx="94">
                  <c:v>25.486000000000001</c:v>
                </c:pt>
                <c:pt idx="95">
                  <c:v>25.336000000000002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8EA-4AE0-9681-4F6AD056F5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8EA-4AE0-9681-4F6AD056F5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8EA-4AE0-9681-4F6AD056F5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8EA-4AE0-9681-4F6AD056F5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8EA-4AE0-9681-4F6AD056F5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8EA-4AE0-9681-4F6AD056F5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5">
                  <c:v>27.062999999999999</c:v>
                </c:pt>
                <c:pt idx="39">
                  <c:v>29.683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8EA-4AE0-9681-4F6AD056F5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EA-4AE0-9681-4F6AD056F5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39.475000000000001</c:v>
                </c:pt>
                <c:pt idx="1">
                  <c:v>29.925000000000001</c:v>
                </c:pt>
                <c:pt idx="2">
                  <c:v>27.3</c:v>
                </c:pt>
                <c:pt idx="3">
                  <c:v>23.702000000000002</c:v>
                </c:pt>
                <c:pt idx="4">
                  <c:v>20.268000000000001</c:v>
                </c:pt>
                <c:pt idx="5">
                  <c:v>17.809000000000001</c:v>
                </c:pt>
                <c:pt idx="6">
                  <c:v>15.624000000000001</c:v>
                </c:pt>
                <c:pt idx="7">
                  <c:v>15.535</c:v>
                </c:pt>
                <c:pt idx="8">
                  <c:v>15.404</c:v>
                </c:pt>
                <c:pt idx="9">
                  <c:v>15.374000000000001</c:v>
                </c:pt>
                <c:pt idx="10">
                  <c:v>15.282999999999999</c:v>
                </c:pt>
                <c:pt idx="11">
                  <c:v>15.234</c:v>
                </c:pt>
                <c:pt idx="12">
                  <c:v>15.334</c:v>
                </c:pt>
                <c:pt idx="13">
                  <c:v>14.867000000000001</c:v>
                </c:pt>
                <c:pt idx="14">
                  <c:v>15.762</c:v>
                </c:pt>
                <c:pt idx="15">
                  <c:v>16.721</c:v>
                </c:pt>
                <c:pt idx="16">
                  <c:v>16.93</c:v>
                </c:pt>
                <c:pt idx="17">
                  <c:v>16.398</c:v>
                </c:pt>
                <c:pt idx="18">
                  <c:v>14.734</c:v>
                </c:pt>
                <c:pt idx="19">
                  <c:v>15.499000000000001</c:v>
                </c:pt>
                <c:pt idx="20">
                  <c:v>14.464</c:v>
                </c:pt>
                <c:pt idx="21">
                  <c:v>15.877000000000001</c:v>
                </c:pt>
                <c:pt idx="22">
                  <c:v>15.518000000000001</c:v>
                </c:pt>
                <c:pt idx="23">
                  <c:v>22.327999999999999</c:v>
                </c:pt>
                <c:pt idx="24">
                  <c:v>12.026</c:v>
                </c:pt>
                <c:pt idx="25">
                  <c:v>17.161000000000001</c:v>
                </c:pt>
                <c:pt idx="26">
                  <c:v>13.25</c:v>
                </c:pt>
                <c:pt idx="27">
                  <c:v>13.632</c:v>
                </c:pt>
                <c:pt idx="28">
                  <c:v>9.8559999999999999</c:v>
                </c:pt>
                <c:pt idx="29">
                  <c:v>8.9740000000000002</c:v>
                </c:pt>
                <c:pt idx="30">
                  <c:v>10.614000000000001</c:v>
                </c:pt>
                <c:pt idx="31">
                  <c:v>17.155999999999999</c:v>
                </c:pt>
                <c:pt idx="32">
                  <c:v>7.9649999999999999</c:v>
                </c:pt>
                <c:pt idx="33">
                  <c:v>8.9670000000000005</c:v>
                </c:pt>
                <c:pt idx="34">
                  <c:v>3.016</c:v>
                </c:pt>
                <c:pt idx="35">
                  <c:v>3.1320000000000001</c:v>
                </c:pt>
                <c:pt idx="36">
                  <c:v>14.624000000000001</c:v>
                </c:pt>
                <c:pt idx="37">
                  <c:v>6.141</c:v>
                </c:pt>
                <c:pt idx="38">
                  <c:v>7.351</c:v>
                </c:pt>
                <c:pt idx="39">
                  <c:v>10.99</c:v>
                </c:pt>
                <c:pt idx="40">
                  <c:v>11.776999999999999</c:v>
                </c:pt>
                <c:pt idx="41">
                  <c:v>12.808999999999999</c:v>
                </c:pt>
                <c:pt idx="42">
                  <c:v>12.08</c:v>
                </c:pt>
                <c:pt idx="43">
                  <c:v>10.65</c:v>
                </c:pt>
                <c:pt idx="44">
                  <c:v>8.3989999999999991</c:v>
                </c:pt>
                <c:pt idx="45">
                  <c:v>2.42</c:v>
                </c:pt>
                <c:pt idx="46">
                  <c:v>0.10100000000000001</c:v>
                </c:pt>
                <c:pt idx="47">
                  <c:v>1.899</c:v>
                </c:pt>
                <c:pt idx="48">
                  <c:v>7.0999999999999994E-2</c:v>
                </c:pt>
                <c:pt idx="49">
                  <c:v>2.048</c:v>
                </c:pt>
                <c:pt idx="50">
                  <c:v>2.1800000000000002</c:v>
                </c:pt>
                <c:pt idx="51">
                  <c:v>1.6</c:v>
                </c:pt>
                <c:pt idx="52">
                  <c:v>4.3010000000000002</c:v>
                </c:pt>
                <c:pt idx="53">
                  <c:v>3.355</c:v>
                </c:pt>
                <c:pt idx="54">
                  <c:v>15.215</c:v>
                </c:pt>
                <c:pt idx="55">
                  <c:v>12.15</c:v>
                </c:pt>
                <c:pt idx="56">
                  <c:v>16.398</c:v>
                </c:pt>
                <c:pt idx="57">
                  <c:v>17.396999999999998</c:v>
                </c:pt>
                <c:pt idx="58">
                  <c:v>18.079000000000001</c:v>
                </c:pt>
                <c:pt idx="59">
                  <c:v>12.151</c:v>
                </c:pt>
                <c:pt idx="60">
                  <c:v>10.85</c:v>
                </c:pt>
                <c:pt idx="61">
                  <c:v>7.9349999999999996</c:v>
                </c:pt>
                <c:pt idx="62">
                  <c:v>9.5570000000000004</c:v>
                </c:pt>
                <c:pt idx="63">
                  <c:v>7.8540000000000001</c:v>
                </c:pt>
                <c:pt idx="64">
                  <c:v>7.7510000000000003</c:v>
                </c:pt>
                <c:pt idx="65">
                  <c:v>7.694</c:v>
                </c:pt>
                <c:pt idx="66">
                  <c:v>7.6310000000000002</c:v>
                </c:pt>
                <c:pt idx="67">
                  <c:v>6.6890000000000001</c:v>
                </c:pt>
                <c:pt idx="68">
                  <c:v>5.7380000000000004</c:v>
                </c:pt>
                <c:pt idx="69">
                  <c:v>5.7359999999999998</c:v>
                </c:pt>
                <c:pt idx="70">
                  <c:v>5.7679999999999998</c:v>
                </c:pt>
                <c:pt idx="71">
                  <c:v>5.8529999999999998</c:v>
                </c:pt>
                <c:pt idx="72">
                  <c:v>6.4740000000000002</c:v>
                </c:pt>
                <c:pt idx="73">
                  <c:v>6.5720000000000001</c:v>
                </c:pt>
                <c:pt idx="74">
                  <c:v>5.7130000000000001</c:v>
                </c:pt>
                <c:pt idx="75">
                  <c:v>5.5259999999999998</c:v>
                </c:pt>
                <c:pt idx="76">
                  <c:v>7.141</c:v>
                </c:pt>
                <c:pt idx="77">
                  <c:v>6.798</c:v>
                </c:pt>
                <c:pt idx="78">
                  <c:v>7.6859999999999999</c:v>
                </c:pt>
                <c:pt idx="79">
                  <c:v>7.9429999999999996</c:v>
                </c:pt>
                <c:pt idx="80">
                  <c:v>7.3959999999999999</c:v>
                </c:pt>
                <c:pt idx="81">
                  <c:v>6.4770000000000003</c:v>
                </c:pt>
                <c:pt idx="82">
                  <c:v>5.7039999999999997</c:v>
                </c:pt>
                <c:pt idx="83">
                  <c:v>7.2309999999999999</c:v>
                </c:pt>
                <c:pt idx="84">
                  <c:v>7.5090000000000003</c:v>
                </c:pt>
                <c:pt idx="85">
                  <c:v>16.292000000000002</c:v>
                </c:pt>
                <c:pt idx="86">
                  <c:v>8.9390000000000001</c:v>
                </c:pt>
                <c:pt idx="87">
                  <c:v>10.221</c:v>
                </c:pt>
                <c:pt idx="88">
                  <c:v>6.2210000000000001</c:v>
                </c:pt>
                <c:pt idx="89">
                  <c:v>9.3840000000000003</c:v>
                </c:pt>
                <c:pt idx="90">
                  <c:v>10.183999999999999</c:v>
                </c:pt>
                <c:pt idx="91">
                  <c:v>11.412000000000001</c:v>
                </c:pt>
                <c:pt idx="92">
                  <c:v>12.569000000000001</c:v>
                </c:pt>
                <c:pt idx="93">
                  <c:v>12.051</c:v>
                </c:pt>
                <c:pt idx="94">
                  <c:v>11.762</c:v>
                </c:pt>
                <c:pt idx="95">
                  <c:v>10.103999999999999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8EA-4AE0-9681-4F6AD056F5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8EA-4AE0-9681-4F6AD056F5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8EA-4AE0-9681-4F6AD056F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75</c:v>
                </c:pt>
                <c:pt idx="1">
                  <c:v>77.95</c:v>
                </c:pt>
                <c:pt idx="2">
                  <c:v>75.209999999999994</c:v>
                </c:pt>
                <c:pt idx="3">
                  <c:v>77.8</c:v>
                </c:pt>
                <c:pt idx="4">
                  <c:v>78.11</c:v>
                </c:pt>
                <c:pt idx="5">
                  <c:v>77.819999999999993</c:v>
                </c:pt>
                <c:pt idx="6">
                  <c:v>76.91</c:v>
                </c:pt>
                <c:pt idx="7">
                  <c:v>76.959999999999994</c:v>
                </c:pt>
                <c:pt idx="8">
                  <c:v>77.28</c:v>
                </c:pt>
                <c:pt idx="9">
                  <c:v>77</c:v>
                </c:pt>
                <c:pt idx="10">
                  <c:v>77.08</c:v>
                </c:pt>
                <c:pt idx="11">
                  <c:v>75.95</c:v>
                </c:pt>
                <c:pt idx="12">
                  <c:v>70.930000000000007</c:v>
                </c:pt>
                <c:pt idx="13">
                  <c:v>79.459999999999994</c:v>
                </c:pt>
                <c:pt idx="14">
                  <c:v>79.63</c:v>
                </c:pt>
                <c:pt idx="15">
                  <c:v>79.930000000000007</c:v>
                </c:pt>
                <c:pt idx="16">
                  <c:v>80.489999999999995</c:v>
                </c:pt>
                <c:pt idx="17">
                  <c:v>80.709999999999994</c:v>
                </c:pt>
                <c:pt idx="18">
                  <c:v>81.11</c:v>
                </c:pt>
                <c:pt idx="19">
                  <c:v>82</c:v>
                </c:pt>
                <c:pt idx="20">
                  <c:v>83.39</c:v>
                </c:pt>
                <c:pt idx="21">
                  <c:v>83.63</c:v>
                </c:pt>
                <c:pt idx="22">
                  <c:v>85</c:v>
                </c:pt>
                <c:pt idx="23">
                  <c:v>85</c:v>
                </c:pt>
                <c:pt idx="24">
                  <c:v>84.31</c:v>
                </c:pt>
                <c:pt idx="25">
                  <c:v>85</c:v>
                </c:pt>
                <c:pt idx="26">
                  <c:v>83.08</c:v>
                </c:pt>
                <c:pt idx="27">
                  <c:v>84.81</c:v>
                </c:pt>
                <c:pt idx="28">
                  <c:v>93.61</c:v>
                </c:pt>
                <c:pt idx="29">
                  <c:v>92.28</c:v>
                </c:pt>
                <c:pt idx="30">
                  <c:v>89.02</c:v>
                </c:pt>
                <c:pt idx="31">
                  <c:v>83.1</c:v>
                </c:pt>
                <c:pt idx="32">
                  <c:v>81.09</c:v>
                </c:pt>
                <c:pt idx="33">
                  <c:v>79.38</c:v>
                </c:pt>
                <c:pt idx="34">
                  <c:v>80.06</c:v>
                </c:pt>
                <c:pt idx="35">
                  <c:v>40.75</c:v>
                </c:pt>
                <c:pt idx="36">
                  <c:v>79.7</c:v>
                </c:pt>
                <c:pt idx="37">
                  <c:v>81.59</c:v>
                </c:pt>
                <c:pt idx="38">
                  <c:v>75.739999999999995</c:v>
                </c:pt>
                <c:pt idx="39">
                  <c:v>59</c:v>
                </c:pt>
                <c:pt idx="40">
                  <c:v>81.73</c:v>
                </c:pt>
                <c:pt idx="41">
                  <c:v>70.010000000000005</c:v>
                </c:pt>
                <c:pt idx="42">
                  <c:v>60</c:v>
                </c:pt>
                <c:pt idx="43">
                  <c:v>57</c:v>
                </c:pt>
                <c:pt idx="44">
                  <c:v>60</c:v>
                </c:pt>
                <c:pt idx="45">
                  <c:v>75.62</c:v>
                </c:pt>
                <c:pt idx="46">
                  <c:v>65.849999999999994</c:v>
                </c:pt>
                <c:pt idx="47">
                  <c:v>68.260000000000005</c:v>
                </c:pt>
                <c:pt idx="48">
                  <c:v>52.5</c:v>
                </c:pt>
                <c:pt idx="49">
                  <c:v>69.59</c:v>
                </c:pt>
                <c:pt idx="50">
                  <c:v>77.180000000000007</c:v>
                </c:pt>
                <c:pt idx="51">
                  <c:v>78.430000000000007</c:v>
                </c:pt>
                <c:pt idx="52">
                  <c:v>78.209999999999994</c:v>
                </c:pt>
                <c:pt idx="53">
                  <c:v>80.739999999999995</c:v>
                </c:pt>
                <c:pt idx="54">
                  <c:v>80.180000000000007</c:v>
                </c:pt>
                <c:pt idx="55">
                  <c:v>81.3</c:v>
                </c:pt>
                <c:pt idx="56">
                  <c:v>76.989999999999995</c:v>
                </c:pt>
                <c:pt idx="57">
                  <c:v>80.489999999999995</c:v>
                </c:pt>
                <c:pt idx="58">
                  <c:v>81.62</c:v>
                </c:pt>
                <c:pt idx="59">
                  <c:v>85.87</c:v>
                </c:pt>
                <c:pt idx="60">
                  <c:v>76.97</c:v>
                </c:pt>
                <c:pt idx="61">
                  <c:v>79.97</c:v>
                </c:pt>
                <c:pt idx="62">
                  <c:v>80.040000000000006</c:v>
                </c:pt>
                <c:pt idx="63">
                  <c:v>82.85</c:v>
                </c:pt>
                <c:pt idx="64">
                  <c:v>82.53</c:v>
                </c:pt>
                <c:pt idx="65">
                  <c:v>83.02</c:v>
                </c:pt>
                <c:pt idx="66">
                  <c:v>84.94</c:v>
                </c:pt>
                <c:pt idx="67">
                  <c:v>89.03</c:v>
                </c:pt>
                <c:pt idx="68">
                  <c:v>94.45</c:v>
                </c:pt>
                <c:pt idx="69">
                  <c:v>94.6</c:v>
                </c:pt>
                <c:pt idx="70">
                  <c:v>91.86</c:v>
                </c:pt>
                <c:pt idx="71">
                  <c:v>90.82</c:v>
                </c:pt>
                <c:pt idx="72">
                  <c:v>89.18</c:v>
                </c:pt>
                <c:pt idx="73">
                  <c:v>88.8</c:v>
                </c:pt>
                <c:pt idx="74">
                  <c:v>90.83</c:v>
                </c:pt>
                <c:pt idx="75">
                  <c:v>92.35</c:v>
                </c:pt>
                <c:pt idx="76">
                  <c:v>85.36</c:v>
                </c:pt>
                <c:pt idx="77">
                  <c:v>86.92</c:v>
                </c:pt>
                <c:pt idx="78">
                  <c:v>85.6</c:v>
                </c:pt>
                <c:pt idx="79">
                  <c:v>84.85</c:v>
                </c:pt>
                <c:pt idx="80">
                  <c:v>87.05</c:v>
                </c:pt>
                <c:pt idx="81">
                  <c:v>88.98</c:v>
                </c:pt>
                <c:pt idx="82">
                  <c:v>92.99</c:v>
                </c:pt>
                <c:pt idx="83">
                  <c:v>91.59</c:v>
                </c:pt>
                <c:pt idx="84">
                  <c:v>91.36</c:v>
                </c:pt>
                <c:pt idx="85">
                  <c:v>84.19</c:v>
                </c:pt>
                <c:pt idx="86">
                  <c:v>91.59</c:v>
                </c:pt>
                <c:pt idx="87">
                  <c:v>88.05</c:v>
                </c:pt>
                <c:pt idx="88">
                  <c:v>90.24</c:v>
                </c:pt>
                <c:pt idx="89">
                  <c:v>86.08</c:v>
                </c:pt>
                <c:pt idx="90">
                  <c:v>84.54</c:v>
                </c:pt>
                <c:pt idx="91">
                  <c:v>83.43</c:v>
                </c:pt>
                <c:pt idx="92">
                  <c:v>81.790000000000006</c:v>
                </c:pt>
                <c:pt idx="93">
                  <c:v>80.87</c:v>
                </c:pt>
                <c:pt idx="94">
                  <c:v>80.41</c:v>
                </c:pt>
                <c:pt idx="95">
                  <c:v>78.63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8EA-4AE0-9681-4F6AD056F5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59.384</v>
      </c>
      <c r="C5" s="25">
        <v>44.555</v>
      </c>
      <c r="D5" s="25">
        <v>41.805</v>
      </c>
      <c r="E5" s="25">
        <v>38.308</v>
      </c>
      <c r="F5" s="25">
        <v>33.023000000000003</v>
      </c>
      <c r="G5" s="25">
        <v>30.751000000000001</v>
      </c>
      <c r="H5" s="25">
        <v>30.462</v>
      </c>
      <c r="I5" s="25">
        <v>28.033999999999999</v>
      </c>
      <c r="J5" s="25">
        <v>29.87</v>
      </c>
      <c r="K5" s="25">
        <v>29.808</v>
      </c>
      <c r="L5" s="25">
        <v>29.731999999999999</v>
      </c>
      <c r="M5" s="25">
        <v>29.491</v>
      </c>
      <c r="N5" s="25">
        <v>27.744</v>
      </c>
      <c r="O5" s="25">
        <v>35.225999999999999</v>
      </c>
      <c r="P5" s="25">
        <v>35.223999999999997</v>
      </c>
      <c r="Q5" s="25">
        <v>36.051000000000002</v>
      </c>
      <c r="R5" s="25">
        <v>36.286000000000001</v>
      </c>
      <c r="S5" s="25">
        <v>35.192</v>
      </c>
      <c r="T5" s="25">
        <v>32.552999999999997</v>
      </c>
      <c r="U5" s="25">
        <v>32.744999999999997</v>
      </c>
      <c r="V5" s="25">
        <v>32.908000000000001</v>
      </c>
      <c r="W5" s="25">
        <v>34.417999999999999</v>
      </c>
      <c r="X5" s="25">
        <v>35.238</v>
      </c>
      <c r="Y5" s="25">
        <v>42.241</v>
      </c>
      <c r="Z5" s="25">
        <v>25.805</v>
      </c>
      <c r="AA5" s="25">
        <v>30.867999999999999</v>
      </c>
      <c r="AB5" s="25">
        <v>24.474</v>
      </c>
      <c r="AC5" s="25">
        <v>27.62</v>
      </c>
      <c r="AD5" s="25">
        <v>20.94</v>
      </c>
      <c r="AE5" s="25">
        <v>19.859000000000002</v>
      </c>
      <c r="AF5" s="25">
        <v>18.765000000000001</v>
      </c>
      <c r="AG5" s="25">
        <v>28.145</v>
      </c>
      <c r="AH5" s="25">
        <v>14.917</v>
      </c>
      <c r="AI5" s="25">
        <v>15.917999999999999</v>
      </c>
      <c r="AJ5" s="25">
        <v>9.9380000000000006</v>
      </c>
      <c r="AK5" s="25">
        <v>30.195</v>
      </c>
      <c r="AL5" s="25">
        <v>21.619</v>
      </c>
      <c r="AM5" s="25">
        <v>13.250999999999999</v>
      </c>
      <c r="AN5" s="25">
        <v>15.173999999999999</v>
      </c>
      <c r="AO5" s="25">
        <v>41.35</v>
      </c>
      <c r="AP5" s="25">
        <v>21.11</v>
      </c>
      <c r="AQ5" s="25">
        <v>18.748000000000001</v>
      </c>
      <c r="AR5" s="25">
        <v>12.756</v>
      </c>
      <c r="AS5" s="25">
        <v>11.326000000000001</v>
      </c>
      <c r="AT5" s="25">
        <v>9.7050000000000001</v>
      </c>
      <c r="AU5" s="25">
        <v>12.015000000000001</v>
      </c>
      <c r="AV5" s="25">
        <v>2.08</v>
      </c>
      <c r="AW5" s="25">
        <v>4.5110000000000001</v>
      </c>
      <c r="AX5" s="25">
        <v>3.3940000000000001</v>
      </c>
      <c r="AY5" s="25">
        <v>5.9340000000000002</v>
      </c>
      <c r="AZ5" s="25">
        <v>13.653</v>
      </c>
      <c r="BA5" s="25">
        <v>12.048</v>
      </c>
      <c r="BB5" s="25">
        <v>14.717000000000001</v>
      </c>
      <c r="BC5" s="25">
        <v>13.539</v>
      </c>
      <c r="BD5" s="25">
        <v>38.238999999999997</v>
      </c>
      <c r="BE5" s="25">
        <v>32.042999999999999</v>
      </c>
      <c r="BF5" s="25">
        <v>34.121000000000002</v>
      </c>
      <c r="BG5" s="25">
        <v>38.000999999999998</v>
      </c>
      <c r="BH5" s="25">
        <v>41.802999999999997</v>
      </c>
      <c r="BI5" s="25">
        <v>29.079000000000001</v>
      </c>
      <c r="BJ5" s="25">
        <v>30.422999999999998</v>
      </c>
      <c r="BK5" s="25">
        <v>27.439</v>
      </c>
      <c r="BL5" s="25">
        <v>27.648</v>
      </c>
      <c r="BM5" s="25">
        <v>24.422999999999998</v>
      </c>
      <c r="BN5" s="25">
        <v>22.57</v>
      </c>
      <c r="BO5" s="25">
        <v>20.422000000000001</v>
      </c>
      <c r="BP5" s="25">
        <v>19.056000000000001</v>
      </c>
      <c r="BQ5" s="25">
        <v>16.222999999999999</v>
      </c>
      <c r="BR5" s="25">
        <v>15.365</v>
      </c>
      <c r="BS5" s="25">
        <v>15.276</v>
      </c>
      <c r="BT5" s="25">
        <v>16.619</v>
      </c>
      <c r="BU5" s="25">
        <v>18.79</v>
      </c>
      <c r="BV5" s="25">
        <v>22.78</v>
      </c>
      <c r="BW5" s="25">
        <v>23.574000000000002</v>
      </c>
      <c r="BX5" s="25">
        <v>18.553999999999998</v>
      </c>
      <c r="BY5" s="25">
        <v>18.271999999999998</v>
      </c>
      <c r="BZ5" s="25">
        <v>24.295999999999999</v>
      </c>
      <c r="CA5" s="25">
        <v>22.536000000000001</v>
      </c>
      <c r="CB5" s="25">
        <v>19.007999999999999</v>
      </c>
      <c r="CC5" s="25">
        <v>17.497</v>
      </c>
      <c r="CD5" s="25">
        <v>18.738</v>
      </c>
      <c r="CE5" s="25">
        <v>29.11</v>
      </c>
      <c r="CF5" s="25">
        <v>29.036999999999999</v>
      </c>
      <c r="CG5" s="25">
        <v>30.254999999999999</v>
      </c>
      <c r="CH5" s="25">
        <v>44.445</v>
      </c>
      <c r="CI5" s="25">
        <v>43</v>
      </c>
      <c r="CJ5" s="25">
        <v>47.241999999999997</v>
      </c>
      <c r="CK5" s="25">
        <v>50.5</v>
      </c>
      <c r="CL5" s="25">
        <v>37.921999999999997</v>
      </c>
      <c r="CM5" s="25">
        <v>46.996000000000002</v>
      </c>
      <c r="CN5" s="25">
        <v>47.67</v>
      </c>
      <c r="CO5" s="25">
        <v>48.761000000000003</v>
      </c>
      <c r="CP5" s="25">
        <v>45.168999999999997</v>
      </c>
      <c r="CQ5" s="25">
        <v>43.226999999999997</v>
      </c>
      <c r="CR5" s="25">
        <v>41.731000000000002</v>
      </c>
      <c r="CS5" s="25">
        <v>52.624000000000002</v>
      </c>
      <c r="CT5" s="26"/>
      <c r="CU5" s="26"/>
      <c r="CV5" s="26"/>
      <c r="CW5" s="27"/>
      <c r="CX5" s="28">
        <f t="array" ref="CX5">SUMPRODUCT(B5:CW5*0.25)</f>
        <v>661.47675000000015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</v>
      </c>
      <c r="C8" s="37">
        <v>77.95</v>
      </c>
      <c r="D8" s="37">
        <v>75.209999999999994</v>
      </c>
      <c r="E8" s="37">
        <v>77.8</v>
      </c>
      <c r="F8" s="37">
        <v>78.11</v>
      </c>
      <c r="G8" s="37">
        <v>77.819999999999993</v>
      </c>
      <c r="H8" s="37">
        <v>76.91</v>
      </c>
      <c r="I8" s="37">
        <v>76.959999999999994</v>
      </c>
      <c r="J8" s="37">
        <v>77.28</v>
      </c>
      <c r="K8" s="37">
        <v>77</v>
      </c>
      <c r="L8" s="37">
        <v>77.08</v>
      </c>
      <c r="M8" s="37">
        <v>75.95</v>
      </c>
      <c r="N8" s="37">
        <v>70.930000000000007</v>
      </c>
      <c r="O8" s="37">
        <v>79.459999999999994</v>
      </c>
      <c r="P8" s="37">
        <v>79.63</v>
      </c>
      <c r="Q8" s="37">
        <v>79.930000000000007</v>
      </c>
      <c r="R8" s="37">
        <v>80.489999999999995</v>
      </c>
      <c r="S8" s="37">
        <v>80.709999999999994</v>
      </c>
      <c r="T8" s="37">
        <v>81.11</v>
      </c>
      <c r="U8" s="37">
        <v>82</v>
      </c>
      <c r="V8" s="37">
        <v>83.39</v>
      </c>
      <c r="W8" s="37">
        <v>83.63</v>
      </c>
      <c r="X8" s="37">
        <v>85</v>
      </c>
      <c r="Y8" s="37">
        <v>85</v>
      </c>
      <c r="Z8" s="37">
        <v>84.31</v>
      </c>
      <c r="AA8" s="37">
        <v>85</v>
      </c>
      <c r="AB8" s="37">
        <v>83.08</v>
      </c>
      <c r="AC8" s="37">
        <v>84.81</v>
      </c>
      <c r="AD8" s="37">
        <v>93.61</v>
      </c>
      <c r="AE8" s="37">
        <v>92.28</v>
      </c>
      <c r="AF8" s="37">
        <v>89.02</v>
      </c>
      <c r="AG8" s="37">
        <v>83.1</v>
      </c>
      <c r="AH8" s="37">
        <v>81.09</v>
      </c>
      <c r="AI8" s="37">
        <v>79.38</v>
      </c>
      <c r="AJ8" s="37">
        <v>80.06</v>
      </c>
      <c r="AK8" s="37">
        <v>40.75</v>
      </c>
      <c r="AL8" s="37">
        <v>79.7</v>
      </c>
      <c r="AM8" s="37">
        <v>81.59</v>
      </c>
      <c r="AN8" s="37">
        <v>75.739999999999995</v>
      </c>
      <c r="AO8" s="37">
        <v>59</v>
      </c>
      <c r="AP8" s="37">
        <v>81.73</v>
      </c>
      <c r="AQ8" s="37">
        <v>70.010000000000005</v>
      </c>
      <c r="AR8" s="37">
        <v>60</v>
      </c>
      <c r="AS8" s="37">
        <v>57</v>
      </c>
      <c r="AT8" s="37">
        <v>60</v>
      </c>
      <c r="AU8" s="37">
        <v>75.62</v>
      </c>
      <c r="AV8" s="37">
        <v>65.849999999999994</v>
      </c>
      <c r="AW8" s="37">
        <v>68.260000000000005</v>
      </c>
      <c r="AX8" s="37">
        <v>52.5</v>
      </c>
      <c r="AY8" s="37">
        <v>69.59</v>
      </c>
      <c r="AZ8" s="37">
        <v>77.180000000000007</v>
      </c>
      <c r="BA8" s="37">
        <v>78.430000000000007</v>
      </c>
      <c r="BB8" s="37">
        <v>78.209999999999994</v>
      </c>
      <c r="BC8" s="37">
        <v>80.739999999999995</v>
      </c>
      <c r="BD8" s="37">
        <v>80.180000000000007</v>
      </c>
      <c r="BE8" s="37">
        <v>81.3</v>
      </c>
      <c r="BF8" s="37">
        <v>76.989999999999995</v>
      </c>
      <c r="BG8" s="37">
        <v>80.489999999999995</v>
      </c>
      <c r="BH8" s="37">
        <v>81.62</v>
      </c>
      <c r="BI8" s="37">
        <v>85.87</v>
      </c>
      <c r="BJ8" s="37">
        <v>76.97</v>
      </c>
      <c r="BK8" s="37">
        <v>79.97</v>
      </c>
      <c r="BL8" s="37">
        <v>80.040000000000006</v>
      </c>
      <c r="BM8" s="37">
        <v>82.85</v>
      </c>
      <c r="BN8" s="37">
        <v>82.53</v>
      </c>
      <c r="BO8" s="37">
        <v>83.02</v>
      </c>
      <c r="BP8" s="37">
        <v>84.94</v>
      </c>
      <c r="BQ8" s="37">
        <v>89.03</v>
      </c>
      <c r="BR8" s="37">
        <v>94.45</v>
      </c>
      <c r="BS8" s="37">
        <v>94.6</v>
      </c>
      <c r="BT8" s="37">
        <v>91.86</v>
      </c>
      <c r="BU8" s="37">
        <v>90.82</v>
      </c>
      <c r="BV8" s="37">
        <v>89.18</v>
      </c>
      <c r="BW8" s="37">
        <v>88.8</v>
      </c>
      <c r="BX8" s="37">
        <v>90.83</v>
      </c>
      <c r="BY8" s="37">
        <v>92.35</v>
      </c>
      <c r="BZ8" s="37">
        <v>85.36</v>
      </c>
      <c r="CA8" s="37">
        <v>86.92</v>
      </c>
      <c r="CB8" s="37">
        <v>85.6</v>
      </c>
      <c r="CC8" s="37">
        <v>84.85</v>
      </c>
      <c r="CD8" s="37">
        <v>87.05</v>
      </c>
      <c r="CE8" s="37">
        <v>88.98</v>
      </c>
      <c r="CF8" s="37">
        <v>92.99</v>
      </c>
      <c r="CG8" s="37">
        <v>91.59</v>
      </c>
      <c r="CH8" s="37">
        <v>91.36</v>
      </c>
      <c r="CI8" s="37">
        <v>84.19</v>
      </c>
      <c r="CJ8" s="37">
        <v>91.59</v>
      </c>
      <c r="CK8" s="37">
        <v>88.05</v>
      </c>
      <c r="CL8" s="37">
        <v>90.24</v>
      </c>
      <c r="CM8" s="37">
        <v>86.08</v>
      </c>
      <c r="CN8" s="37">
        <v>84.54</v>
      </c>
      <c r="CO8" s="37">
        <v>83.43</v>
      </c>
      <c r="CP8" s="37">
        <v>81.790000000000006</v>
      </c>
      <c r="CQ8" s="37">
        <v>80.87</v>
      </c>
      <c r="CR8" s="37">
        <v>80.41</v>
      </c>
      <c r="CS8" s="37">
        <v>78.63</v>
      </c>
      <c r="CT8" s="38"/>
      <c r="CU8" s="38"/>
      <c r="CV8" s="38"/>
      <c r="CW8" s="39"/>
      <c r="CX8" s="40">
        <f>IF(SUM(B8:CW8)&lt;&gt;0,AVERAGEIF(B8:CW8,"&lt;&gt;"""),"")</f>
        <v>80.679166666666674</v>
      </c>
    </row>
    <row r="9" spans="1:102" ht="24.95" customHeight="1" thickBot="1" x14ac:dyDescent="0.25">
      <c r="A9" s="41" t="s">
        <v>6</v>
      </c>
      <c r="B9" s="42">
        <v>76.489999999999995</v>
      </c>
      <c r="C9" s="43">
        <v>76.489999999999995</v>
      </c>
      <c r="D9" s="43">
        <v>76.489999999999995</v>
      </c>
      <c r="E9" s="43">
        <v>76.489999999999995</v>
      </c>
      <c r="F9" s="43">
        <v>77.45</v>
      </c>
      <c r="G9" s="43">
        <v>77.45</v>
      </c>
      <c r="H9" s="43">
        <v>77.45</v>
      </c>
      <c r="I9" s="43">
        <v>77.45</v>
      </c>
      <c r="J9" s="43">
        <v>76.827500000000001</v>
      </c>
      <c r="K9" s="43">
        <v>76.827500000000001</v>
      </c>
      <c r="L9" s="43">
        <v>76.827500000000001</v>
      </c>
      <c r="M9" s="43">
        <v>76.827500000000001</v>
      </c>
      <c r="N9" s="43">
        <v>77.487499999999997</v>
      </c>
      <c r="O9" s="43">
        <v>77.487499999999997</v>
      </c>
      <c r="P9" s="43">
        <v>77.487499999999997</v>
      </c>
      <c r="Q9" s="43">
        <v>77.487499999999997</v>
      </c>
      <c r="R9" s="43">
        <v>81.077500000000001</v>
      </c>
      <c r="S9" s="43">
        <v>81.077500000000001</v>
      </c>
      <c r="T9" s="43">
        <v>81.077500000000001</v>
      </c>
      <c r="U9" s="43">
        <v>81.077500000000001</v>
      </c>
      <c r="V9" s="43">
        <v>84.254999999999995</v>
      </c>
      <c r="W9" s="43">
        <v>84.254999999999995</v>
      </c>
      <c r="X9" s="43">
        <v>84.254999999999995</v>
      </c>
      <c r="Y9" s="43">
        <v>84.254999999999995</v>
      </c>
      <c r="Z9" s="43">
        <v>84.3</v>
      </c>
      <c r="AA9" s="43">
        <v>84.3</v>
      </c>
      <c r="AB9" s="43">
        <v>84.3</v>
      </c>
      <c r="AC9" s="43">
        <v>84.3</v>
      </c>
      <c r="AD9" s="43">
        <v>89.502499999999998</v>
      </c>
      <c r="AE9" s="43">
        <v>89.502499999999998</v>
      </c>
      <c r="AF9" s="43">
        <v>89.502499999999998</v>
      </c>
      <c r="AG9" s="43">
        <v>89.502499999999998</v>
      </c>
      <c r="AH9" s="43">
        <v>70.319999999999993</v>
      </c>
      <c r="AI9" s="43">
        <v>70.319999999999993</v>
      </c>
      <c r="AJ9" s="43">
        <v>70.319999999999993</v>
      </c>
      <c r="AK9" s="43">
        <v>70.319999999999993</v>
      </c>
      <c r="AL9" s="43">
        <v>74.007499999999993</v>
      </c>
      <c r="AM9" s="43">
        <v>74.007499999999993</v>
      </c>
      <c r="AN9" s="43">
        <v>74.007499999999993</v>
      </c>
      <c r="AO9" s="43">
        <v>74.007499999999993</v>
      </c>
      <c r="AP9" s="43">
        <v>67.185000000000002</v>
      </c>
      <c r="AQ9" s="43">
        <v>67.185000000000002</v>
      </c>
      <c r="AR9" s="43">
        <v>67.185000000000002</v>
      </c>
      <c r="AS9" s="43">
        <v>67.185000000000002</v>
      </c>
      <c r="AT9" s="43">
        <v>67.432500000000005</v>
      </c>
      <c r="AU9" s="43">
        <v>67.432500000000005</v>
      </c>
      <c r="AV9" s="43">
        <v>67.432500000000005</v>
      </c>
      <c r="AW9" s="43">
        <v>67.432500000000005</v>
      </c>
      <c r="AX9" s="43">
        <v>69.424999999999997</v>
      </c>
      <c r="AY9" s="43">
        <v>69.424999999999997</v>
      </c>
      <c r="AZ9" s="43">
        <v>69.424999999999997</v>
      </c>
      <c r="BA9" s="43">
        <v>69.424999999999997</v>
      </c>
      <c r="BB9" s="43">
        <v>80.107500000000002</v>
      </c>
      <c r="BC9" s="43">
        <v>80.107500000000002</v>
      </c>
      <c r="BD9" s="43">
        <v>80.107500000000002</v>
      </c>
      <c r="BE9" s="43">
        <v>80.107500000000002</v>
      </c>
      <c r="BF9" s="43">
        <v>81.242500000000007</v>
      </c>
      <c r="BG9" s="43">
        <v>81.242500000000007</v>
      </c>
      <c r="BH9" s="43">
        <v>81.242500000000007</v>
      </c>
      <c r="BI9" s="43">
        <v>81.242500000000007</v>
      </c>
      <c r="BJ9" s="43">
        <v>79.957499999999996</v>
      </c>
      <c r="BK9" s="43">
        <v>79.957499999999996</v>
      </c>
      <c r="BL9" s="43">
        <v>79.957499999999996</v>
      </c>
      <c r="BM9" s="43">
        <v>79.957499999999996</v>
      </c>
      <c r="BN9" s="43">
        <v>84.88</v>
      </c>
      <c r="BO9" s="43">
        <v>84.88</v>
      </c>
      <c r="BP9" s="43">
        <v>84.88</v>
      </c>
      <c r="BQ9" s="43">
        <v>84.88</v>
      </c>
      <c r="BR9" s="43">
        <v>92.932500000000005</v>
      </c>
      <c r="BS9" s="43">
        <v>92.932500000000005</v>
      </c>
      <c r="BT9" s="43">
        <v>92.932500000000005</v>
      </c>
      <c r="BU9" s="43">
        <v>92.932500000000005</v>
      </c>
      <c r="BV9" s="43">
        <v>90.29</v>
      </c>
      <c r="BW9" s="43">
        <v>90.29</v>
      </c>
      <c r="BX9" s="43">
        <v>90.29</v>
      </c>
      <c r="BY9" s="43">
        <v>90.29</v>
      </c>
      <c r="BZ9" s="43">
        <v>85.682500000000005</v>
      </c>
      <c r="CA9" s="43">
        <v>85.682500000000005</v>
      </c>
      <c r="CB9" s="43">
        <v>85.682500000000005</v>
      </c>
      <c r="CC9" s="43">
        <v>85.682500000000005</v>
      </c>
      <c r="CD9" s="43">
        <v>90.152500000000003</v>
      </c>
      <c r="CE9" s="43">
        <v>90.152500000000003</v>
      </c>
      <c r="CF9" s="43">
        <v>90.152500000000003</v>
      </c>
      <c r="CG9" s="43">
        <v>90.152500000000003</v>
      </c>
      <c r="CH9" s="43">
        <v>88.797499999999999</v>
      </c>
      <c r="CI9" s="43">
        <v>88.797499999999999</v>
      </c>
      <c r="CJ9" s="43">
        <v>88.797499999999999</v>
      </c>
      <c r="CK9" s="43">
        <v>88.797499999999999</v>
      </c>
      <c r="CL9" s="43">
        <v>86.072500000000005</v>
      </c>
      <c r="CM9" s="43">
        <v>86.072500000000005</v>
      </c>
      <c r="CN9" s="43">
        <v>86.072500000000005</v>
      </c>
      <c r="CO9" s="43">
        <v>86.072500000000005</v>
      </c>
      <c r="CP9" s="43">
        <v>80.424999999999997</v>
      </c>
      <c r="CQ9" s="43">
        <v>80.424999999999997</v>
      </c>
      <c r="CR9" s="43">
        <v>80.424999999999997</v>
      </c>
      <c r="CS9" s="43">
        <v>80.424999999999997</v>
      </c>
      <c r="CT9" s="44"/>
      <c r="CU9" s="44"/>
      <c r="CV9" s="44"/>
      <c r="CW9" s="45"/>
      <c r="CX9" s="46">
        <f>IF(SUM(B9:CW9)&lt;&gt;0,AVERAGEIF(B9:CW9,"&lt;&gt;"""),"")</f>
        <v>80.679166666666717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58.384</v>
      </c>
      <c r="C13" s="65">
        <v>44.075000000000003</v>
      </c>
      <c r="D13" s="65">
        <v>41.284999999999997</v>
      </c>
      <c r="E13" s="65">
        <v>38.308</v>
      </c>
      <c r="F13" s="65">
        <v>33.023000000000003</v>
      </c>
      <c r="G13" s="65">
        <v>30.751000000000001</v>
      </c>
      <c r="H13" s="65">
        <v>30.277000000000001</v>
      </c>
      <c r="I13" s="65">
        <v>25.905999999999999</v>
      </c>
      <c r="J13" s="65">
        <v>29.39</v>
      </c>
      <c r="K13" s="65">
        <v>29.327999999999999</v>
      </c>
      <c r="L13" s="65">
        <v>29.251999999999999</v>
      </c>
      <c r="M13" s="65">
        <v>29.010999999999999</v>
      </c>
      <c r="N13" s="65">
        <v>22.786999999999999</v>
      </c>
      <c r="O13" s="65">
        <v>29.227</v>
      </c>
      <c r="P13" s="65">
        <v>28.558</v>
      </c>
      <c r="Q13" s="65">
        <v>29.317</v>
      </c>
      <c r="R13" s="65">
        <v>29.471</v>
      </c>
      <c r="S13" s="65">
        <v>28.763999999999999</v>
      </c>
      <c r="T13" s="65">
        <v>26.6</v>
      </c>
      <c r="U13" s="65">
        <v>27.119</v>
      </c>
      <c r="V13" s="65">
        <v>28.893999999999998</v>
      </c>
      <c r="W13" s="65">
        <v>31.504999999999999</v>
      </c>
      <c r="X13" s="65">
        <v>32.774999999999999</v>
      </c>
      <c r="Y13" s="65">
        <v>41.201000000000001</v>
      </c>
      <c r="Z13" s="65">
        <v>24.765000000000001</v>
      </c>
      <c r="AA13" s="65">
        <v>29.347999999999999</v>
      </c>
      <c r="AB13" s="65">
        <v>23.434000000000001</v>
      </c>
      <c r="AC13" s="65">
        <v>26.54</v>
      </c>
      <c r="AD13" s="65">
        <v>19.940000000000001</v>
      </c>
      <c r="AE13" s="65">
        <v>18.858999999999998</v>
      </c>
      <c r="AF13" s="65">
        <v>17.765000000000001</v>
      </c>
      <c r="AG13" s="65">
        <v>27.664999999999999</v>
      </c>
      <c r="AH13" s="65">
        <v>14.436999999999999</v>
      </c>
      <c r="AI13" s="65">
        <v>15.438000000000001</v>
      </c>
      <c r="AJ13" s="65">
        <v>9.2379999999999995</v>
      </c>
      <c r="AK13" s="65"/>
      <c r="AL13" s="65">
        <v>21.619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37.652999999999999</v>
      </c>
      <c r="BE13" s="65">
        <v>32.042999999999999</v>
      </c>
      <c r="BF13" s="65">
        <v>34.121000000000002</v>
      </c>
      <c r="BG13" s="65">
        <v>38.000999999999998</v>
      </c>
      <c r="BH13" s="65">
        <v>41.802999999999997</v>
      </c>
      <c r="BI13" s="65">
        <v>29.079000000000001</v>
      </c>
      <c r="BJ13" s="65">
        <v>30.423000000000002</v>
      </c>
      <c r="BK13" s="65">
        <v>27.439</v>
      </c>
      <c r="BL13" s="65">
        <v>27.648</v>
      </c>
      <c r="BM13" s="65">
        <v>24.423000000000002</v>
      </c>
      <c r="BN13" s="65">
        <v>22.57</v>
      </c>
      <c r="BO13" s="65">
        <v>20.422000000000001</v>
      </c>
      <c r="BP13" s="65">
        <v>19.056000000000001</v>
      </c>
      <c r="BQ13" s="65">
        <v>16.222999999999999</v>
      </c>
      <c r="BR13" s="65">
        <v>14.845000000000001</v>
      </c>
      <c r="BS13" s="65">
        <v>15.276</v>
      </c>
      <c r="BT13" s="65">
        <v>16.619</v>
      </c>
      <c r="BU13" s="65">
        <v>18.79</v>
      </c>
      <c r="BV13" s="65">
        <v>22.78</v>
      </c>
      <c r="BW13" s="65">
        <v>23.573999999999998</v>
      </c>
      <c r="BX13" s="65">
        <v>18.553999999999998</v>
      </c>
      <c r="BY13" s="65">
        <v>18.271999999999998</v>
      </c>
      <c r="BZ13" s="65">
        <v>24.295999999999999</v>
      </c>
      <c r="CA13" s="65">
        <v>22.536000000000001</v>
      </c>
      <c r="CB13" s="65">
        <v>19.007999999999999</v>
      </c>
      <c r="CC13" s="65">
        <v>17.016999999999999</v>
      </c>
      <c r="CD13" s="65">
        <v>18.738</v>
      </c>
      <c r="CE13" s="65">
        <v>29.11</v>
      </c>
      <c r="CF13" s="65">
        <v>29.036999999999999</v>
      </c>
      <c r="CG13" s="65">
        <v>30.255000000000003</v>
      </c>
      <c r="CH13" s="65">
        <v>1.4450000000000001</v>
      </c>
      <c r="CI13" s="65"/>
      <c r="CJ13" s="65">
        <v>4.242</v>
      </c>
      <c r="CK13" s="65">
        <v>7.5</v>
      </c>
      <c r="CL13" s="65">
        <v>37.922000000000004</v>
      </c>
      <c r="CM13" s="65">
        <v>46.996000000000002</v>
      </c>
      <c r="CN13" s="65">
        <v>47.67</v>
      </c>
      <c r="CO13" s="65">
        <v>48.761000000000003</v>
      </c>
      <c r="CP13" s="65">
        <v>27.169</v>
      </c>
      <c r="CQ13" s="65">
        <v>25.227</v>
      </c>
      <c r="CR13" s="65">
        <v>23.731000000000002</v>
      </c>
      <c r="CS13" s="65">
        <v>34.623999999999995</v>
      </c>
      <c r="CT13" s="66"/>
      <c r="CU13" s="66"/>
      <c r="CV13" s="66"/>
      <c r="CW13" s="67"/>
      <c r="CX13" s="68">
        <f t="array" ref="CX13">SUMPRODUCT(B13:CW13*0.25)</f>
        <v>517.28850000000011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>
        <v>30</v>
      </c>
      <c r="AL14" s="65"/>
      <c r="AM14" s="65"/>
      <c r="AN14" s="65"/>
      <c r="AO14" s="65">
        <v>40.97</v>
      </c>
      <c r="AP14" s="65"/>
      <c r="AQ14" s="65"/>
      <c r="AR14" s="65">
        <v>5.8609999999999998</v>
      </c>
      <c r="AS14" s="65">
        <v>11.19</v>
      </c>
      <c r="AT14" s="65">
        <v>3.0030000000000001</v>
      </c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22.756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>
        <v>0.185</v>
      </c>
      <c r="I15" s="71">
        <v>1.6080000000000001</v>
      </c>
      <c r="J15" s="71"/>
      <c r="K15" s="71"/>
      <c r="L15" s="71"/>
      <c r="M15" s="71"/>
      <c r="N15" s="71">
        <v>4.9569999999999999</v>
      </c>
      <c r="O15" s="71">
        <v>5.9989999999999997</v>
      </c>
      <c r="P15" s="71">
        <v>6.1859999999999999</v>
      </c>
      <c r="Q15" s="71">
        <v>6.1740000000000004</v>
      </c>
      <c r="R15" s="71">
        <v>6.2949999999999999</v>
      </c>
      <c r="S15" s="71">
        <v>5.3879999999999999</v>
      </c>
      <c r="T15" s="71">
        <v>4.4329999999999998</v>
      </c>
      <c r="U15" s="71">
        <v>3.5859999999999999</v>
      </c>
      <c r="V15" s="71">
        <v>2.4940000000000002</v>
      </c>
      <c r="W15" s="71">
        <v>1.4330000000000001</v>
      </c>
      <c r="X15" s="71">
        <v>1.4630000000000001</v>
      </c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>
        <v>0.18</v>
      </c>
      <c r="AK15" s="71">
        <v>0.19500000000000001</v>
      </c>
      <c r="AL15" s="71"/>
      <c r="AM15" s="71">
        <v>0.378</v>
      </c>
      <c r="AN15" s="71">
        <v>0.41899999999999998</v>
      </c>
      <c r="AO15" s="71">
        <v>0.38</v>
      </c>
      <c r="AP15" s="71">
        <v>0.94599999999999995</v>
      </c>
      <c r="AQ15" s="71">
        <v>0.27</v>
      </c>
      <c r="AR15" s="71">
        <v>0.17699999999999999</v>
      </c>
      <c r="AS15" s="71">
        <v>0.13600000000000001</v>
      </c>
      <c r="AT15" s="71">
        <v>0.122</v>
      </c>
      <c r="AU15" s="71">
        <v>0.115</v>
      </c>
      <c r="AV15" s="71"/>
      <c r="AW15" s="71"/>
      <c r="AX15" s="71"/>
      <c r="AY15" s="71">
        <v>0.23400000000000001</v>
      </c>
      <c r="AZ15" s="71">
        <v>5.2069999999999999</v>
      </c>
      <c r="BA15" s="71">
        <v>3.6619999999999999</v>
      </c>
      <c r="BB15" s="71">
        <v>4.1740000000000004</v>
      </c>
      <c r="BC15" s="71">
        <v>3.8109999999999999</v>
      </c>
      <c r="BD15" s="71">
        <v>0.58599999999999997</v>
      </c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17.798249999999999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58.384</v>
      </c>
      <c r="C17" s="77">
        <f t="shared" ref="C17:BN17" si="0">SUM(C11:C16)</f>
        <v>44.075000000000003</v>
      </c>
      <c r="D17" s="77">
        <f t="shared" si="0"/>
        <v>41.284999999999997</v>
      </c>
      <c r="E17" s="77">
        <f t="shared" si="0"/>
        <v>38.308</v>
      </c>
      <c r="F17" s="77">
        <f t="shared" si="0"/>
        <v>33.023000000000003</v>
      </c>
      <c r="G17" s="77">
        <f t="shared" si="0"/>
        <v>30.751000000000001</v>
      </c>
      <c r="H17" s="77">
        <f t="shared" si="0"/>
        <v>30.462</v>
      </c>
      <c r="I17" s="77">
        <f t="shared" si="0"/>
        <v>27.513999999999999</v>
      </c>
      <c r="J17" s="77">
        <f t="shared" si="0"/>
        <v>29.39</v>
      </c>
      <c r="K17" s="77">
        <f t="shared" si="0"/>
        <v>29.327999999999999</v>
      </c>
      <c r="L17" s="77">
        <f t="shared" si="0"/>
        <v>29.251999999999999</v>
      </c>
      <c r="M17" s="77">
        <f t="shared" si="0"/>
        <v>29.010999999999999</v>
      </c>
      <c r="N17" s="77">
        <f t="shared" si="0"/>
        <v>27.744</v>
      </c>
      <c r="O17" s="77">
        <f t="shared" si="0"/>
        <v>35.225999999999999</v>
      </c>
      <c r="P17" s="77">
        <f t="shared" si="0"/>
        <v>34.744</v>
      </c>
      <c r="Q17" s="77">
        <f t="shared" si="0"/>
        <v>35.491</v>
      </c>
      <c r="R17" s="77">
        <f t="shared" si="0"/>
        <v>35.765999999999998</v>
      </c>
      <c r="S17" s="77">
        <f t="shared" si="0"/>
        <v>34.152000000000001</v>
      </c>
      <c r="T17" s="77">
        <f t="shared" si="0"/>
        <v>31.033000000000001</v>
      </c>
      <c r="U17" s="77">
        <f t="shared" si="0"/>
        <v>30.704999999999998</v>
      </c>
      <c r="V17" s="77">
        <f t="shared" si="0"/>
        <v>31.387999999999998</v>
      </c>
      <c r="W17" s="77">
        <f t="shared" si="0"/>
        <v>32.938000000000002</v>
      </c>
      <c r="X17" s="77">
        <f t="shared" si="0"/>
        <v>34.238</v>
      </c>
      <c r="Y17" s="77">
        <f t="shared" si="0"/>
        <v>41.201000000000001</v>
      </c>
      <c r="Z17" s="77">
        <f t="shared" si="0"/>
        <v>24.765000000000001</v>
      </c>
      <c r="AA17" s="77">
        <f t="shared" si="0"/>
        <v>29.347999999999999</v>
      </c>
      <c r="AB17" s="77">
        <f t="shared" si="0"/>
        <v>23.434000000000001</v>
      </c>
      <c r="AC17" s="77">
        <f t="shared" si="0"/>
        <v>26.54</v>
      </c>
      <c r="AD17" s="77">
        <f t="shared" si="0"/>
        <v>19.940000000000001</v>
      </c>
      <c r="AE17" s="77">
        <f t="shared" si="0"/>
        <v>18.858999999999998</v>
      </c>
      <c r="AF17" s="77">
        <f t="shared" si="0"/>
        <v>17.765000000000001</v>
      </c>
      <c r="AG17" s="77">
        <f t="shared" si="0"/>
        <v>27.664999999999999</v>
      </c>
      <c r="AH17" s="77">
        <f t="shared" si="0"/>
        <v>14.436999999999999</v>
      </c>
      <c r="AI17" s="77">
        <f t="shared" si="0"/>
        <v>15.438000000000001</v>
      </c>
      <c r="AJ17" s="77">
        <f t="shared" si="0"/>
        <v>9.4179999999999993</v>
      </c>
      <c r="AK17" s="77">
        <f t="shared" si="0"/>
        <v>30.195</v>
      </c>
      <c r="AL17" s="77">
        <f t="shared" si="0"/>
        <v>21.619</v>
      </c>
      <c r="AM17" s="77">
        <f t="shared" si="0"/>
        <v>0.378</v>
      </c>
      <c r="AN17" s="77">
        <f t="shared" si="0"/>
        <v>0.41899999999999998</v>
      </c>
      <c r="AO17" s="77">
        <f t="shared" si="0"/>
        <v>41.35</v>
      </c>
      <c r="AP17" s="77">
        <f t="shared" si="0"/>
        <v>0.94599999999999995</v>
      </c>
      <c r="AQ17" s="77">
        <f t="shared" si="0"/>
        <v>0.27</v>
      </c>
      <c r="AR17" s="77">
        <f t="shared" si="0"/>
        <v>6.0379999999999994</v>
      </c>
      <c r="AS17" s="77">
        <f t="shared" si="0"/>
        <v>11.325999999999999</v>
      </c>
      <c r="AT17" s="77">
        <f t="shared" si="0"/>
        <v>3.125</v>
      </c>
      <c r="AU17" s="77">
        <f t="shared" si="0"/>
        <v>0.115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0.23400000000000001</v>
      </c>
      <c r="AZ17" s="77">
        <f t="shared" si="0"/>
        <v>5.2069999999999999</v>
      </c>
      <c r="BA17" s="77">
        <f t="shared" si="0"/>
        <v>3.6619999999999999</v>
      </c>
      <c r="BB17" s="77">
        <f t="shared" si="0"/>
        <v>4.1740000000000004</v>
      </c>
      <c r="BC17" s="77">
        <f t="shared" si="0"/>
        <v>3.8109999999999999</v>
      </c>
      <c r="BD17" s="77">
        <f t="shared" si="0"/>
        <v>38.238999999999997</v>
      </c>
      <c r="BE17" s="77">
        <f t="shared" si="0"/>
        <v>32.042999999999999</v>
      </c>
      <c r="BF17" s="77">
        <f t="shared" si="0"/>
        <v>34.121000000000002</v>
      </c>
      <c r="BG17" s="77">
        <f t="shared" si="0"/>
        <v>38.000999999999998</v>
      </c>
      <c r="BH17" s="77">
        <f t="shared" si="0"/>
        <v>41.802999999999997</v>
      </c>
      <c r="BI17" s="77">
        <f t="shared" si="0"/>
        <v>29.079000000000001</v>
      </c>
      <c r="BJ17" s="77">
        <f t="shared" si="0"/>
        <v>30.423000000000002</v>
      </c>
      <c r="BK17" s="77">
        <f t="shared" si="0"/>
        <v>27.439</v>
      </c>
      <c r="BL17" s="77">
        <f t="shared" si="0"/>
        <v>27.648</v>
      </c>
      <c r="BM17" s="77">
        <f t="shared" si="0"/>
        <v>24.423000000000002</v>
      </c>
      <c r="BN17" s="77">
        <f t="shared" si="0"/>
        <v>22.57</v>
      </c>
      <c r="BO17" s="77">
        <f t="shared" ref="BO17:CW17" si="1">SUM(BO11:BO16)</f>
        <v>20.422000000000001</v>
      </c>
      <c r="BP17" s="77">
        <f t="shared" si="1"/>
        <v>19.056000000000001</v>
      </c>
      <c r="BQ17" s="77">
        <f t="shared" si="1"/>
        <v>16.222999999999999</v>
      </c>
      <c r="BR17" s="77">
        <f t="shared" si="1"/>
        <v>14.845000000000001</v>
      </c>
      <c r="BS17" s="77">
        <f t="shared" si="1"/>
        <v>15.276</v>
      </c>
      <c r="BT17" s="77">
        <f t="shared" si="1"/>
        <v>16.619</v>
      </c>
      <c r="BU17" s="77">
        <f t="shared" si="1"/>
        <v>18.79</v>
      </c>
      <c r="BV17" s="77">
        <f t="shared" si="1"/>
        <v>22.78</v>
      </c>
      <c r="BW17" s="77">
        <f t="shared" si="1"/>
        <v>23.573999999999998</v>
      </c>
      <c r="BX17" s="77">
        <f t="shared" si="1"/>
        <v>18.553999999999998</v>
      </c>
      <c r="BY17" s="77">
        <f t="shared" si="1"/>
        <v>18.271999999999998</v>
      </c>
      <c r="BZ17" s="77">
        <f t="shared" si="1"/>
        <v>24.295999999999999</v>
      </c>
      <c r="CA17" s="77">
        <f t="shared" si="1"/>
        <v>22.536000000000001</v>
      </c>
      <c r="CB17" s="77">
        <f t="shared" si="1"/>
        <v>19.007999999999999</v>
      </c>
      <c r="CC17" s="77">
        <f t="shared" si="1"/>
        <v>17.016999999999999</v>
      </c>
      <c r="CD17" s="77">
        <f t="shared" si="1"/>
        <v>18.738</v>
      </c>
      <c r="CE17" s="77">
        <f t="shared" si="1"/>
        <v>29.11</v>
      </c>
      <c r="CF17" s="77">
        <f t="shared" si="1"/>
        <v>29.036999999999999</v>
      </c>
      <c r="CG17" s="77">
        <f t="shared" si="1"/>
        <v>30.255000000000003</v>
      </c>
      <c r="CH17" s="77">
        <f t="shared" si="1"/>
        <v>1.4450000000000001</v>
      </c>
      <c r="CI17" s="77">
        <f t="shared" si="1"/>
        <v>0</v>
      </c>
      <c r="CJ17" s="77">
        <f t="shared" si="1"/>
        <v>4.242</v>
      </c>
      <c r="CK17" s="77">
        <f t="shared" si="1"/>
        <v>7.5</v>
      </c>
      <c r="CL17" s="77">
        <f t="shared" si="1"/>
        <v>37.922000000000004</v>
      </c>
      <c r="CM17" s="77">
        <f t="shared" si="1"/>
        <v>46.996000000000002</v>
      </c>
      <c r="CN17" s="77">
        <f t="shared" si="1"/>
        <v>47.67</v>
      </c>
      <c r="CO17" s="77">
        <f t="shared" si="1"/>
        <v>48.761000000000003</v>
      </c>
      <c r="CP17" s="77">
        <f t="shared" si="1"/>
        <v>27.169</v>
      </c>
      <c r="CQ17" s="77">
        <f t="shared" si="1"/>
        <v>25.227</v>
      </c>
      <c r="CR17" s="77">
        <f t="shared" si="1"/>
        <v>23.731000000000002</v>
      </c>
      <c r="CS17" s="77">
        <f t="shared" si="1"/>
        <v>34.623999999999995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557.84275000000014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43</v>
      </c>
      <c r="CI20" s="88">
        <v>43</v>
      </c>
      <c r="CJ20" s="88">
        <v>43</v>
      </c>
      <c r="CK20" s="88">
        <v>43</v>
      </c>
      <c r="CL20" s="88"/>
      <c r="CM20" s="88"/>
      <c r="CN20" s="88"/>
      <c r="CO20" s="88"/>
      <c r="CP20" s="88">
        <v>18</v>
      </c>
      <c r="CQ20" s="88">
        <v>18</v>
      </c>
      <c r="CR20" s="88">
        <v>18</v>
      </c>
      <c r="CS20" s="88">
        <v>18</v>
      </c>
      <c r="CT20" s="89"/>
      <c r="CU20" s="89"/>
      <c r="CV20" s="89"/>
      <c r="CW20" s="90"/>
      <c r="CX20" s="91">
        <f t="array" ref="CX20">SUMPRODUCT(B20:CW20*0.25)</f>
        <v>61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1</v>
      </c>
      <c r="C22" s="99">
        <v>0.48</v>
      </c>
      <c r="D22" s="99">
        <v>0.52</v>
      </c>
      <c r="E22" s="99"/>
      <c r="F22" s="99"/>
      <c r="G22" s="99"/>
      <c r="H22" s="99"/>
      <c r="I22" s="99">
        <v>0.52</v>
      </c>
      <c r="J22" s="99">
        <v>0.48</v>
      </c>
      <c r="K22" s="99">
        <v>0.48</v>
      </c>
      <c r="L22" s="99">
        <v>0.48</v>
      </c>
      <c r="M22" s="99">
        <v>0.48</v>
      </c>
      <c r="N22" s="99"/>
      <c r="O22" s="99"/>
      <c r="P22" s="99">
        <v>0.48</v>
      </c>
      <c r="Q22" s="99">
        <v>0.56000000000000005</v>
      </c>
      <c r="R22" s="99">
        <v>0.52</v>
      </c>
      <c r="S22" s="99">
        <v>1.04</v>
      </c>
      <c r="T22" s="99">
        <v>1.52</v>
      </c>
      <c r="U22" s="99">
        <v>2.04</v>
      </c>
      <c r="V22" s="99">
        <v>1.52</v>
      </c>
      <c r="W22" s="99">
        <v>1.48</v>
      </c>
      <c r="X22" s="99">
        <v>1</v>
      </c>
      <c r="Y22" s="99">
        <v>1.04</v>
      </c>
      <c r="Z22" s="99">
        <v>1.04</v>
      </c>
      <c r="AA22" s="99">
        <v>1.52</v>
      </c>
      <c r="AB22" s="99">
        <v>1.04</v>
      </c>
      <c r="AC22" s="99">
        <v>1.08</v>
      </c>
      <c r="AD22" s="99">
        <v>1</v>
      </c>
      <c r="AE22" s="99">
        <v>1</v>
      </c>
      <c r="AF22" s="99">
        <v>1</v>
      </c>
      <c r="AG22" s="99">
        <v>0.48</v>
      </c>
      <c r="AH22" s="99">
        <v>0.48</v>
      </c>
      <c r="AI22" s="99">
        <v>0.48</v>
      </c>
      <c r="AJ22" s="99">
        <v>0.52</v>
      </c>
      <c r="AK22" s="99"/>
      <c r="AL22" s="99"/>
      <c r="AM22" s="99">
        <v>12.872999999999999</v>
      </c>
      <c r="AN22" s="99">
        <v>14.755000000000001</v>
      </c>
      <c r="AO22" s="99"/>
      <c r="AP22" s="99">
        <v>20.164000000000001</v>
      </c>
      <c r="AQ22" s="99">
        <v>18.478000000000002</v>
      </c>
      <c r="AR22" s="99">
        <v>6.718</v>
      </c>
      <c r="AS22" s="99"/>
      <c r="AT22" s="99">
        <v>6.58</v>
      </c>
      <c r="AU22" s="99">
        <v>11.9</v>
      </c>
      <c r="AV22" s="99">
        <v>2.08</v>
      </c>
      <c r="AW22" s="99">
        <v>4.5110000000000001</v>
      </c>
      <c r="AX22" s="99">
        <v>3.3940000000000001</v>
      </c>
      <c r="AY22" s="99">
        <v>5.7</v>
      </c>
      <c r="AZ22" s="99">
        <v>8.4459999999999997</v>
      </c>
      <c r="BA22" s="99">
        <v>8.3859999999999992</v>
      </c>
      <c r="BB22" s="99">
        <v>10.542999999999999</v>
      </c>
      <c r="BC22" s="99">
        <v>9.7279999999999998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0.52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>
        <v>0.48</v>
      </c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42.634000000000007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</v>
      </c>
      <c r="C27" s="107">
        <f t="shared" si="2"/>
        <v>0.48</v>
      </c>
      <c r="D27" s="107">
        <f t="shared" si="2"/>
        <v>0.52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0.52</v>
      </c>
      <c r="J27" s="107">
        <f t="shared" si="2"/>
        <v>0.48</v>
      </c>
      <c r="K27" s="107">
        <f t="shared" si="2"/>
        <v>0.48</v>
      </c>
      <c r="L27" s="107">
        <f t="shared" si="2"/>
        <v>0.48</v>
      </c>
      <c r="M27" s="107">
        <f t="shared" si="2"/>
        <v>0.48</v>
      </c>
      <c r="N27" s="107">
        <f t="shared" si="2"/>
        <v>0</v>
      </c>
      <c r="O27" s="107">
        <f t="shared" si="2"/>
        <v>0</v>
      </c>
      <c r="P27" s="107">
        <f t="shared" si="2"/>
        <v>0.48</v>
      </c>
      <c r="Q27" s="107">
        <f>SUM(Q20:Q26)</f>
        <v>0.56000000000000005</v>
      </c>
      <c r="R27" s="107">
        <f t="shared" ref="R27:CC27" si="3">SUM(R20:R26)</f>
        <v>0.52</v>
      </c>
      <c r="S27" s="107">
        <f t="shared" si="3"/>
        <v>1.04</v>
      </c>
      <c r="T27" s="107">
        <f t="shared" si="3"/>
        <v>1.52</v>
      </c>
      <c r="U27" s="107">
        <f t="shared" si="3"/>
        <v>2.04</v>
      </c>
      <c r="V27" s="107">
        <f t="shared" si="3"/>
        <v>1.52</v>
      </c>
      <c r="W27" s="107">
        <f t="shared" si="3"/>
        <v>1.48</v>
      </c>
      <c r="X27" s="107">
        <f t="shared" si="3"/>
        <v>1</v>
      </c>
      <c r="Y27" s="107">
        <f t="shared" si="3"/>
        <v>1.04</v>
      </c>
      <c r="Z27" s="107">
        <f t="shared" si="3"/>
        <v>1.04</v>
      </c>
      <c r="AA27" s="107">
        <f t="shared" si="3"/>
        <v>1.52</v>
      </c>
      <c r="AB27" s="107">
        <f t="shared" si="3"/>
        <v>1.04</v>
      </c>
      <c r="AC27" s="107">
        <f t="shared" si="3"/>
        <v>1.08</v>
      </c>
      <c r="AD27" s="107">
        <f t="shared" si="3"/>
        <v>1</v>
      </c>
      <c r="AE27" s="107">
        <f t="shared" si="3"/>
        <v>1</v>
      </c>
      <c r="AF27" s="107">
        <f t="shared" si="3"/>
        <v>1</v>
      </c>
      <c r="AG27" s="107">
        <f t="shared" si="3"/>
        <v>0.48</v>
      </c>
      <c r="AH27" s="107">
        <f t="shared" si="3"/>
        <v>0.48</v>
      </c>
      <c r="AI27" s="107">
        <f t="shared" si="3"/>
        <v>0.48</v>
      </c>
      <c r="AJ27" s="107">
        <f t="shared" si="3"/>
        <v>0.52</v>
      </c>
      <c r="AK27" s="107">
        <f t="shared" si="3"/>
        <v>0</v>
      </c>
      <c r="AL27" s="107">
        <f t="shared" si="3"/>
        <v>0</v>
      </c>
      <c r="AM27" s="107">
        <f t="shared" si="3"/>
        <v>12.872999999999999</v>
      </c>
      <c r="AN27" s="107">
        <f t="shared" si="3"/>
        <v>14.755000000000001</v>
      </c>
      <c r="AO27" s="107">
        <f t="shared" si="3"/>
        <v>0</v>
      </c>
      <c r="AP27" s="107">
        <f t="shared" si="3"/>
        <v>20.164000000000001</v>
      </c>
      <c r="AQ27" s="107">
        <f t="shared" si="3"/>
        <v>18.478000000000002</v>
      </c>
      <c r="AR27" s="107">
        <f t="shared" si="3"/>
        <v>6.718</v>
      </c>
      <c r="AS27" s="107">
        <f t="shared" si="3"/>
        <v>0</v>
      </c>
      <c r="AT27" s="107">
        <f t="shared" si="3"/>
        <v>6.58</v>
      </c>
      <c r="AU27" s="107">
        <f t="shared" si="3"/>
        <v>11.9</v>
      </c>
      <c r="AV27" s="107">
        <f t="shared" si="3"/>
        <v>2.08</v>
      </c>
      <c r="AW27" s="107">
        <f t="shared" si="3"/>
        <v>4.5110000000000001</v>
      </c>
      <c r="AX27" s="107">
        <f t="shared" si="3"/>
        <v>3.3940000000000001</v>
      </c>
      <c r="AY27" s="107">
        <f t="shared" si="3"/>
        <v>5.7</v>
      </c>
      <c r="AZ27" s="107">
        <f t="shared" si="3"/>
        <v>8.4459999999999997</v>
      </c>
      <c r="BA27" s="107">
        <f t="shared" si="3"/>
        <v>8.3859999999999992</v>
      </c>
      <c r="BB27" s="107">
        <f t="shared" si="3"/>
        <v>10.542999999999999</v>
      </c>
      <c r="BC27" s="107">
        <f t="shared" si="3"/>
        <v>9.7279999999999998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0.52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0.48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43</v>
      </c>
      <c r="CI27" s="107">
        <f t="shared" si="4"/>
        <v>43</v>
      </c>
      <c r="CJ27" s="107">
        <f t="shared" si="4"/>
        <v>43</v>
      </c>
      <c r="CK27" s="107">
        <f t="shared" si="4"/>
        <v>43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18</v>
      </c>
      <c r="CQ27" s="107">
        <f t="shared" si="4"/>
        <v>18</v>
      </c>
      <c r="CR27" s="107">
        <f t="shared" si="4"/>
        <v>18</v>
      </c>
      <c r="CS27" s="107">
        <f t="shared" si="4"/>
        <v>18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103.63400000000001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59.384</v>
      </c>
      <c r="C31" s="94">
        <v>44.555</v>
      </c>
      <c r="D31" s="94">
        <v>41.805</v>
      </c>
      <c r="E31" s="94">
        <v>38.308</v>
      </c>
      <c r="F31" s="94">
        <v>33.023000000000003</v>
      </c>
      <c r="G31" s="94">
        <v>30.751000000000001</v>
      </c>
      <c r="H31" s="94">
        <v>30.462</v>
      </c>
      <c r="I31" s="94">
        <v>28.033999999999999</v>
      </c>
      <c r="J31" s="94">
        <v>29.87</v>
      </c>
      <c r="K31" s="94">
        <v>29.808</v>
      </c>
      <c r="L31" s="94">
        <v>29.731999999999999</v>
      </c>
      <c r="M31" s="94">
        <v>29.491</v>
      </c>
      <c r="N31" s="94">
        <v>27.744</v>
      </c>
      <c r="O31" s="94">
        <v>35.225999999999999</v>
      </c>
      <c r="P31" s="94">
        <v>35.223999999999997</v>
      </c>
      <c r="Q31" s="94">
        <v>36.051000000000002</v>
      </c>
      <c r="R31" s="94">
        <v>36.286000000000001</v>
      </c>
      <c r="S31" s="94">
        <v>35.192</v>
      </c>
      <c r="T31" s="94">
        <v>32.552999999999997</v>
      </c>
      <c r="U31" s="94">
        <v>32.744999999999997</v>
      </c>
      <c r="V31" s="94">
        <v>32.908000000000001</v>
      </c>
      <c r="W31" s="94">
        <v>34.417999999999999</v>
      </c>
      <c r="X31" s="94">
        <v>35.238</v>
      </c>
      <c r="Y31" s="94">
        <v>42.241</v>
      </c>
      <c r="Z31" s="94">
        <v>25.805</v>
      </c>
      <c r="AA31" s="94">
        <v>30.867999999999999</v>
      </c>
      <c r="AB31" s="94">
        <v>24.474</v>
      </c>
      <c r="AC31" s="94">
        <v>27.62</v>
      </c>
      <c r="AD31" s="94">
        <v>20.94</v>
      </c>
      <c r="AE31" s="94">
        <v>19.859000000000002</v>
      </c>
      <c r="AF31" s="94">
        <v>18.765000000000001</v>
      </c>
      <c r="AG31" s="94">
        <v>28.145</v>
      </c>
      <c r="AH31" s="94">
        <v>14.917</v>
      </c>
      <c r="AI31" s="94">
        <v>15.917999999999999</v>
      </c>
      <c r="AJ31" s="94">
        <v>9.9380000000000006</v>
      </c>
      <c r="AK31" s="94">
        <v>30.195</v>
      </c>
      <c r="AL31" s="94">
        <v>21.619</v>
      </c>
      <c r="AM31" s="94">
        <v>13.250999999999999</v>
      </c>
      <c r="AN31" s="94">
        <v>15.173999999999999</v>
      </c>
      <c r="AO31" s="94">
        <v>41.35</v>
      </c>
      <c r="AP31" s="94">
        <v>21.11</v>
      </c>
      <c r="AQ31" s="94">
        <v>18.748000000000001</v>
      </c>
      <c r="AR31" s="94">
        <v>12.756</v>
      </c>
      <c r="AS31" s="94">
        <v>11.326000000000001</v>
      </c>
      <c r="AT31" s="94">
        <v>9.7050000000000001</v>
      </c>
      <c r="AU31" s="94">
        <v>12.015000000000001</v>
      </c>
      <c r="AV31" s="94">
        <v>2.08</v>
      </c>
      <c r="AW31" s="94">
        <v>4.5110000000000001</v>
      </c>
      <c r="AX31" s="94">
        <v>3.3940000000000001</v>
      </c>
      <c r="AY31" s="94">
        <v>5.9340000000000002</v>
      </c>
      <c r="AZ31" s="94">
        <v>13.653</v>
      </c>
      <c r="BA31" s="94">
        <v>12.048</v>
      </c>
      <c r="BB31" s="94">
        <v>14.717000000000001</v>
      </c>
      <c r="BC31" s="94">
        <v>13.539</v>
      </c>
      <c r="BD31" s="94">
        <v>38.238999999999997</v>
      </c>
      <c r="BE31" s="94">
        <v>32.042999999999999</v>
      </c>
      <c r="BF31" s="94">
        <v>34.121000000000002</v>
      </c>
      <c r="BG31" s="94">
        <v>38.000999999999998</v>
      </c>
      <c r="BH31" s="94">
        <v>41.802999999999997</v>
      </c>
      <c r="BI31" s="94">
        <v>29.079000000000001</v>
      </c>
      <c r="BJ31" s="94">
        <v>30.422999999999998</v>
      </c>
      <c r="BK31" s="94">
        <v>27.439</v>
      </c>
      <c r="BL31" s="94">
        <v>27.648</v>
      </c>
      <c r="BM31" s="94">
        <v>24.422999999999998</v>
      </c>
      <c r="BN31" s="94">
        <v>22.57</v>
      </c>
      <c r="BO31" s="94">
        <v>20.422000000000001</v>
      </c>
      <c r="BP31" s="94">
        <v>19.056000000000001</v>
      </c>
      <c r="BQ31" s="94">
        <v>16.222999999999999</v>
      </c>
      <c r="BR31" s="94">
        <v>15.365</v>
      </c>
      <c r="BS31" s="94">
        <v>15.276</v>
      </c>
      <c r="BT31" s="94">
        <v>16.619</v>
      </c>
      <c r="BU31" s="94">
        <v>18.79</v>
      </c>
      <c r="BV31" s="94">
        <v>22.78</v>
      </c>
      <c r="BW31" s="94">
        <v>23.574000000000002</v>
      </c>
      <c r="BX31" s="94">
        <v>18.553999999999998</v>
      </c>
      <c r="BY31" s="94">
        <v>18.271999999999998</v>
      </c>
      <c r="BZ31" s="94">
        <v>24.295999999999999</v>
      </c>
      <c r="CA31" s="94">
        <v>22.536000000000001</v>
      </c>
      <c r="CB31" s="94">
        <v>19.007999999999999</v>
      </c>
      <c r="CC31" s="94">
        <v>17.497</v>
      </c>
      <c r="CD31" s="94">
        <v>18.738</v>
      </c>
      <c r="CE31" s="94">
        <v>29.11</v>
      </c>
      <c r="CF31" s="94">
        <v>29.036999999999999</v>
      </c>
      <c r="CG31" s="94">
        <v>30.254999999999999</v>
      </c>
      <c r="CH31" s="94">
        <v>44.445</v>
      </c>
      <c r="CI31" s="94">
        <v>43</v>
      </c>
      <c r="CJ31" s="94">
        <v>47.241999999999997</v>
      </c>
      <c r="CK31" s="94">
        <v>50.5</v>
      </c>
      <c r="CL31" s="94">
        <v>37.921999999999997</v>
      </c>
      <c r="CM31" s="94">
        <v>46.996000000000002</v>
      </c>
      <c r="CN31" s="94">
        <v>47.67</v>
      </c>
      <c r="CO31" s="94">
        <v>48.761000000000003</v>
      </c>
      <c r="CP31" s="94">
        <v>45.168999999999997</v>
      </c>
      <c r="CQ31" s="94">
        <v>43.226999999999997</v>
      </c>
      <c r="CR31" s="94">
        <v>41.731000000000002</v>
      </c>
      <c r="CS31" s="94">
        <v>52.624000000000002</v>
      </c>
      <c r="CT31" s="95"/>
      <c r="CU31" s="95"/>
      <c r="CV31" s="95"/>
      <c r="CW31" s="96"/>
      <c r="CX31" s="97">
        <f t="array" ref="CX31">SUMPRODUCT(B31:CW31*0.25)</f>
        <v>661.47675000000015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59.384</v>
      </c>
      <c r="C33" s="77">
        <f t="shared" ref="C33:BN33" si="5">SUM(C30:C32)</f>
        <v>44.555</v>
      </c>
      <c r="D33" s="77">
        <f t="shared" si="5"/>
        <v>41.805</v>
      </c>
      <c r="E33" s="77">
        <f t="shared" si="5"/>
        <v>38.308</v>
      </c>
      <c r="F33" s="77">
        <f t="shared" si="5"/>
        <v>33.023000000000003</v>
      </c>
      <c r="G33" s="77">
        <f t="shared" si="5"/>
        <v>30.751000000000001</v>
      </c>
      <c r="H33" s="77">
        <f t="shared" si="5"/>
        <v>30.462</v>
      </c>
      <c r="I33" s="77">
        <f t="shared" si="5"/>
        <v>28.033999999999999</v>
      </c>
      <c r="J33" s="77">
        <f t="shared" si="5"/>
        <v>29.87</v>
      </c>
      <c r="K33" s="77">
        <f t="shared" si="5"/>
        <v>29.808</v>
      </c>
      <c r="L33" s="77">
        <f t="shared" si="5"/>
        <v>29.731999999999999</v>
      </c>
      <c r="M33" s="77">
        <f t="shared" si="5"/>
        <v>29.491</v>
      </c>
      <c r="N33" s="77">
        <f t="shared" si="5"/>
        <v>27.744</v>
      </c>
      <c r="O33" s="77">
        <f t="shared" si="5"/>
        <v>35.225999999999999</v>
      </c>
      <c r="P33" s="77">
        <f t="shared" si="5"/>
        <v>35.223999999999997</v>
      </c>
      <c r="Q33" s="77">
        <f t="shared" si="5"/>
        <v>36.051000000000002</v>
      </c>
      <c r="R33" s="77">
        <f t="shared" si="5"/>
        <v>36.286000000000001</v>
      </c>
      <c r="S33" s="77">
        <f t="shared" si="5"/>
        <v>35.192</v>
      </c>
      <c r="T33" s="77">
        <f t="shared" si="5"/>
        <v>32.552999999999997</v>
      </c>
      <c r="U33" s="77">
        <f t="shared" si="5"/>
        <v>32.744999999999997</v>
      </c>
      <c r="V33" s="77">
        <f t="shared" si="5"/>
        <v>32.908000000000001</v>
      </c>
      <c r="W33" s="77">
        <f t="shared" si="5"/>
        <v>34.417999999999999</v>
      </c>
      <c r="X33" s="77">
        <f t="shared" si="5"/>
        <v>35.238</v>
      </c>
      <c r="Y33" s="77">
        <f t="shared" si="5"/>
        <v>42.241</v>
      </c>
      <c r="Z33" s="77">
        <f t="shared" si="5"/>
        <v>25.805</v>
      </c>
      <c r="AA33" s="77">
        <f t="shared" si="5"/>
        <v>30.867999999999999</v>
      </c>
      <c r="AB33" s="77">
        <f t="shared" si="5"/>
        <v>24.474</v>
      </c>
      <c r="AC33" s="77">
        <f t="shared" si="5"/>
        <v>27.62</v>
      </c>
      <c r="AD33" s="77">
        <f t="shared" si="5"/>
        <v>20.94</v>
      </c>
      <c r="AE33" s="77">
        <f t="shared" si="5"/>
        <v>19.859000000000002</v>
      </c>
      <c r="AF33" s="77">
        <f t="shared" si="5"/>
        <v>18.765000000000001</v>
      </c>
      <c r="AG33" s="77">
        <f t="shared" si="5"/>
        <v>28.145</v>
      </c>
      <c r="AH33" s="77">
        <f t="shared" si="5"/>
        <v>14.917</v>
      </c>
      <c r="AI33" s="77">
        <f t="shared" si="5"/>
        <v>15.917999999999999</v>
      </c>
      <c r="AJ33" s="77">
        <f t="shared" si="5"/>
        <v>9.9380000000000006</v>
      </c>
      <c r="AK33" s="77">
        <f t="shared" si="5"/>
        <v>30.195</v>
      </c>
      <c r="AL33" s="77">
        <f t="shared" si="5"/>
        <v>21.619</v>
      </c>
      <c r="AM33" s="77">
        <f t="shared" si="5"/>
        <v>13.250999999999999</v>
      </c>
      <c r="AN33" s="77">
        <f t="shared" si="5"/>
        <v>15.173999999999999</v>
      </c>
      <c r="AO33" s="77">
        <f t="shared" si="5"/>
        <v>41.35</v>
      </c>
      <c r="AP33" s="77">
        <f t="shared" si="5"/>
        <v>21.11</v>
      </c>
      <c r="AQ33" s="77">
        <f t="shared" si="5"/>
        <v>18.748000000000001</v>
      </c>
      <c r="AR33" s="77">
        <f t="shared" si="5"/>
        <v>12.756</v>
      </c>
      <c r="AS33" s="77">
        <f t="shared" si="5"/>
        <v>11.326000000000001</v>
      </c>
      <c r="AT33" s="77">
        <f t="shared" si="5"/>
        <v>9.7050000000000001</v>
      </c>
      <c r="AU33" s="77">
        <f t="shared" si="5"/>
        <v>12.015000000000001</v>
      </c>
      <c r="AV33" s="77">
        <f t="shared" si="5"/>
        <v>2.08</v>
      </c>
      <c r="AW33" s="77">
        <f t="shared" si="5"/>
        <v>4.5110000000000001</v>
      </c>
      <c r="AX33" s="77">
        <f t="shared" si="5"/>
        <v>3.3940000000000001</v>
      </c>
      <c r="AY33" s="77">
        <f t="shared" si="5"/>
        <v>5.9340000000000002</v>
      </c>
      <c r="AZ33" s="77">
        <f t="shared" si="5"/>
        <v>13.653</v>
      </c>
      <c r="BA33" s="77">
        <f t="shared" si="5"/>
        <v>12.048</v>
      </c>
      <c r="BB33" s="77">
        <f t="shared" si="5"/>
        <v>14.717000000000001</v>
      </c>
      <c r="BC33" s="77">
        <f t="shared" si="5"/>
        <v>13.539</v>
      </c>
      <c r="BD33" s="77">
        <f t="shared" si="5"/>
        <v>38.238999999999997</v>
      </c>
      <c r="BE33" s="77">
        <f t="shared" si="5"/>
        <v>32.042999999999999</v>
      </c>
      <c r="BF33" s="77">
        <f t="shared" si="5"/>
        <v>34.121000000000002</v>
      </c>
      <c r="BG33" s="77">
        <f t="shared" si="5"/>
        <v>38.000999999999998</v>
      </c>
      <c r="BH33" s="77">
        <f t="shared" si="5"/>
        <v>41.802999999999997</v>
      </c>
      <c r="BI33" s="77">
        <f t="shared" si="5"/>
        <v>29.079000000000001</v>
      </c>
      <c r="BJ33" s="77">
        <f t="shared" si="5"/>
        <v>30.422999999999998</v>
      </c>
      <c r="BK33" s="77">
        <f t="shared" si="5"/>
        <v>27.439</v>
      </c>
      <c r="BL33" s="77">
        <f t="shared" si="5"/>
        <v>27.648</v>
      </c>
      <c r="BM33" s="77">
        <f t="shared" si="5"/>
        <v>24.422999999999998</v>
      </c>
      <c r="BN33" s="77">
        <f t="shared" si="5"/>
        <v>22.57</v>
      </c>
      <c r="BO33" s="77">
        <f t="shared" ref="BO33:CW33" si="6">SUM(BO30:BO32)</f>
        <v>20.422000000000001</v>
      </c>
      <c r="BP33" s="77">
        <f t="shared" si="6"/>
        <v>19.056000000000001</v>
      </c>
      <c r="BQ33" s="77">
        <f t="shared" si="6"/>
        <v>16.222999999999999</v>
      </c>
      <c r="BR33" s="77">
        <f t="shared" si="6"/>
        <v>15.365</v>
      </c>
      <c r="BS33" s="77">
        <f t="shared" si="6"/>
        <v>15.276</v>
      </c>
      <c r="BT33" s="77">
        <f t="shared" si="6"/>
        <v>16.619</v>
      </c>
      <c r="BU33" s="77">
        <f t="shared" si="6"/>
        <v>18.79</v>
      </c>
      <c r="BV33" s="77">
        <f t="shared" si="6"/>
        <v>22.78</v>
      </c>
      <c r="BW33" s="77">
        <f t="shared" si="6"/>
        <v>23.574000000000002</v>
      </c>
      <c r="BX33" s="77">
        <f t="shared" si="6"/>
        <v>18.553999999999998</v>
      </c>
      <c r="BY33" s="77">
        <f t="shared" si="6"/>
        <v>18.271999999999998</v>
      </c>
      <c r="BZ33" s="77">
        <f t="shared" si="6"/>
        <v>24.295999999999999</v>
      </c>
      <c r="CA33" s="77">
        <f t="shared" si="6"/>
        <v>22.536000000000001</v>
      </c>
      <c r="CB33" s="77">
        <f t="shared" si="6"/>
        <v>19.007999999999999</v>
      </c>
      <c r="CC33" s="77">
        <f t="shared" si="6"/>
        <v>17.497</v>
      </c>
      <c r="CD33" s="77">
        <f t="shared" si="6"/>
        <v>18.738</v>
      </c>
      <c r="CE33" s="77">
        <f t="shared" si="6"/>
        <v>29.11</v>
      </c>
      <c r="CF33" s="77">
        <f t="shared" si="6"/>
        <v>29.036999999999999</v>
      </c>
      <c r="CG33" s="77">
        <f t="shared" si="6"/>
        <v>30.254999999999999</v>
      </c>
      <c r="CH33" s="77">
        <f t="shared" si="6"/>
        <v>44.445</v>
      </c>
      <c r="CI33" s="77">
        <f t="shared" si="6"/>
        <v>43</v>
      </c>
      <c r="CJ33" s="77">
        <f t="shared" si="6"/>
        <v>47.241999999999997</v>
      </c>
      <c r="CK33" s="77">
        <f t="shared" si="6"/>
        <v>50.5</v>
      </c>
      <c r="CL33" s="77">
        <f t="shared" si="6"/>
        <v>37.921999999999997</v>
      </c>
      <c r="CM33" s="77">
        <f t="shared" si="6"/>
        <v>46.996000000000002</v>
      </c>
      <c r="CN33" s="77">
        <f t="shared" si="6"/>
        <v>47.67</v>
      </c>
      <c r="CO33" s="77">
        <f t="shared" si="6"/>
        <v>48.761000000000003</v>
      </c>
      <c r="CP33" s="77">
        <f t="shared" si="6"/>
        <v>45.168999999999997</v>
      </c>
      <c r="CQ33" s="77">
        <f t="shared" si="6"/>
        <v>43.226999999999997</v>
      </c>
      <c r="CR33" s="77">
        <f t="shared" si="6"/>
        <v>41.731000000000002</v>
      </c>
      <c r="CS33" s="77">
        <f t="shared" si="6"/>
        <v>52.624000000000002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661.47675000000015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59.384</v>
      </c>
      <c r="C53" s="107">
        <f t="shared" ref="C53:BN53" si="13">C17+C27+C41</f>
        <v>44.555</v>
      </c>
      <c r="D53" s="107">
        <f t="shared" si="13"/>
        <v>41.805</v>
      </c>
      <c r="E53" s="107">
        <f t="shared" si="13"/>
        <v>38.308</v>
      </c>
      <c r="F53" s="107">
        <f t="shared" si="13"/>
        <v>33.023000000000003</v>
      </c>
      <c r="G53" s="107">
        <f t="shared" si="13"/>
        <v>30.751000000000001</v>
      </c>
      <c r="H53" s="107">
        <f t="shared" si="13"/>
        <v>30.462</v>
      </c>
      <c r="I53" s="107">
        <f t="shared" si="13"/>
        <v>28.033999999999999</v>
      </c>
      <c r="J53" s="107">
        <f t="shared" si="13"/>
        <v>29.87</v>
      </c>
      <c r="K53" s="107">
        <f t="shared" si="13"/>
        <v>29.808</v>
      </c>
      <c r="L53" s="107">
        <f t="shared" si="13"/>
        <v>29.731999999999999</v>
      </c>
      <c r="M53" s="107">
        <f t="shared" si="13"/>
        <v>29.491</v>
      </c>
      <c r="N53" s="107">
        <f t="shared" si="13"/>
        <v>27.744</v>
      </c>
      <c r="O53" s="107">
        <f t="shared" si="13"/>
        <v>35.225999999999999</v>
      </c>
      <c r="P53" s="107">
        <f t="shared" si="13"/>
        <v>35.223999999999997</v>
      </c>
      <c r="Q53" s="107">
        <f t="shared" si="13"/>
        <v>36.051000000000002</v>
      </c>
      <c r="R53" s="107">
        <f t="shared" si="13"/>
        <v>36.286000000000001</v>
      </c>
      <c r="S53" s="107">
        <f t="shared" si="13"/>
        <v>35.192</v>
      </c>
      <c r="T53" s="107">
        <f t="shared" si="13"/>
        <v>32.553000000000004</v>
      </c>
      <c r="U53" s="107">
        <f t="shared" si="13"/>
        <v>32.744999999999997</v>
      </c>
      <c r="V53" s="107">
        <f t="shared" si="13"/>
        <v>32.908000000000001</v>
      </c>
      <c r="W53" s="107">
        <f t="shared" si="13"/>
        <v>34.417999999999999</v>
      </c>
      <c r="X53" s="107">
        <f t="shared" si="13"/>
        <v>35.238</v>
      </c>
      <c r="Y53" s="107">
        <f t="shared" si="13"/>
        <v>42.241</v>
      </c>
      <c r="Z53" s="107">
        <f t="shared" si="13"/>
        <v>25.805</v>
      </c>
      <c r="AA53" s="107">
        <f t="shared" si="13"/>
        <v>30.867999999999999</v>
      </c>
      <c r="AB53" s="107">
        <f t="shared" si="13"/>
        <v>24.474</v>
      </c>
      <c r="AC53" s="107">
        <f t="shared" si="13"/>
        <v>27.619999999999997</v>
      </c>
      <c r="AD53" s="107">
        <f t="shared" si="13"/>
        <v>20.94</v>
      </c>
      <c r="AE53" s="107">
        <f t="shared" si="13"/>
        <v>19.858999999999998</v>
      </c>
      <c r="AF53" s="107">
        <f t="shared" si="13"/>
        <v>18.765000000000001</v>
      </c>
      <c r="AG53" s="107">
        <f t="shared" si="13"/>
        <v>28.145</v>
      </c>
      <c r="AH53" s="107">
        <f t="shared" si="13"/>
        <v>14.917</v>
      </c>
      <c r="AI53" s="107">
        <f t="shared" si="13"/>
        <v>15.918000000000001</v>
      </c>
      <c r="AJ53" s="107">
        <f t="shared" si="13"/>
        <v>9.9379999999999988</v>
      </c>
      <c r="AK53" s="107">
        <f t="shared" si="13"/>
        <v>30.195</v>
      </c>
      <c r="AL53" s="107">
        <f t="shared" si="13"/>
        <v>21.619</v>
      </c>
      <c r="AM53" s="107">
        <f t="shared" si="13"/>
        <v>13.250999999999999</v>
      </c>
      <c r="AN53" s="107">
        <f t="shared" si="13"/>
        <v>15.174000000000001</v>
      </c>
      <c r="AO53" s="107">
        <f t="shared" si="13"/>
        <v>41.35</v>
      </c>
      <c r="AP53" s="107">
        <f t="shared" si="13"/>
        <v>21.110000000000003</v>
      </c>
      <c r="AQ53" s="107">
        <f t="shared" si="13"/>
        <v>18.748000000000001</v>
      </c>
      <c r="AR53" s="107">
        <f t="shared" si="13"/>
        <v>12.756</v>
      </c>
      <c r="AS53" s="107">
        <f t="shared" si="13"/>
        <v>11.325999999999999</v>
      </c>
      <c r="AT53" s="107">
        <f t="shared" si="13"/>
        <v>9.7050000000000001</v>
      </c>
      <c r="AU53" s="107">
        <f t="shared" si="13"/>
        <v>12.015000000000001</v>
      </c>
      <c r="AV53" s="107">
        <f t="shared" si="13"/>
        <v>2.08</v>
      </c>
      <c r="AW53" s="107">
        <f t="shared" si="13"/>
        <v>4.5110000000000001</v>
      </c>
      <c r="AX53" s="107">
        <f t="shared" si="13"/>
        <v>3.3940000000000001</v>
      </c>
      <c r="AY53" s="107">
        <f t="shared" si="13"/>
        <v>5.9340000000000002</v>
      </c>
      <c r="AZ53" s="107">
        <f t="shared" si="13"/>
        <v>13.652999999999999</v>
      </c>
      <c r="BA53" s="107">
        <f t="shared" si="13"/>
        <v>12.047999999999998</v>
      </c>
      <c r="BB53" s="107">
        <f t="shared" si="13"/>
        <v>14.716999999999999</v>
      </c>
      <c r="BC53" s="107">
        <f t="shared" si="13"/>
        <v>13.539</v>
      </c>
      <c r="BD53" s="107">
        <f t="shared" si="13"/>
        <v>38.238999999999997</v>
      </c>
      <c r="BE53" s="107">
        <f t="shared" si="13"/>
        <v>32.042999999999999</v>
      </c>
      <c r="BF53" s="107">
        <f t="shared" si="13"/>
        <v>34.121000000000002</v>
      </c>
      <c r="BG53" s="107">
        <f t="shared" si="13"/>
        <v>38.000999999999998</v>
      </c>
      <c r="BH53" s="107">
        <f t="shared" si="13"/>
        <v>41.802999999999997</v>
      </c>
      <c r="BI53" s="107">
        <f t="shared" si="13"/>
        <v>29.079000000000001</v>
      </c>
      <c r="BJ53" s="107">
        <f t="shared" si="13"/>
        <v>30.423000000000002</v>
      </c>
      <c r="BK53" s="107">
        <f t="shared" si="13"/>
        <v>27.439</v>
      </c>
      <c r="BL53" s="107">
        <f t="shared" si="13"/>
        <v>27.648</v>
      </c>
      <c r="BM53" s="107">
        <f t="shared" si="13"/>
        <v>24.423000000000002</v>
      </c>
      <c r="BN53" s="107">
        <f t="shared" si="13"/>
        <v>22.57</v>
      </c>
      <c r="BO53" s="107">
        <f t="shared" ref="BO53:CX53" si="14">BO17+BO27+BO41</f>
        <v>20.422000000000001</v>
      </c>
      <c r="BP53" s="107">
        <f t="shared" si="14"/>
        <v>19.056000000000001</v>
      </c>
      <c r="BQ53" s="107">
        <f t="shared" si="14"/>
        <v>16.222999999999999</v>
      </c>
      <c r="BR53" s="107">
        <f t="shared" si="14"/>
        <v>15.365</v>
      </c>
      <c r="BS53" s="107">
        <f t="shared" si="14"/>
        <v>15.276</v>
      </c>
      <c r="BT53" s="107">
        <f t="shared" si="14"/>
        <v>16.619</v>
      </c>
      <c r="BU53" s="107">
        <f t="shared" si="14"/>
        <v>18.79</v>
      </c>
      <c r="BV53" s="107">
        <f t="shared" si="14"/>
        <v>22.78</v>
      </c>
      <c r="BW53" s="107">
        <f t="shared" si="14"/>
        <v>23.573999999999998</v>
      </c>
      <c r="BX53" s="107">
        <f t="shared" si="14"/>
        <v>18.553999999999998</v>
      </c>
      <c r="BY53" s="107">
        <f t="shared" si="14"/>
        <v>18.271999999999998</v>
      </c>
      <c r="BZ53" s="107">
        <f t="shared" si="14"/>
        <v>24.295999999999999</v>
      </c>
      <c r="CA53" s="107">
        <f t="shared" si="14"/>
        <v>22.536000000000001</v>
      </c>
      <c r="CB53" s="107">
        <f t="shared" si="14"/>
        <v>19.007999999999999</v>
      </c>
      <c r="CC53" s="107">
        <f t="shared" si="14"/>
        <v>17.497</v>
      </c>
      <c r="CD53" s="107">
        <f t="shared" si="14"/>
        <v>18.738</v>
      </c>
      <c r="CE53" s="107">
        <f t="shared" si="14"/>
        <v>29.11</v>
      </c>
      <c r="CF53" s="107">
        <f t="shared" si="14"/>
        <v>29.036999999999999</v>
      </c>
      <c r="CG53" s="107">
        <f t="shared" si="14"/>
        <v>30.255000000000003</v>
      </c>
      <c r="CH53" s="107">
        <f t="shared" si="14"/>
        <v>44.445</v>
      </c>
      <c r="CI53" s="107">
        <f t="shared" si="14"/>
        <v>43</v>
      </c>
      <c r="CJ53" s="107">
        <f t="shared" si="14"/>
        <v>47.241999999999997</v>
      </c>
      <c r="CK53" s="107">
        <f t="shared" si="14"/>
        <v>50.5</v>
      </c>
      <c r="CL53" s="107">
        <f t="shared" si="14"/>
        <v>37.922000000000004</v>
      </c>
      <c r="CM53" s="107">
        <f t="shared" si="14"/>
        <v>46.996000000000002</v>
      </c>
      <c r="CN53" s="107">
        <f t="shared" si="14"/>
        <v>47.67</v>
      </c>
      <c r="CO53" s="107">
        <f t="shared" si="14"/>
        <v>48.761000000000003</v>
      </c>
      <c r="CP53" s="107">
        <f t="shared" si="14"/>
        <v>45.168999999999997</v>
      </c>
      <c r="CQ53" s="107">
        <f t="shared" si="14"/>
        <v>43.227000000000004</v>
      </c>
      <c r="CR53" s="107">
        <f t="shared" si="14"/>
        <v>41.731000000000002</v>
      </c>
      <c r="CS53" s="107">
        <f t="shared" si="14"/>
        <v>52.623999999999995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661.47675000000015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59.384</v>
      </c>
      <c r="C5" s="25">
        <v>44.555</v>
      </c>
      <c r="D5" s="25">
        <v>41.805</v>
      </c>
      <c r="E5" s="25">
        <v>38.308</v>
      </c>
      <c r="F5" s="25">
        <v>33.023000000000003</v>
      </c>
      <c r="G5" s="25">
        <v>30.751000000000001</v>
      </c>
      <c r="H5" s="25">
        <v>30.462</v>
      </c>
      <c r="I5" s="25">
        <v>28.033999999999999</v>
      </c>
      <c r="J5" s="25">
        <v>29.87</v>
      </c>
      <c r="K5" s="25">
        <v>29.808</v>
      </c>
      <c r="L5" s="25">
        <v>29.731999999999999</v>
      </c>
      <c r="M5" s="25">
        <v>29.491</v>
      </c>
      <c r="N5" s="25">
        <v>27.744</v>
      </c>
      <c r="O5" s="25">
        <v>35.225999999999999</v>
      </c>
      <c r="P5" s="25">
        <v>35.223999999999997</v>
      </c>
      <c r="Q5" s="25">
        <v>36.051000000000002</v>
      </c>
      <c r="R5" s="25">
        <v>36.286000000000001</v>
      </c>
      <c r="S5" s="25">
        <v>35.192</v>
      </c>
      <c r="T5" s="25">
        <v>32.552999999999997</v>
      </c>
      <c r="U5" s="25">
        <v>32.744999999999997</v>
      </c>
      <c r="V5" s="25">
        <v>32.908000000000001</v>
      </c>
      <c r="W5" s="25">
        <v>34.417999999999999</v>
      </c>
      <c r="X5" s="25">
        <v>35.238</v>
      </c>
      <c r="Y5" s="25">
        <v>42.241</v>
      </c>
      <c r="Z5" s="25">
        <v>25.805</v>
      </c>
      <c r="AA5" s="25">
        <v>30.867999999999999</v>
      </c>
      <c r="AB5" s="25">
        <v>24.474</v>
      </c>
      <c r="AC5" s="25">
        <v>27.62</v>
      </c>
      <c r="AD5" s="25">
        <v>20.94</v>
      </c>
      <c r="AE5" s="25">
        <v>19.859000000000002</v>
      </c>
      <c r="AF5" s="25">
        <v>18.765000000000001</v>
      </c>
      <c r="AG5" s="25">
        <v>28.145</v>
      </c>
      <c r="AH5" s="25">
        <v>14.917</v>
      </c>
      <c r="AI5" s="25">
        <v>15.917999999999999</v>
      </c>
      <c r="AJ5" s="25">
        <v>9.9380000000000006</v>
      </c>
      <c r="AK5" s="25">
        <v>30.195</v>
      </c>
      <c r="AL5" s="25">
        <v>21.619</v>
      </c>
      <c r="AM5" s="25">
        <v>13.250999999999999</v>
      </c>
      <c r="AN5" s="25">
        <v>15.173999999999999</v>
      </c>
      <c r="AO5" s="25">
        <v>41.35</v>
      </c>
      <c r="AP5" s="25">
        <v>21.11</v>
      </c>
      <c r="AQ5" s="25">
        <v>18.748000000000001</v>
      </c>
      <c r="AR5" s="25">
        <v>12.756</v>
      </c>
      <c r="AS5" s="25">
        <v>11.326000000000001</v>
      </c>
      <c r="AT5" s="25">
        <v>9.7050000000000001</v>
      </c>
      <c r="AU5" s="25">
        <v>12.015000000000001</v>
      </c>
      <c r="AV5" s="25">
        <v>2.08</v>
      </c>
      <c r="AW5" s="25">
        <v>4.5110000000000001</v>
      </c>
      <c r="AX5" s="25">
        <v>3.3940000000000001</v>
      </c>
      <c r="AY5" s="25">
        <v>5.9340000000000002</v>
      </c>
      <c r="AZ5" s="25">
        <v>13.653</v>
      </c>
      <c r="BA5" s="25">
        <v>12.048</v>
      </c>
      <c r="BB5" s="25">
        <v>14.717000000000001</v>
      </c>
      <c r="BC5" s="25">
        <v>13.539</v>
      </c>
      <c r="BD5" s="25">
        <v>38.238999999999997</v>
      </c>
      <c r="BE5" s="25">
        <v>32.042999999999999</v>
      </c>
      <c r="BF5" s="25">
        <v>34.121000000000002</v>
      </c>
      <c r="BG5" s="25">
        <v>38.000999999999998</v>
      </c>
      <c r="BH5" s="25">
        <v>41.802999999999997</v>
      </c>
      <c r="BI5" s="25">
        <v>29.079000000000001</v>
      </c>
      <c r="BJ5" s="25">
        <v>30.422999999999998</v>
      </c>
      <c r="BK5" s="25">
        <v>27.439</v>
      </c>
      <c r="BL5" s="25">
        <v>27.648</v>
      </c>
      <c r="BM5" s="25">
        <v>24.422999999999998</v>
      </c>
      <c r="BN5" s="25">
        <v>22.57</v>
      </c>
      <c r="BO5" s="25">
        <v>20.422000000000001</v>
      </c>
      <c r="BP5" s="25">
        <v>19.056000000000001</v>
      </c>
      <c r="BQ5" s="25">
        <v>16.222999999999999</v>
      </c>
      <c r="BR5" s="25">
        <v>15.365</v>
      </c>
      <c r="BS5" s="25">
        <v>15.276</v>
      </c>
      <c r="BT5" s="25">
        <v>16.619</v>
      </c>
      <c r="BU5" s="25">
        <v>18.79</v>
      </c>
      <c r="BV5" s="25">
        <v>22.78</v>
      </c>
      <c r="BW5" s="25">
        <v>23.574000000000002</v>
      </c>
      <c r="BX5" s="25">
        <v>18.553999999999998</v>
      </c>
      <c r="BY5" s="25">
        <v>18.271999999999998</v>
      </c>
      <c r="BZ5" s="25">
        <v>24.295999999999999</v>
      </c>
      <c r="CA5" s="25">
        <v>22.536000000000001</v>
      </c>
      <c r="CB5" s="25">
        <v>19.007999999999999</v>
      </c>
      <c r="CC5" s="25">
        <v>17.497</v>
      </c>
      <c r="CD5" s="25">
        <v>18.738</v>
      </c>
      <c r="CE5" s="25">
        <v>29.11</v>
      </c>
      <c r="CF5" s="25">
        <v>29.036999999999999</v>
      </c>
      <c r="CG5" s="25">
        <v>30.254999999999999</v>
      </c>
      <c r="CH5" s="25">
        <v>44.445</v>
      </c>
      <c r="CI5" s="25">
        <v>43</v>
      </c>
      <c r="CJ5" s="25">
        <v>47.241999999999997</v>
      </c>
      <c r="CK5" s="25">
        <v>50.5</v>
      </c>
      <c r="CL5" s="25">
        <v>37.921999999999997</v>
      </c>
      <c r="CM5" s="25">
        <v>46.996000000000002</v>
      </c>
      <c r="CN5" s="25">
        <v>47.67</v>
      </c>
      <c r="CO5" s="25">
        <v>48.761000000000003</v>
      </c>
      <c r="CP5" s="25">
        <v>45.168999999999997</v>
      </c>
      <c r="CQ5" s="25">
        <v>43.226999999999997</v>
      </c>
      <c r="CR5" s="25">
        <v>41.731000000000002</v>
      </c>
      <c r="CS5" s="25">
        <v>52.624000000000002</v>
      </c>
      <c r="CT5" s="26"/>
      <c r="CU5" s="26"/>
      <c r="CV5" s="26"/>
      <c r="CW5" s="27"/>
      <c r="CX5" s="28">
        <f t="array" ref="CX5">SUMPRODUCT(B5:CW5*0.25)</f>
        <v>661.47675000000015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75</v>
      </c>
      <c r="C8" s="37">
        <v>77.95</v>
      </c>
      <c r="D8" s="37">
        <v>75.209999999999994</v>
      </c>
      <c r="E8" s="37">
        <v>77.8</v>
      </c>
      <c r="F8" s="37">
        <v>78.11</v>
      </c>
      <c r="G8" s="37">
        <v>77.819999999999993</v>
      </c>
      <c r="H8" s="37">
        <v>76.91</v>
      </c>
      <c r="I8" s="37">
        <v>76.959999999999994</v>
      </c>
      <c r="J8" s="37">
        <v>77.28</v>
      </c>
      <c r="K8" s="37">
        <v>77</v>
      </c>
      <c r="L8" s="37">
        <v>77.08</v>
      </c>
      <c r="M8" s="37">
        <v>75.95</v>
      </c>
      <c r="N8" s="37">
        <v>70.930000000000007</v>
      </c>
      <c r="O8" s="37">
        <v>79.459999999999994</v>
      </c>
      <c r="P8" s="37">
        <v>79.63</v>
      </c>
      <c r="Q8" s="37">
        <v>79.930000000000007</v>
      </c>
      <c r="R8" s="37">
        <v>80.489999999999995</v>
      </c>
      <c r="S8" s="37">
        <v>80.709999999999994</v>
      </c>
      <c r="T8" s="37">
        <v>81.11</v>
      </c>
      <c r="U8" s="37">
        <v>82</v>
      </c>
      <c r="V8" s="37">
        <v>83.39</v>
      </c>
      <c r="W8" s="37">
        <v>83.63</v>
      </c>
      <c r="X8" s="37">
        <v>85</v>
      </c>
      <c r="Y8" s="37">
        <v>85</v>
      </c>
      <c r="Z8" s="37">
        <v>84.31</v>
      </c>
      <c r="AA8" s="37">
        <v>85</v>
      </c>
      <c r="AB8" s="37">
        <v>83.08</v>
      </c>
      <c r="AC8" s="37">
        <v>84.81</v>
      </c>
      <c r="AD8" s="37">
        <v>93.61</v>
      </c>
      <c r="AE8" s="37">
        <v>92.28</v>
      </c>
      <c r="AF8" s="37">
        <v>89.02</v>
      </c>
      <c r="AG8" s="37">
        <v>83.1</v>
      </c>
      <c r="AH8" s="37">
        <v>81.09</v>
      </c>
      <c r="AI8" s="37">
        <v>79.38</v>
      </c>
      <c r="AJ8" s="37">
        <v>80.06</v>
      </c>
      <c r="AK8" s="37">
        <v>40.75</v>
      </c>
      <c r="AL8" s="37">
        <v>79.7</v>
      </c>
      <c r="AM8" s="37">
        <v>81.59</v>
      </c>
      <c r="AN8" s="37">
        <v>75.739999999999995</v>
      </c>
      <c r="AO8" s="37">
        <v>59</v>
      </c>
      <c r="AP8" s="37">
        <v>81.73</v>
      </c>
      <c r="AQ8" s="37">
        <v>70.010000000000005</v>
      </c>
      <c r="AR8" s="37">
        <v>60</v>
      </c>
      <c r="AS8" s="37">
        <v>57</v>
      </c>
      <c r="AT8" s="37">
        <v>60</v>
      </c>
      <c r="AU8" s="37">
        <v>75.62</v>
      </c>
      <c r="AV8" s="37">
        <v>65.849999999999994</v>
      </c>
      <c r="AW8" s="37">
        <v>68.260000000000005</v>
      </c>
      <c r="AX8" s="37">
        <v>52.5</v>
      </c>
      <c r="AY8" s="37">
        <v>69.59</v>
      </c>
      <c r="AZ8" s="37">
        <v>77.180000000000007</v>
      </c>
      <c r="BA8" s="37">
        <v>78.430000000000007</v>
      </c>
      <c r="BB8" s="37">
        <v>78.209999999999994</v>
      </c>
      <c r="BC8" s="37">
        <v>80.739999999999995</v>
      </c>
      <c r="BD8" s="37">
        <v>80.180000000000007</v>
      </c>
      <c r="BE8" s="37">
        <v>81.3</v>
      </c>
      <c r="BF8" s="37">
        <v>76.989999999999995</v>
      </c>
      <c r="BG8" s="37">
        <v>80.489999999999995</v>
      </c>
      <c r="BH8" s="37">
        <v>81.62</v>
      </c>
      <c r="BI8" s="37">
        <v>85.87</v>
      </c>
      <c r="BJ8" s="37">
        <v>76.97</v>
      </c>
      <c r="BK8" s="37">
        <v>79.97</v>
      </c>
      <c r="BL8" s="37">
        <v>80.040000000000006</v>
      </c>
      <c r="BM8" s="37">
        <v>82.85</v>
      </c>
      <c r="BN8" s="37">
        <v>82.53</v>
      </c>
      <c r="BO8" s="37">
        <v>83.02</v>
      </c>
      <c r="BP8" s="37">
        <v>84.94</v>
      </c>
      <c r="BQ8" s="37">
        <v>89.03</v>
      </c>
      <c r="BR8" s="37">
        <v>94.45</v>
      </c>
      <c r="BS8" s="37">
        <v>94.6</v>
      </c>
      <c r="BT8" s="37">
        <v>91.86</v>
      </c>
      <c r="BU8" s="37">
        <v>90.82</v>
      </c>
      <c r="BV8" s="37">
        <v>89.18</v>
      </c>
      <c r="BW8" s="37">
        <v>88.8</v>
      </c>
      <c r="BX8" s="37">
        <v>90.83</v>
      </c>
      <c r="BY8" s="37">
        <v>92.35</v>
      </c>
      <c r="BZ8" s="37">
        <v>85.36</v>
      </c>
      <c r="CA8" s="37">
        <v>86.92</v>
      </c>
      <c r="CB8" s="37">
        <v>85.6</v>
      </c>
      <c r="CC8" s="37">
        <v>84.85</v>
      </c>
      <c r="CD8" s="37">
        <v>87.05</v>
      </c>
      <c r="CE8" s="37">
        <v>88.98</v>
      </c>
      <c r="CF8" s="37">
        <v>92.99</v>
      </c>
      <c r="CG8" s="37">
        <v>91.59</v>
      </c>
      <c r="CH8" s="37">
        <v>91.36</v>
      </c>
      <c r="CI8" s="37">
        <v>84.19</v>
      </c>
      <c r="CJ8" s="37">
        <v>91.59</v>
      </c>
      <c r="CK8" s="37">
        <v>88.05</v>
      </c>
      <c r="CL8" s="37">
        <v>90.24</v>
      </c>
      <c r="CM8" s="37">
        <v>86.08</v>
      </c>
      <c r="CN8" s="37">
        <v>84.54</v>
      </c>
      <c r="CO8" s="37">
        <v>83.43</v>
      </c>
      <c r="CP8" s="37">
        <v>81.790000000000006</v>
      </c>
      <c r="CQ8" s="37">
        <v>80.87</v>
      </c>
      <c r="CR8" s="37">
        <v>80.41</v>
      </c>
      <c r="CS8" s="37">
        <v>78.63</v>
      </c>
      <c r="CT8" s="38"/>
      <c r="CU8" s="38"/>
      <c r="CV8" s="38"/>
      <c r="CW8" s="39"/>
      <c r="CX8" s="40">
        <f>IF(SUM(B8:CW8)&lt;&gt;0,AVERAGEIF(B8:CW8,"&lt;&gt;"""),"")</f>
        <v>80.679166666666674</v>
      </c>
    </row>
    <row r="9" spans="1:102" ht="24.95" customHeight="1" thickBot="1" x14ac:dyDescent="0.25">
      <c r="A9" s="41" t="s">
        <v>6</v>
      </c>
      <c r="B9" s="42">
        <v>76.489999999999995</v>
      </c>
      <c r="C9" s="43">
        <v>76.489999999999995</v>
      </c>
      <c r="D9" s="43">
        <v>76.489999999999995</v>
      </c>
      <c r="E9" s="43">
        <v>76.489999999999995</v>
      </c>
      <c r="F9" s="43">
        <v>77.45</v>
      </c>
      <c r="G9" s="43">
        <v>77.45</v>
      </c>
      <c r="H9" s="43">
        <v>77.45</v>
      </c>
      <c r="I9" s="43">
        <v>77.45</v>
      </c>
      <c r="J9" s="43">
        <v>76.827500000000001</v>
      </c>
      <c r="K9" s="43">
        <v>76.827500000000001</v>
      </c>
      <c r="L9" s="43">
        <v>76.827500000000001</v>
      </c>
      <c r="M9" s="43">
        <v>76.827500000000001</v>
      </c>
      <c r="N9" s="43">
        <v>77.487499999999997</v>
      </c>
      <c r="O9" s="43">
        <v>77.487499999999997</v>
      </c>
      <c r="P9" s="43">
        <v>77.487499999999997</v>
      </c>
      <c r="Q9" s="43">
        <v>77.487499999999997</v>
      </c>
      <c r="R9" s="43">
        <v>81.077500000000001</v>
      </c>
      <c r="S9" s="43">
        <v>81.077500000000001</v>
      </c>
      <c r="T9" s="43">
        <v>81.077500000000001</v>
      </c>
      <c r="U9" s="43">
        <v>81.077500000000001</v>
      </c>
      <c r="V9" s="43">
        <v>84.254999999999995</v>
      </c>
      <c r="W9" s="43">
        <v>84.254999999999995</v>
      </c>
      <c r="X9" s="43">
        <v>84.254999999999995</v>
      </c>
      <c r="Y9" s="43">
        <v>84.254999999999995</v>
      </c>
      <c r="Z9" s="43">
        <v>84.3</v>
      </c>
      <c r="AA9" s="43">
        <v>84.3</v>
      </c>
      <c r="AB9" s="43">
        <v>84.3</v>
      </c>
      <c r="AC9" s="43">
        <v>84.3</v>
      </c>
      <c r="AD9" s="43">
        <v>89.502499999999998</v>
      </c>
      <c r="AE9" s="43">
        <v>89.502499999999998</v>
      </c>
      <c r="AF9" s="43">
        <v>89.502499999999998</v>
      </c>
      <c r="AG9" s="43">
        <v>89.502499999999998</v>
      </c>
      <c r="AH9" s="43">
        <v>70.319999999999993</v>
      </c>
      <c r="AI9" s="43">
        <v>70.319999999999993</v>
      </c>
      <c r="AJ9" s="43">
        <v>70.319999999999993</v>
      </c>
      <c r="AK9" s="43">
        <v>70.319999999999993</v>
      </c>
      <c r="AL9" s="43">
        <v>74.007499999999993</v>
      </c>
      <c r="AM9" s="43">
        <v>74.007499999999993</v>
      </c>
      <c r="AN9" s="43">
        <v>74.007499999999993</v>
      </c>
      <c r="AO9" s="43">
        <v>74.007499999999993</v>
      </c>
      <c r="AP9" s="43">
        <v>67.185000000000002</v>
      </c>
      <c r="AQ9" s="43">
        <v>67.185000000000002</v>
      </c>
      <c r="AR9" s="43">
        <v>67.185000000000002</v>
      </c>
      <c r="AS9" s="43">
        <v>67.185000000000002</v>
      </c>
      <c r="AT9" s="43">
        <v>67.432500000000005</v>
      </c>
      <c r="AU9" s="43">
        <v>67.432500000000005</v>
      </c>
      <c r="AV9" s="43">
        <v>67.432500000000005</v>
      </c>
      <c r="AW9" s="43">
        <v>67.432500000000005</v>
      </c>
      <c r="AX9" s="43">
        <v>69.424999999999997</v>
      </c>
      <c r="AY9" s="43">
        <v>69.424999999999997</v>
      </c>
      <c r="AZ9" s="43">
        <v>69.424999999999997</v>
      </c>
      <c r="BA9" s="43">
        <v>69.424999999999997</v>
      </c>
      <c r="BB9" s="43">
        <v>80.107500000000002</v>
      </c>
      <c r="BC9" s="43">
        <v>80.107500000000002</v>
      </c>
      <c r="BD9" s="43">
        <v>80.107500000000002</v>
      </c>
      <c r="BE9" s="43">
        <v>80.107500000000002</v>
      </c>
      <c r="BF9" s="43">
        <v>81.242500000000007</v>
      </c>
      <c r="BG9" s="43">
        <v>81.242500000000007</v>
      </c>
      <c r="BH9" s="43">
        <v>81.242500000000007</v>
      </c>
      <c r="BI9" s="43">
        <v>81.242500000000007</v>
      </c>
      <c r="BJ9" s="43">
        <v>79.957499999999996</v>
      </c>
      <c r="BK9" s="43">
        <v>79.957499999999996</v>
      </c>
      <c r="BL9" s="43">
        <v>79.957499999999996</v>
      </c>
      <c r="BM9" s="43">
        <v>79.957499999999996</v>
      </c>
      <c r="BN9" s="43">
        <v>84.88</v>
      </c>
      <c r="BO9" s="43">
        <v>84.88</v>
      </c>
      <c r="BP9" s="43">
        <v>84.88</v>
      </c>
      <c r="BQ9" s="43">
        <v>84.88</v>
      </c>
      <c r="BR9" s="43">
        <v>92.932500000000005</v>
      </c>
      <c r="BS9" s="43">
        <v>92.932500000000005</v>
      </c>
      <c r="BT9" s="43">
        <v>92.932500000000005</v>
      </c>
      <c r="BU9" s="43">
        <v>92.932500000000005</v>
      </c>
      <c r="BV9" s="43">
        <v>90.29</v>
      </c>
      <c r="BW9" s="43">
        <v>90.29</v>
      </c>
      <c r="BX9" s="43">
        <v>90.29</v>
      </c>
      <c r="BY9" s="43">
        <v>90.29</v>
      </c>
      <c r="BZ9" s="43">
        <v>85.682500000000005</v>
      </c>
      <c r="CA9" s="43">
        <v>85.682500000000005</v>
      </c>
      <c r="CB9" s="43">
        <v>85.682500000000005</v>
      </c>
      <c r="CC9" s="43">
        <v>85.682500000000005</v>
      </c>
      <c r="CD9" s="43">
        <v>90.152500000000003</v>
      </c>
      <c r="CE9" s="43">
        <v>90.152500000000003</v>
      </c>
      <c r="CF9" s="43">
        <v>90.152500000000003</v>
      </c>
      <c r="CG9" s="43">
        <v>90.152500000000003</v>
      </c>
      <c r="CH9" s="43">
        <v>88.797499999999999</v>
      </c>
      <c r="CI9" s="43">
        <v>88.797499999999999</v>
      </c>
      <c r="CJ9" s="43">
        <v>88.797499999999999</v>
      </c>
      <c r="CK9" s="43">
        <v>88.797499999999999</v>
      </c>
      <c r="CL9" s="43">
        <v>86.072500000000005</v>
      </c>
      <c r="CM9" s="43">
        <v>86.072500000000005</v>
      </c>
      <c r="CN9" s="43">
        <v>86.072500000000005</v>
      </c>
      <c r="CO9" s="43">
        <v>86.072500000000005</v>
      </c>
      <c r="CP9" s="43">
        <v>80.424999999999997</v>
      </c>
      <c r="CQ9" s="43">
        <v>80.424999999999997</v>
      </c>
      <c r="CR9" s="43">
        <v>80.424999999999997</v>
      </c>
      <c r="CS9" s="43">
        <v>80.424999999999997</v>
      </c>
      <c r="CT9" s="44"/>
      <c r="CU9" s="44"/>
      <c r="CV9" s="44"/>
      <c r="CW9" s="45"/>
      <c r="CX9" s="46">
        <f>IF(SUM(B9:CW9)&lt;&gt;0,AVERAGEIF(B9:CW9,"&lt;&gt;"""),"")</f>
        <v>80.679166666666717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27.062999999999999</v>
      </c>
      <c r="AL13" s="65"/>
      <c r="AM13" s="65"/>
      <c r="AN13" s="65"/>
      <c r="AO13" s="65">
        <v>29.683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14.186499999999999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39.475000000000001</v>
      </c>
      <c r="C15" s="71">
        <v>29.925000000000001</v>
      </c>
      <c r="D15" s="71">
        <v>27.3</v>
      </c>
      <c r="E15" s="71">
        <v>23.702000000000002</v>
      </c>
      <c r="F15" s="71">
        <v>20.268000000000001</v>
      </c>
      <c r="G15" s="71">
        <v>17.809000000000001</v>
      </c>
      <c r="H15" s="71">
        <v>15.624000000000001</v>
      </c>
      <c r="I15" s="71">
        <v>15.535</v>
      </c>
      <c r="J15" s="71">
        <v>15.404</v>
      </c>
      <c r="K15" s="71">
        <v>15.374000000000001</v>
      </c>
      <c r="L15" s="71">
        <v>15.282999999999999</v>
      </c>
      <c r="M15" s="71">
        <v>15.234</v>
      </c>
      <c r="N15" s="71">
        <v>15.334</v>
      </c>
      <c r="O15" s="71">
        <v>14.867000000000001</v>
      </c>
      <c r="P15" s="71">
        <v>15.762</v>
      </c>
      <c r="Q15" s="71">
        <v>16.721</v>
      </c>
      <c r="R15" s="71">
        <v>16.93</v>
      </c>
      <c r="S15" s="71">
        <v>16.398</v>
      </c>
      <c r="T15" s="71">
        <v>14.734</v>
      </c>
      <c r="U15" s="71">
        <v>15.499000000000001</v>
      </c>
      <c r="V15" s="71">
        <v>14.464</v>
      </c>
      <c r="W15" s="71">
        <v>15.877000000000001</v>
      </c>
      <c r="X15" s="71">
        <v>15.518000000000001</v>
      </c>
      <c r="Y15" s="71">
        <v>22.327999999999999</v>
      </c>
      <c r="Z15" s="71">
        <v>12.026</v>
      </c>
      <c r="AA15" s="71">
        <v>17.161000000000001</v>
      </c>
      <c r="AB15" s="71">
        <v>13.25</v>
      </c>
      <c r="AC15" s="71">
        <v>13.632</v>
      </c>
      <c r="AD15" s="71">
        <v>9.8559999999999999</v>
      </c>
      <c r="AE15" s="71">
        <v>8.9740000000000002</v>
      </c>
      <c r="AF15" s="71">
        <v>10.614000000000001</v>
      </c>
      <c r="AG15" s="71">
        <v>17.155999999999999</v>
      </c>
      <c r="AH15" s="71">
        <v>7.9649999999999999</v>
      </c>
      <c r="AI15" s="71">
        <v>8.9670000000000005</v>
      </c>
      <c r="AJ15" s="71">
        <v>3.016</v>
      </c>
      <c r="AK15" s="71">
        <v>3.1320000000000001</v>
      </c>
      <c r="AL15" s="71">
        <v>14.624000000000001</v>
      </c>
      <c r="AM15" s="71">
        <v>6.141</v>
      </c>
      <c r="AN15" s="71">
        <v>7.351</v>
      </c>
      <c r="AO15" s="71">
        <v>10.99</v>
      </c>
      <c r="AP15" s="71">
        <v>11.776999999999999</v>
      </c>
      <c r="AQ15" s="71">
        <v>12.808999999999999</v>
      </c>
      <c r="AR15" s="71">
        <v>12.08</v>
      </c>
      <c r="AS15" s="71">
        <v>10.65</v>
      </c>
      <c r="AT15" s="71">
        <v>8.3989999999999991</v>
      </c>
      <c r="AU15" s="71">
        <v>2.42</v>
      </c>
      <c r="AV15" s="71">
        <v>0.10100000000000001</v>
      </c>
      <c r="AW15" s="71">
        <v>1.899</v>
      </c>
      <c r="AX15" s="71">
        <v>7.0999999999999994E-2</v>
      </c>
      <c r="AY15" s="71">
        <v>2.048</v>
      </c>
      <c r="AZ15" s="71">
        <v>2.1800000000000002</v>
      </c>
      <c r="BA15" s="71">
        <v>1.6</v>
      </c>
      <c r="BB15" s="71">
        <v>4.3010000000000002</v>
      </c>
      <c r="BC15" s="71">
        <v>3.355</v>
      </c>
      <c r="BD15" s="71">
        <v>15.215</v>
      </c>
      <c r="BE15" s="71">
        <v>12.15</v>
      </c>
      <c r="BF15" s="71">
        <v>16.398</v>
      </c>
      <c r="BG15" s="71">
        <v>17.396999999999998</v>
      </c>
      <c r="BH15" s="71">
        <v>18.079000000000001</v>
      </c>
      <c r="BI15" s="71">
        <v>12.151</v>
      </c>
      <c r="BJ15" s="71">
        <v>10.85</v>
      </c>
      <c r="BK15" s="71">
        <v>7.9349999999999996</v>
      </c>
      <c r="BL15" s="71">
        <v>9.5570000000000004</v>
      </c>
      <c r="BM15" s="71">
        <v>7.8540000000000001</v>
      </c>
      <c r="BN15" s="71">
        <v>7.7510000000000003</v>
      </c>
      <c r="BO15" s="71">
        <v>7.694</v>
      </c>
      <c r="BP15" s="71">
        <v>7.6310000000000002</v>
      </c>
      <c r="BQ15" s="71">
        <v>6.6890000000000001</v>
      </c>
      <c r="BR15" s="71">
        <v>5.7380000000000004</v>
      </c>
      <c r="BS15" s="71">
        <v>5.7359999999999998</v>
      </c>
      <c r="BT15" s="71">
        <v>5.7679999999999998</v>
      </c>
      <c r="BU15" s="71">
        <v>5.8529999999999998</v>
      </c>
      <c r="BV15" s="71">
        <v>6.4740000000000002</v>
      </c>
      <c r="BW15" s="71">
        <v>6.5720000000000001</v>
      </c>
      <c r="BX15" s="71">
        <v>5.7130000000000001</v>
      </c>
      <c r="BY15" s="71">
        <v>5.5259999999999998</v>
      </c>
      <c r="BZ15" s="71">
        <v>7.141</v>
      </c>
      <c r="CA15" s="71">
        <v>6.798</v>
      </c>
      <c r="CB15" s="71">
        <v>7.6859999999999999</v>
      </c>
      <c r="CC15" s="71">
        <v>7.9429999999999996</v>
      </c>
      <c r="CD15" s="71">
        <v>7.3959999999999999</v>
      </c>
      <c r="CE15" s="71">
        <v>6.4770000000000003</v>
      </c>
      <c r="CF15" s="71">
        <v>5.7039999999999997</v>
      </c>
      <c r="CG15" s="71">
        <v>7.2309999999999999</v>
      </c>
      <c r="CH15" s="71">
        <v>7.5090000000000003</v>
      </c>
      <c r="CI15" s="71">
        <v>16.292000000000002</v>
      </c>
      <c r="CJ15" s="71">
        <v>8.9390000000000001</v>
      </c>
      <c r="CK15" s="71">
        <v>10.221</v>
      </c>
      <c r="CL15" s="71">
        <v>6.2210000000000001</v>
      </c>
      <c r="CM15" s="71">
        <v>9.3840000000000003</v>
      </c>
      <c r="CN15" s="71">
        <v>10.183999999999999</v>
      </c>
      <c r="CO15" s="71">
        <v>11.412000000000001</v>
      </c>
      <c r="CP15" s="71">
        <v>12.569000000000001</v>
      </c>
      <c r="CQ15" s="71">
        <v>12.051</v>
      </c>
      <c r="CR15" s="71">
        <v>11.762</v>
      </c>
      <c r="CS15" s="71">
        <v>10.103999999999999</v>
      </c>
      <c r="CT15" s="72"/>
      <c r="CU15" s="72"/>
      <c r="CV15" s="72"/>
      <c r="CW15" s="73"/>
      <c r="CX15" s="74">
        <f t="array" ref="CX15">SUMPRODUCT(B15:CW15*0.25)</f>
        <v>267.91624999999988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39.475000000000001</v>
      </c>
      <c r="C17" s="77">
        <f t="shared" ref="C17:BN17" si="0">SUM(C11:C16)</f>
        <v>29.925000000000001</v>
      </c>
      <c r="D17" s="77">
        <f t="shared" si="0"/>
        <v>27.3</v>
      </c>
      <c r="E17" s="77">
        <f t="shared" si="0"/>
        <v>23.702000000000002</v>
      </c>
      <c r="F17" s="77">
        <f t="shared" si="0"/>
        <v>20.268000000000001</v>
      </c>
      <c r="G17" s="77">
        <f t="shared" si="0"/>
        <v>17.809000000000001</v>
      </c>
      <c r="H17" s="77">
        <f t="shared" si="0"/>
        <v>15.624000000000001</v>
      </c>
      <c r="I17" s="77">
        <f t="shared" si="0"/>
        <v>15.535</v>
      </c>
      <c r="J17" s="77">
        <f t="shared" si="0"/>
        <v>15.404</v>
      </c>
      <c r="K17" s="77">
        <f t="shared" si="0"/>
        <v>15.374000000000001</v>
      </c>
      <c r="L17" s="77">
        <f t="shared" si="0"/>
        <v>15.282999999999999</v>
      </c>
      <c r="M17" s="77">
        <f t="shared" si="0"/>
        <v>15.234</v>
      </c>
      <c r="N17" s="77">
        <f t="shared" si="0"/>
        <v>15.334</v>
      </c>
      <c r="O17" s="77">
        <f t="shared" si="0"/>
        <v>14.867000000000001</v>
      </c>
      <c r="P17" s="77">
        <f t="shared" si="0"/>
        <v>15.762</v>
      </c>
      <c r="Q17" s="77">
        <f t="shared" si="0"/>
        <v>16.721</v>
      </c>
      <c r="R17" s="77">
        <f t="shared" si="0"/>
        <v>16.93</v>
      </c>
      <c r="S17" s="77">
        <f t="shared" si="0"/>
        <v>16.398</v>
      </c>
      <c r="T17" s="77">
        <f t="shared" si="0"/>
        <v>14.734</v>
      </c>
      <c r="U17" s="77">
        <f t="shared" si="0"/>
        <v>15.499000000000001</v>
      </c>
      <c r="V17" s="77">
        <f t="shared" si="0"/>
        <v>14.464</v>
      </c>
      <c r="W17" s="77">
        <f t="shared" si="0"/>
        <v>15.877000000000001</v>
      </c>
      <c r="X17" s="77">
        <f t="shared" si="0"/>
        <v>15.518000000000001</v>
      </c>
      <c r="Y17" s="77">
        <f t="shared" si="0"/>
        <v>22.327999999999999</v>
      </c>
      <c r="Z17" s="77">
        <f t="shared" si="0"/>
        <v>12.026</v>
      </c>
      <c r="AA17" s="77">
        <f t="shared" si="0"/>
        <v>17.161000000000001</v>
      </c>
      <c r="AB17" s="77">
        <f t="shared" si="0"/>
        <v>13.25</v>
      </c>
      <c r="AC17" s="77">
        <f t="shared" si="0"/>
        <v>13.632</v>
      </c>
      <c r="AD17" s="77">
        <f t="shared" si="0"/>
        <v>9.8559999999999999</v>
      </c>
      <c r="AE17" s="77">
        <f t="shared" si="0"/>
        <v>8.9740000000000002</v>
      </c>
      <c r="AF17" s="77">
        <f t="shared" si="0"/>
        <v>10.614000000000001</v>
      </c>
      <c r="AG17" s="77">
        <f t="shared" si="0"/>
        <v>17.155999999999999</v>
      </c>
      <c r="AH17" s="77">
        <f t="shared" si="0"/>
        <v>7.9649999999999999</v>
      </c>
      <c r="AI17" s="77">
        <f t="shared" si="0"/>
        <v>8.9670000000000005</v>
      </c>
      <c r="AJ17" s="77">
        <f t="shared" si="0"/>
        <v>3.016</v>
      </c>
      <c r="AK17" s="77">
        <f t="shared" si="0"/>
        <v>30.195</v>
      </c>
      <c r="AL17" s="77">
        <f t="shared" si="0"/>
        <v>14.624000000000001</v>
      </c>
      <c r="AM17" s="77">
        <f t="shared" si="0"/>
        <v>6.141</v>
      </c>
      <c r="AN17" s="77">
        <f t="shared" si="0"/>
        <v>7.351</v>
      </c>
      <c r="AO17" s="77">
        <f t="shared" si="0"/>
        <v>40.673000000000002</v>
      </c>
      <c r="AP17" s="77">
        <f t="shared" si="0"/>
        <v>11.776999999999999</v>
      </c>
      <c r="AQ17" s="77">
        <f t="shared" si="0"/>
        <v>12.808999999999999</v>
      </c>
      <c r="AR17" s="77">
        <f t="shared" si="0"/>
        <v>12.08</v>
      </c>
      <c r="AS17" s="77">
        <f t="shared" si="0"/>
        <v>10.65</v>
      </c>
      <c r="AT17" s="77">
        <f t="shared" si="0"/>
        <v>8.3989999999999991</v>
      </c>
      <c r="AU17" s="77">
        <f t="shared" si="0"/>
        <v>2.42</v>
      </c>
      <c r="AV17" s="77">
        <f t="shared" si="0"/>
        <v>0.10100000000000001</v>
      </c>
      <c r="AW17" s="77">
        <f t="shared" si="0"/>
        <v>1.899</v>
      </c>
      <c r="AX17" s="77">
        <f t="shared" si="0"/>
        <v>7.0999999999999994E-2</v>
      </c>
      <c r="AY17" s="77">
        <f t="shared" si="0"/>
        <v>2.048</v>
      </c>
      <c r="AZ17" s="77">
        <f t="shared" si="0"/>
        <v>2.1800000000000002</v>
      </c>
      <c r="BA17" s="77">
        <f t="shared" si="0"/>
        <v>1.6</v>
      </c>
      <c r="BB17" s="77">
        <f t="shared" si="0"/>
        <v>4.3010000000000002</v>
      </c>
      <c r="BC17" s="77">
        <f t="shared" si="0"/>
        <v>3.355</v>
      </c>
      <c r="BD17" s="77">
        <f t="shared" si="0"/>
        <v>15.215</v>
      </c>
      <c r="BE17" s="77">
        <f t="shared" si="0"/>
        <v>12.15</v>
      </c>
      <c r="BF17" s="77">
        <f t="shared" si="0"/>
        <v>16.398</v>
      </c>
      <c r="BG17" s="77">
        <f t="shared" si="0"/>
        <v>17.396999999999998</v>
      </c>
      <c r="BH17" s="77">
        <f t="shared" si="0"/>
        <v>18.079000000000001</v>
      </c>
      <c r="BI17" s="77">
        <f t="shared" si="0"/>
        <v>12.151</v>
      </c>
      <c r="BJ17" s="77">
        <f t="shared" si="0"/>
        <v>10.85</v>
      </c>
      <c r="BK17" s="77">
        <f t="shared" si="0"/>
        <v>7.9349999999999996</v>
      </c>
      <c r="BL17" s="77">
        <f t="shared" si="0"/>
        <v>9.5570000000000004</v>
      </c>
      <c r="BM17" s="77">
        <f t="shared" si="0"/>
        <v>7.8540000000000001</v>
      </c>
      <c r="BN17" s="77">
        <f t="shared" si="0"/>
        <v>7.7510000000000003</v>
      </c>
      <c r="BO17" s="77">
        <f t="shared" ref="BO17:CW17" si="1">SUM(BO11:BO16)</f>
        <v>7.694</v>
      </c>
      <c r="BP17" s="77">
        <f t="shared" si="1"/>
        <v>7.6310000000000002</v>
      </c>
      <c r="BQ17" s="77">
        <f t="shared" si="1"/>
        <v>6.6890000000000001</v>
      </c>
      <c r="BR17" s="77">
        <f t="shared" si="1"/>
        <v>5.7380000000000004</v>
      </c>
      <c r="BS17" s="77">
        <f t="shared" si="1"/>
        <v>5.7359999999999998</v>
      </c>
      <c r="BT17" s="77">
        <f t="shared" si="1"/>
        <v>5.7679999999999998</v>
      </c>
      <c r="BU17" s="77">
        <f t="shared" si="1"/>
        <v>5.8529999999999998</v>
      </c>
      <c r="BV17" s="77">
        <f t="shared" si="1"/>
        <v>6.4740000000000002</v>
      </c>
      <c r="BW17" s="77">
        <f t="shared" si="1"/>
        <v>6.5720000000000001</v>
      </c>
      <c r="BX17" s="77">
        <f t="shared" si="1"/>
        <v>5.7130000000000001</v>
      </c>
      <c r="BY17" s="77">
        <f t="shared" si="1"/>
        <v>5.5259999999999998</v>
      </c>
      <c r="BZ17" s="77">
        <f t="shared" si="1"/>
        <v>7.141</v>
      </c>
      <c r="CA17" s="77">
        <f t="shared" si="1"/>
        <v>6.798</v>
      </c>
      <c r="CB17" s="77">
        <f t="shared" si="1"/>
        <v>7.6859999999999999</v>
      </c>
      <c r="CC17" s="77">
        <f t="shared" si="1"/>
        <v>7.9429999999999996</v>
      </c>
      <c r="CD17" s="77">
        <f t="shared" si="1"/>
        <v>7.3959999999999999</v>
      </c>
      <c r="CE17" s="77">
        <f t="shared" si="1"/>
        <v>6.4770000000000003</v>
      </c>
      <c r="CF17" s="77">
        <f t="shared" si="1"/>
        <v>5.7039999999999997</v>
      </c>
      <c r="CG17" s="77">
        <f t="shared" si="1"/>
        <v>7.2309999999999999</v>
      </c>
      <c r="CH17" s="77">
        <f t="shared" si="1"/>
        <v>7.5090000000000003</v>
      </c>
      <c r="CI17" s="77">
        <f t="shared" si="1"/>
        <v>16.292000000000002</v>
      </c>
      <c r="CJ17" s="77">
        <f t="shared" si="1"/>
        <v>8.9390000000000001</v>
      </c>
      <c r="CK17" s="77">
        <f t="shared" si="1"/>
        <v>10.221</v>
      </c>
      <c r="CL17" s="77">
        <f t="shared" si="1"/>
        <v>6.2210000000000001</v>
      </c>
      <c r="CM17" s="77">
        <f t="shared" si="1"/>
        <v>9.3840000000000003</v>
      </c>
      <c r="CN17" s="77">
        <f t="shared" si="1"/>
        <v>10.183999999999999</v>
      </c>
      <c r="CO17" s="77">
        <f t="shared" si="1"/>
        <v>11.412000000000001</v>
      </c>
      <c r="CP17" s="77">
        <f t="shared" si="1"/>
        <v>12.569000000000001</v>
      </c>
      <c r="CQ17" s="77">
        <f t="shared" si="1"/>
        <v>12.051</v>
      </c>
      <c r="CR17" s="77">
        <f t="shared" si="1"/>
        <v>11.762</v>
      </c>
      <c r="CS17" s="77">
        <f t="shared" si="1"/>
        <v>10.103999999999999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282.1027499999999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7.8199999999999994</v>
      </c>
      <c r="C21" s="94">
        <v>5.7700000000000005</v>
      </c>
      <c r="D21" s="94">
        <v>5.7329999999999997</v>
      </c>
      <c r="E21" s="94">
        <v>5.7</v>
      </c>
      <c r="F21" s="94">
        <v>5.8420000000000005</v>
      </c>
      <c r="G21" s="94">
        <v>6.0349999999999993</v>
      </c>
      <c r="H21" s="94">
        <v>6.0340000000000007</v>
      </c>
      <c r="I21" s="94">
        <v>5.8749999999999991</v>
      </c>
      <c r="J21" s="94">
        <v>5.8330000000000011</v>
      </c>
      <c r="K21" s="94">
        <v>5.8299999999999992</v>
      </c>
      <c r="L21" s="94">
        <v>5.8679999999999994</v>
      </c>
      <c r="M21" s="94">
        <v>5.806</v>
      </c>
      <c r="N21" s="94">
        <v>5.7809999999999997</v>
      </c>
      <c r="O21" s="94">
        <v>7.7789999999999999</v>
      </c>
      <c r="P21" s="94">
        <v>7.8489999999999993</v>
      </c>
      <c r="Q21" s="94">
        <v>7.7269999999999994</v>
      </c>
      <c r="R21" s="94">
        <v>7.7480000000000002</v>
      </c>
      <c r="S21" s="94">
        <v>7.7869999999999999</v>
      </c>
      <c r="T21" s="94">
        <v>7.76</v>
      </c>
      <c r="U21" s="94">
        <v>7.7130000000000001</v>
      </c>
      <c r="V21" s="94">
        <v>7.7069999999999999</v>
      </c>
      <c r="W21" s="94">
        <v>7.7489999999999997</v>
      </c>
      <c r="X21" s="94">
        <v>7.774</v>
      </c>
      <c r="Y21" s="94">
        <v>7.806</v>
      </c>
      <c r="Z21" s="94">
        <v>5.7749999999999995</v>
      </c>
      <c r="AA21" s="94">
        <v>5.7240000000000002</v>
      </c>
      <c r="AB21" s="94">
        <v>5.6999999999999993</v>
      </c>
      <c r="AC21" s="94">
        <v>5.6369999999999996</v>
      </c>
      <c r="AD21" s="94">
        <v>4.5720000000000001</v>
      </c>
      <c r="AE21" s="94">
        <v>4.3529999999999998</v>
      </c>
      <c r="AF21" s="94">
        <v>4.282</v>
      </c>
      <c r="AG21" s="94">
        <v>4.1989999999999998</v>
      </c>
      <c r="AH21" s="94">
        <v>3.641</v>
      </c>
      <c r="AI21" s="94">
        <v>3.593</v>
      </c>
      <c r="AJ21" s="94">
        <v>3.496</v>
      </c>
      <c r="AK21" s="94"/>
      <c r="AL21" s="94">
        <v>3.4740000000000002</v>
      </c>
      <c r="AM21" s="94">
        <v>3.5590000000000002</v>
      </c>
      <c r="AN21" s="94">
        <v>3.5539999999999998</v>
      </c>
      <c r="AO21" s="94"/>
      <c r="AP21" s="94">
        <v>3.5819999999999999</v>
      </c>
      <c r="AQ21" s="94">
        <v>3.6230000000000002</v>
      </c>
      <c r="AR21" s="94"/>
      <c r="AS21" s="94"/>
      <c r="AT21" s="94"/>
      <c r="AU21" s="94">
        <v>3.613</v>
      </c>
      <c r="AV21" s="94"/>
      <c r="AW21" s="94"/>
      <c r="AX21" s="94"/>
      <c r="AY21" s="94"/>
      <c r="AZ21" s="94">
        <v>3.609</v>
      </c>
      <c r="BA21" s="94">
        <v>3.72</v>
      </c>
      <c r="BB21" s="94">
        <v>3.6920000000000002</v>
      </c>
      <c r="BC21" s="94">
        <v>3.5859999999999999</v>
      </c>
      <c r="BD21" s="94">
        <v>3.5680000000000001</v>
      </c>
      <c r="BE21" s="94">
        <v>3.5089999999999999</v>
      </c>
      <c r="BF21" s="94">
        <v>4.1120000000000001</v>
      </c>
      <c r="BG21" s="94">
        <v>3.9740000000000002</v>
      </c>
      <c r="BH21" s="94">
        <v>4.0979999999999999</v>
      </c>
      <c r="BI21" s="94">
        <v>4.3600000000000003</v>
      </c>
      <c r="BJ21" s="94">
        <v>4.3890000000000002</v>
      </c>
      <c r="BK21" s="94">
        <v>4.4589999999999996</v>
      </c>
      <c r="BL21" s="94">
        <v>4.4370000000000003</v>
      </c>
      <c r="BM21" s="94">
        <v>4.3730000000000002</v>
      </c>
      <c r="BN21" s="94">
        <v>4.5789999999999997</v>
      </c>
      <c r="BO21" s="94">
        <v>4.8580000000000005</v>
      </c>
      <c r="BP21" s="94">
        <v>4.851</v>
      </c>
      <c r="BQ21" s="94">
        <v>4.7439999999999998</v>
      </c>
      <c r="BR21" s="94">
        <v>4.8529999999999998</v>
      </c>
      <c r="BS21" s="94">
        <v>4.6929999999999996</v>
      </c>
      <c r="BT21" s="94">
        <v>4.6189999999999998</v>
      </c>
      <c r="BU21" s="94">
        <v>4.7069999999999999</v>
      </c>
      <c r="BV21" s="94">
        <v>4.7549999999999999</v>
      </c>
      <c r="BW21" s="94">
        <v>4.7439999999999998</v>
      </c>
      <c r="BX21" s="94">
        <v>4.5119999999999996</v>
      </c>
      <c r="BY21" s="94">
        <v>4.415</v>
      </c>
      <c r="BZ21" s="94">
        <v>4.4409999999999998</v>
      </c>
      <c r="CA21" s="94">
        <v>4.5169999999999995</v>
      </c>
      <c r="CB21" s="94">
        <v>4.5279999999999996</v>
      </c>
      <c r="CC21" s="94">
        <v>4.5990000000000002</v>
      </c>
      <c r="CD21" s="94">
        <v>4.6239999999999997</v>
      </c>
      <c r="CE21" s="94">
        <v>4.609</v>
      </c>
      <c r="CF21" s="94">
        <v>4.7189999999999994</v>
      </c>
      <c r="CG21" s="94">
        <v>4.5670000000000002</v>
      </c>
      <c r="CH21" s="94">
        <v>4.5419999999999998</v>
      </c>
      <c r="CI21" s="94">
        <v>4.5380000000000003</v>
      </c>
      <c r="CJ21" s="94">
        <v>4.3870000000000005</v>
      </c>
      <c r="CK21" s="94">
        <v>4.2850000000000001</v>
      </c>
      <c r="CL21" s="94">
        <v>4.2569999999999997</v>
      </c>
      <c r="CM21" s="94">
        <v>4.274</v>
      </c>
      <c r="CN21" s="94">
        <v>4.2469999999999999</v>
      </c>
      <c r="CO21" s="94">
        <v>4.1909999999999998</v>
      </c>
      <c r="CP21" s="94">
        <v>4.4119999999999999</v>
      </c>
      <c r="CQ21" s="94">
        <v>4.4740000000000002</v>
      </c>
      <c r="CR21" s="94">
        <v>4.4829999999999997</v>
      </c>
      <c r="CS21" s="94">
        <v>4.5839999999999996</v>
      </c>
      <c r="CT21" s="95"/>
      <c r="CU21" s="95"/>
      <c r="CV21" s="95"/>
      <c r="CW21" s="96"/>
      <c r="CX21" s="97">
        <f t="array" ref="CX21">SUMPRODUCT(B21:CW21*0.25)</f>
        <v>109.29925000000001</v>
      </c>
    </row>
    <row r="22" spans="1:102" ht="24.95" customHeight="1" x14ac:dyDescent="0.2">
      <c r="A22" s="92" t="s">
        <v>18</v>
      </c>
      <c r="B22" s="98">
        <v>12.089</v>
      </c>
      <c r="C22" s="99">
        <v>8.86</v>
      </c>
      <c r="D22" s="99">
        <v>8.7720000000000002</v>
      </c>
      <c r="E22" s="99">
        <v>8.9059999999999988</v>
      </c>
      <c r="F22" s="99">
        <v>6.9130000000000003</v>
      </c>
      <c r="G22" s="99">
        <v>6.907</v>
      </c>
      <c r="H22" s="99">
        <v>8.8039999999999985</v>
      </c>
      <c r="I22" s="99">
        <v>6.6239999999999997</v>
      </c>
      <c r="J22" s="99">
        <v>8.6329999999999991</v>
      </c>
      <c r="K22" s="99">
        <v>8.6039999999999992</v>
      </c>
      <c r="L22" s="99">
        <v>8.5809999999999995</v>
      </c>
      <c r="M22" s="99">
        <v>8.4510000000000005</v>
      </c>
      <c r="N22" s="99">
        <v>6.6289999999999996</v>
      </c>
      <c r="O22" s="99">
        <v>12.58</v>
      </c>
      <c r="P22" s="99">
        <v>11.613</v>
      </c>
      <c r="Q22" s="99">
        <v>11.603</v>
      </c>
      <c r="R22" s="99">
        <v>11.608000000000001</v>
      </c>
      <c r="S22" s="99">
        <v>11.007</v>
      </c>
      <c r="T22" s="99">
        <v>10.059000000000001</v>
      </c>
      <c r="U22" s="99">
        <v>9.5329999999999995</v>
      </c>
      <c r="V22" s="99">
        <v>10.737</v>
      </c>
      <c r="W22" s="99">
        <v>10.792</v>
      </c>
      <c r="X22" s="99">
        <v>11.946</v>
      </c>
      <c r="Y22" s="99">
        <v>12.106999999999999</v>
      </c>
      <c r="Z22" s="99">
        <v>8.0039999999999996</v>
      </c>
      <c r="AA22" s="99">
        <v>7.9830000000000005</v>
      </c>
      <c r="AB22" s="99">
        <v>5.524</v>
      </c>
      <c r="AC22" s="99">
        <v>8.3509999999999991</v>
      </c>
      <c r="AD22" s="99">
        <v>6.5119999999999996</v>
      </c>
      <c r="AE22" s="99">
        <v>6.532</v>
      </c>
      <c r="AF22" s="99">
        <v>3.8689999999999998</v>
      </c>
      <c r="AG22" s="99">
        <v>6.79</v>
      </c>
      <c r="AH22" s="99">
        <v>3.3109999999999999</v>
      </c>
      <c r="AI22" s="99">
        <v>3.3580000000000001</v>
      </c>
      <c r="AJ22" s="99">
        <v>3.4260000000000002</v>
      </c>
      <c r="AK22" s="99"/>
      <c r="AL22" s="99">
        <v>3.5209999999999999</v>
      </c>
      <c r="AM22" s="99">
        <v>3.5510000000000002</v>
      </c>
      <c r="AN22" s="99">
        <v>4.2690000000000001</v>
      </c>
      <c r="AO22" s="99">
        <v>0.67700000000000005</v>
      </c>
      <c r="AP22" s="99">
        <v>5.7510000000000003</v>
      </c>
      <c r="AQ22" s="99">
        <v>2.3159999999999998</v>
      </c>
      <c r="AR22" s="99">
        <v>0.67600000000000005</v>
      </c>
      <c r="AS22" s="99">
        <v>0.67600000000000005</v>
      </c>
      <c r="AT22" s="99">
        <v>1.306</v>
      </c>
      <c r="AU22" s="99">
        <v>5.9819999999999993</v>
      </c>
      <c r="AV22" s="99">
        <v>1.9790000000000001</v>
      </c>
      <c r="AW22" s="99">
        <v>2.6120000000000001</v>
      </c>
      <c r="AX22" s="99">
        <v>3.323</v>
      </c>
      <c r="AY22" s="99">
        <v>3.8860000000000001</v>
      </c>
      <c r="AZ22" s="99">
        <v>7.8639999999999999</v>
      </c>
      <c r="BA22" s="99">
        <v>6.7279999999999998</v>
      </c>
      <c r="BB22" s="99">
        <v>6.7240000000000002</v>
      </c>
      <c r="BC22" s="99">
        <v>6.5979999999999999</v>
      </c>
      <c r="BD22" s="99">
        <v>19.456</v>
      </c>
      <c r="BE22" s="99">
        <v>16.384</v>
      </c>
      <c r="BF22" s="99">
        <v>13.611000000000001</v>
      </c>
      <c r="BG22" s="99">
        <v>16.63</v>
      </c>
      <c r="BH22" s="99">
        <v>19.626000000000001</v>
      </c>
      <c r="BI22" s="99">
        <v>12.568</v>
      </c>
      <c r="BJ22" s="99">
        <v>15.183999999999999</v>
      </c>
      <c r="BK22" s="99">
        <v>15.044999999999998</v>
      </c>
      <c r="BL22" s="99">
        <v>13.654</v>
      </c>
      <c r="BM22" s="99">
        <v>12.196000000000002</v>
      </c>
      <c r="BN22" s="99">
        <v>10.24</v>
      </c>
      <c r="BO22" s="99">
        <v>7.87</v>
      </c>
      <c r="BP22" s="99">
        <v>6.5739999999999998</v>
      </c>
      <c r="BQ22" s="99">
        <v>4.79</v>
      </c>
      <c r="BR22" s="99">
        <v>4.774</v>
      </c>
      <c r="BS22" s="99">
        <v>4.8470000000000004</v>
      </c>
      <c r="BT22" s="99">
        <v>6.2319999999999993</v>
      </c>
      <c r="BU22" s="99">
        <v>8.2299999999999986</v>
      </c>
      <c r="BV22" s="99">
        <v>11.551</v>
      </c>
      <c r="BW22" s="99">
        <v>12.258000000000001</v>
      </c>
      <c r="BX22" s="99">
        <v>8.3290000000000006</v>
      </c>
      <c r="BY22" s="99">
        <v>8.3309999999999995</v>
      </c>
      <c r="BZ22" s="99">
        <v>12.714</v>
      </c>
      <c r="CA22" s="99">
        <v>11.221</v>
      </c>
      <c r="CB22" s="99">
        <v>6.7939999999999996</v>
      </c>
      <c r="CC22" s="99">
        <v>4.9550000000000001</v>
      </c>
      <c r="CD22" s="99">
        <v>6.718</v>
      </c>
      <c r="CE22" s="99">
        <v>18.024000000000001</v>
      </c>
      <c r="CF22" s="99">
        <v>18.614000000000001</v>
      </c>
      <c r="CG22" s="99">
        <v>18.457000000000001</v>
      </c>
      <c r="CH22" s="99">
        <v>32.393999999999998</v>
      </c>
      <c r="CI22" s="99">
        <v>22.169999999999998</v>
      </c>
      <c r="CJ22" s="99">
        <v>33.916000000000004</v>
      </c>
      <c r="CK22" s="99">
        <v>35.994</v>
      </c>
      <c r="CL22" s="99">
        <v>27.443999999999999</v>
      </c>
      <c r="CM22" s="99">
        <v>33.338000000000001</v>
      </c>
      <c r="CN22" s="99">
        <v>33.239000000000004</v>
      </c>
      <c r="CO22" s="99">
        <v>33.158000000000001</v>
      </c>
      <c r="CP22" s="99">
        <v>28.188000000000002</v>
      </c>
      <c r="CQ22" s="99">
        <v>26.702000000000002</v>
      </c>
      <c r="CR22" s="99">
        <v>25.486000000000001</v>
      </c>
      <c r="CS22" s="99">
        <v>25.336000000000002</v>
      </c>
      <c r="CT22" s="100"/>
      <c r="CU22" s="100"/>
      <c r="CV22" s="100"/>
      <c r="CW22" s="96"/>
      <c r="CX22" s="97">
        <f t="array" ref="CX22">SUMPRODUCT(B22:CW22*0.25)</f>
        <v>266.92474999999996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19.908999999999999</v>
      </c>
      <c r="C27" s="107">
        <f t="shared" ref="C27:BN27" si="2">SUM(C20:C26)</f>
        <v>14.629999999999999</v>
      </c>
      <c r="D27" s="107">
        <f t="shared" si="2"/>
        <v>14.504999999999999</v>
      </c>
      <c r="E27" s="107">
        <f t="shared" si="2"/>
        <v>14.605999999999998</v>
      </c>
      <c r="F27" s="107">
        <f t="shared" si="2"/>
        <v>12.755000000000001</v>
      </c>
      <c r="G27" s="107">
        <f t="shared" si="2"/>
        <v>12.942</v>
      </c>
      <c r="H27" s="107">
        <f t="shared" si="2"/>
        <v>14.837999999999999</v>
      </c>
      <c r="I27" s="107">
        <f t="shared" si="2"/>
        <v>12.498999999999999</v>
      </c>
      <c r="J27" s="107">
        <f t="shared" si="2"/>
        <v>14.466000000000001</v>
      </c>
      <c r="K27" s="107">
        <f t="shared" si="2"/>
        <v>14.433999999999997</v>
      </c>
      <c r="L27" s="107">
        <f t="shared" si="2"/>
        <v>14.448999999999998</v>
      </c>
      <c r="M27" s="107">
        <f t="shared" si="2"/>
        <v>14.257000000000001</v>
      </c>
      <c r="N27" s="107">
        <f t="shared" si="2"/>
        <v>12.41</v>
      </c>
      <c r="O27" s="107">
        <f t="shared" si="2"/>
        <v>20.359000000000002</v>
      </c>
      <c r="P27" s="107">
        <f t="shared" si="2"/>
        <v>19.462</v>
      </c>
      <c r="Q27" s="107">
        <f t="shared" si="2"/>
        <v>19.329999999999998</v>
      </c>
      <c r="R27" s="107">
        <f t="shared" si="2"/>
        <v>19.356000000000002</v>
      </c>
      <c r="S27" s="107">
        <f t="shared" si="2"/>
        <v>18.794</v>
      </c>
      <c r="T27" s="107">
        <f t="shared" si="2"/>
        <v>17.819000000000003</v>
      </c>
      <c r="U27" s="107">
        <f t="shared" si="2"/>
        <v>17.245999999999999</v>
      </c>
      <c r="V27" s="107">
        <f t="shared" si="2"/>
        <v>18.443999999999999</v>
      </c>
      <c r="W27" s="107">
        <f t="shared" si="2"/>
        <v>18.541</v>
      </c>
      <c r="X27" s="107">
        <f t="shared" si="2"/>
        <v>19.72</v>
      </c>
      <c r="Y27" s="107">
        <f t="shared" si="2"/>
        <v>19.913</v>
      </c>
      <c r="Z27" s="107">
        <f t="shared" si="2"/>
        <v>13.779</v>
      </c>
      <c r="AA27" s="107">
        <f t="shared" si="2"/>
        <v>13.707000000000001</v>
      </c>
      <c r="AB27" s="107">
        <f t="shared" si="2"/>
        <v>11.224</v>
      </c>
      <c r="AC27" s="107">
        <f t="shared" si="2"/>
        <v>13.988</v>
      </c>
      <c r="AD27" s="107">
        <f t="shared" si="2"/>
        <v>11.084</v>
      </c>
      <c r="AE27" s="107">
        <f t="shared" si="2"/>
        <v>10.885</v>
      </c>
      <c r="AF27" s="107">
        <f t="shared" si="2"/>
        <v>8.1509999999999998</v>
      </c>
      <c r="AG27" s="107">
        <f t="shared" si="2"/>
        <v>10.989000000000001</v>
      </c>
      <c r="AH27" s="107">
        <f t="shared" si="2"/>
        <v>6.952</v>
      </c>
      <c r="AI27" s="107">
        <f t="shared" si="2"/>
        <v>6.9510000000000005</v>
      </c>
      <c r="AJ27" s="107">
        <f t="shared" si="2"/>
        <v>6.9220000000000006</v>
      </c>
      <c r="AK27" s="107">
        <f t="shared" si="2"/>
        <v>0</v>
      </c>
      <c r="AL27" s="107">
        <f t="shared" si="2"/>
        <v>6.9950000000000001</v>
      </c>
      <c r="AM27" s="107">
        <f t="shared" si="2"/>
        <v>7.11</v>
      </c>
      <c r="AN27" s="107">
        <f t="shared" si="2"/>
        <v>7.8230000000000004</v>
      </c>
      <c r="AO27" s="107">
        <f t="shared" si="2"/>
        <v>0.67700000000000005</v>
      </c>
      <c r="AP27" s="107">
        <f t="shared" si="2"/>
        <v>9.3330000000000002</v>
      </c>
      <c r="AQ27" s="107">
        <f t="shared" si="2"/>
        <v>5.9390000000000001</v>
      </c>
      <c r="AR27" s="107">
        <f t="shared" si="2"/>
        <v>0.67600000000000005</v>
      </c>
      <c r="AS27" s="107">
        <f t="shared" si="2"/>
        <v>0.67600000000000005</v>
      </c>
      <c r="AT27" s="107">
        <f t="shared" si="2"/>
        <v>1.306</v>
      </c>
      <c r="AU27" s="107">
        <f t="shared" si="2"/>
        <v>9.5949999999999989</v>
      </c>
      <c r="AV27" s="107">
        <f t="shared" si="2"/>
        <v>1.9790000000000001</v>
      </c>
      <c r="AW27" s="107">
        <f t="shared" si="2"/>
        <v>2.6120000000000001</v>
      </c>
      <c r="AX27" s="107">
        <f t="shared" si="2"/>
        <v>3.323</v>
      </c>
      <c r="AY27" s="107">
        <f t="shared" si="2"/>
        <v>3.8860000000000001</v>
      </c>
      <c r="AZ27" s="107">
        <f t="shared" si="2"/>
        <v>11.472999999999999</v>
      </c>
      <c r="BA27" s="107">
        <f t="shared" si="2"/>
        <v>10.448</v>
      </c>
      <c r="BB27" s="107">
        <f t="shared" si="2"/>
        <v>10.416</v>
      </c>
      <c r="BC27" s="107">
        <f t="shared" si="2"/>
        <v>10.183999999999999</v>
      </c>
      <c r="BD27" s="107">
        <f t="shared" si="2"/>
        <v>23.024000000000001</v>
      </c>
      <c r="BE27" s="107">
        <f t="shared" si="2"/>
        <v>19.893000000000001</v>
      </c>
      <c r="BF27" s="107">
        <f t="shared" si="2"/>
        <v>17.722999999999999</v>
      </c>
      <c r="BG27" s="107">
        <f t="shared" si="2"/>
        <v>20.603999999999999</v>
      </c>
      <c r="BH27" s="107">
        <f t="shared" si="2"/>
        <v>23.724</v>
      </c>
      <c r="BI27" s="107">
        <f t="shared" si="2"/>
        <v>16.928000000000001</v>
      </c>
      <c r="BJ27" s="107">
        <f t="shared" si="2"/>
        <v>19.573</v>
      </c>
      <c r="BK27" s="107">
        <f t="shared" si="2"/>
        <v>19.503999999999998</v>
      </c>
      <c r="BL27" s="107">
        <f t="shared" si="2"/>
        <v>18.091000000000001</v>
      </c>
      <c r="BM27" s="107">
        <f t="shared" si="2"/>
        <v>16.569000000000003</v>
      </c>
      <c r="BN27" s="107">
        <f t="shared" si="2"/>
        <v>14.818999999999999</v>
      </c>
      <c r="BO27" s="107">
        <f t="shared" ref="BO27:CW27" si="3">SUM(BO20:BO26)</f>
        <v>12.728000000000002</v>
      </c>
      <c r="BP27" s="107">
        <f t="shared" si="3"/>
        <v>11.425000000000001</v>
      </c>
      <c r="BQ27" s="107">
        <f t="shared" si="3"/>
        <v>9.5339999999999989</v>
      </c>
      <c r="BR27" s="107">
        <f t="shared" si="3"/>
        <v>9.6269999999999989</v>
      </c>
      <c r="BS27" s="107">
        <f t="shared" si="3"/>
        <v>9.5399999999999991</v>
      </c>
      <c r="BT27" s="107">
        <f t="shared" si="3"/>
        <v>10.850999999999999</v>
      </c>
      <c r="BU27" s="107">
        <f t="shared" si="3"/>
        <v>12.936999999999998</v>
      </c>
      <c r="BV27" s="107">
        <f t="shared" si="3"/>
        <v>16.306000000000001</v>
      </c>
      <c r="BW27" s="107">
        <f t="shared" si="3"/>
        <v>17.002000000000002</v>
      </c>
      <c r="BX27" s="107">
        <f t="shared" si="3"/>
        <v>12.841000000000001</v>
      </c>
      <c r="BY27" s="107">
        <f t="shared" si="3"/>
        <v>12.745999999999999</v>
      </c>
      <c r="BZ27" s="107">
        <f t="shared" si="3"/>
        <v>17.155000000000001</v>
      </c>
      <c r="CA27" s="107">
        <f t="shared" si="3"/>
        <v>15.738</v>
      </c>
      <c r="CB27" s="107">
        <f t="shared" si="3"/>
        <v>11.321999999999999</v>
      </c>
      <c r="CC27" s="107">
        <f t="shared" si="3"/>
        <v>9.5540000000000003</v>
      </c>
      <c r="CD27" s="107">
        <f t="shared" si="3"/>
        <v>11.341999999999999</v>
      </c>
      <c r="CE27" s="107">
        <f t="shared" si="3"/>
        <v>22.633000000000003</v>
      </c>
      <c r="CF27" s="107">
        <f t="shared" si="3"/>
        <v>23.332999999999998</v>
      </c>
      <c r="CG27" s="107">
        <f t="shared" si="3"/>
        <v>23.024000000000001</v>
      </c>
      <c r="CH27" s="107">
        <f t="shared" si="3"/>
        <v>36.936</v>
      </c>
      <c r="CI27" s="107">
        <f t="shared" si="3"/>
        <v>26.707999999999998</v>
      </c>
      <c r="CJ27" s="107">
        <f t="shared" si="3"/>
        <v>38.303000000000004</v>
      </c>
      <c r="CK27" s="107">
        <f t="shared" si="3"/>
        <v>40.278999999999996</v>
      </c>
      <c r="CL27" s="107">
        <f t="shared" si="3"/>
        <v>31.701000000000001</v>
      </c>
      <c r="CM27" s="107">
        <f t="shared" si="3"/>
        <v>37.612000000000002</v>
      </c>
      <c r="CN27" s="107">
        <f t="shared" si="3"/>
        <v>37.486000000000004</v>
      </c>
      <c r="CO27" s="107">
        <f t="shared" si="3"/>
        <v>37.349000000000004</v>
      </c>
      <c r="CP27" s="107">
        <f t="shared" si="3"/>
        <v>32.6</v>
      </c>
      <c r="CQ27" s="107">
        <f t="shared" si="3"/>
        <v>31.176000000000002</v>
      </c>
      <c r="CR27" s="107">
        <f t="shared" si="3"/>
        <v>29.969000000000001</v>
      </c>
      <c r="CS27" s="107">
        <f t="shared" si="3"/>
        <v>29.92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376.22399999999999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59.384</v>
      </c>
      <c r="C31" s="94">
        <v>44.555</v>
      </c>
      <c r="D31" s="94">
        <v>41.805</v>
      </c>
      <c r="E31" s="94">
        <v>38.308</v>
      </c>
      <c r="F31" s="94">
        <v>33.023000000000003</v>
      </c>
      <c r="G31" s="94">
        <v>30.751000000000001</v>
      </c>
      <c r="H31" s="94">
        <v>30.462</v>
      </c>
      <c r="I31" s="94">
        <v>28.033999999999999</v>
      </c>
      <c r="J31" s="94">
        <v>29.87</v>
      </c>
      <c r="K31" s="94">
        <v>29.808</v>
      </c>
      <c r="L31" s="94">
        <v>29.731999999999999</v>
      </c>
      <c r="M31" s="94">
        <v>29.491</v>
      </c>
      <c r="N31" s="94">
        <v>27.744</v>
      </c>
      <c r="O31" s="94">
        <v>35.225999999999999</v>
      </c>
      <c r="P31" s="94">
        <v>35.223999999999997</v>
      </c>
      <c r="Q31" s="94">
        <v>36.051000000000002</v>
      </c>
      <c r="R31" s="94">
        <v>36.286000000000001</v>
      </c>
      <c r="S31" s="94">
        <v>35.192</v>
      </c>
      <c r="T31" s="94">
        <v>32.552999999999997</v>
      </c>
      <c r="U31" s="94">
        <v>32.744999999999997</v>
      </c>
      <c r="V31" s="94">
        <v>32.908000000000001</v>
      </c>
      <c r="W31" s="94">
        <v>34.417999999999999</v>
      </c>
      <c r="X31" s="94">
        <v>35.238</v>
      </c>
      <c r="Y31" s="94">
        <v>42.241</v>
      </c>
      <c r="Z31" s="94">
        <v>25.805</v>
      </c>
      <c r="AA31" s="94">
        <v>30.867999999999999</v>
      </c>
      <c r="AB31" s="94">
        <v>24.474</v>
      </c>
      <c r="AC31" s="94">
        <v>27.62</v>
      </c>
      <c r="AD31" s="94">
        <v>20.94</v>
      </c>
      <c r="AE31" s="94">
        <v>19.859000000000002</v>
      </c>
      <c r="AF31" s="94">
        <v>18.765000000000001</v>
      </c>
      <c r="AG31" s="94">
        <v>28.145</v>
      </c>
      <c r="AH31" s="94">
        <v>14.917</v>
      </c>
      <c r="AI31" s="94">
        <v>15.917999999999999</v>
      </c>
      <c r="AJ31" s="94">
        <v>9.9380000000000006</v>
      </c>
      <c r="AK31" s="94">
        <v>30.195</v>
      </c>
      <c r="AL31" s="94">
        <v>21.619</v>
      </c>
      <c r="AM31" s="94">
        <v>13.250999999999999</v>
      </c>
      <c r="AN31" s="94">
        <v>15.173999999999999</v>
      </c>
      <c r="AO31" s="94">
        <v>41.35</v>
      </c>
      <c r="AP31" s="94">
        <v>21.11</v>
      </c>
      <c r="AQ31" s="94">
        <v>18.748000000000001</v>
      </c>
      <c r="AR31" s="94">
        <v>12.756</v>
      </c>
      <c r="AS31" s="94">
        <v>11.326000000000001</v>
      </c>
      <c r="AT31" s="94">
        <v>9.7050000000000001</v>
      </c>
      <c r="AU31" s="94">
        <v>12.015000000000001</v>
      </c>
      <c r="AV31" s="94">
        <v>2.08</v>
      </c>
      <c r="AW31" s="94">
        <v>4.5110000000000001</v>
      </c>
      <c r="AX31" s="94">
        <v>3.3940000000000001</v>
      </c>
      <c r="AY31" s="94">
        <v>5.9340000000000002</v>
      </c>
      <c r="AZ31" s="94">
        <v>13.653</v>
      </c>
      <c r="BA31" s="94">
        <v>12.048</v>
      </c>
      <c r="BB31" s="94">
        <v>14.717000000000001</v>
      </c>
      <c r="BC31" s="94">
        <v>13.539</v>
      </c>
      <c r="BD31" s="94">
        <v>38.238999999999997</v>
      </c>
      <c r="BE31" s="94">
        <v>32.042999999999999</v>
      </c>
      <c r="BF31" s="94">
        <v>34.121000000000002</v>
      </c>
      <c r="BG31" s="94">
        <v>38.000999999999998</v>
      </c>
      <c r="BH31" s="94">
        <v>41.802999999999997</v>
      </c>
      <c r="BI31" s="94">
        <v>29.079000000000001</v>
      </c>
      <c r="BJ31" s="94">
        <v>30.422999999999998</v>
      </c>
      <c r="BK31" s="94">
        <v>27.439</v>
      </c>
      <c r="BL31" s="94">
        <v>27.648</v>
      </c>
      <c r="BM31" s="94">
        <v>24.422999999999998</v>
      </c>
      <c r="BN31" s="94">
        <v>22.57</v>
      </c>
      <c r="BO31" s="94">
        <v>20.422000000000001</v>
      </c>
      <c r="BP31" s="94">
        <v>19.056000000000001</v>
      </c>
      <c r="BQ31" s="94">
        <v>16.222999999999999</v>
      </c>
      <c r="BR31" s="94">
        <v>15.365</v>
      </c>
      <c r="BS31" s="94">
        <v>15.276</v>
      </c>
      <c r="BT31" s="94">
        <v>16.619</v>
      </c>
      <c r="BU31" s="94">
        <v>18.79</v>
      </c>
      <c r="BV31" s="94">
        <v>22.78</v>
      </c>
      <c r="BW31" s="94">
        <v>23.574000000000002</v>
      </c>
      <c r="BX31" s="94">
        <v>18.553999999999998</v>
      </c>
      <c r="BY31" s="94">
        <v>18.271999999999998</v>
      </c>
      <c r="BZ31" s="94">
        <v>24.295999999999999</v>
      </c>
      <c r="CA31" s="94">
        <v>22.536000000000001</v>
      </c>
      <c r="CB31" s="94">
        <v>19.007999999999999</v>
      </c>
      <c r="CC31" s="94">
        <v>17.497</v>
      </c>
      <c r="CD31" s="94">
        <v>18.738</v>
      </c>
      <c r="CE31" s="94">
        <v>29.11</v>
      </c>
      <c r="CF31" s="94">
        <v>29.036999999999999</v>
      </c>
      <c r="CG31" s="94">
        <v>30.254999999999999</v>
      </c>
      <c r="CH31" s="94">
        <v>44.445</v>
      </c>
      <c r="CI31" s="94">
        <v>43</v>
      </c>
      <c r="CJ31" s="94">
        <v>47.241999999999997</v>
      </c>
      <c r="CK31" s="94">
        <v>50.5</v>
      </c>
      <c r="CL31" s="94">
        <v>37.921999999999997</v>
      </c>
      <c r="CM31" s="94">
        <v>46.996000000000002</v>
      </c>
      <c r="CN31" s="94">
        <v>47.67</v>
      </c>
      <c r="CO31" s="94">
        <v>48.761000000000003</v>
      </c>
      <c r="CP31" s="94">
        <v>45.168999999999997</v>
      </c>
      <c r="CQ31" s="94">
        <v>43.226999999999997</v>
      </c>
      <c r="CR31" s="94">
        <v>41.731000000000002</v>
      </c>
      <c r="CS31" s="94">
        <v>40.024000000000001</v>
      </c>
      <c r="CT31" s="95"/>
      <c r="CU31" s="95"/>
      <c r="CV31" s="95"/>
      <c r="CW31" s="96"/>
      <c r="CX31" s="97">
        <f t="array" ref="CX31">SUMPRODUCT(B31:CW31*0.25)</f>
        <v>658.32675000000017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59.384</v>
      </c>
      <c r="C33" s="77">
        <f t="shared" ref="C33:BN33" si="4">SUM(C30:C32)</f>
        <v>44.555</v>
      </c>
      <c r="D33" s="77">
        <f t="shared" si="4"/>
        <v>41.805</v>
      </c>
      <c r="E33" s="77">
        <f t="shared" si="4"/>
        <v>38.308</v>
      </c>
      <c r="F33" s="77">
        <f t="shared" si="4"/>
        <v>33.023000000000003</v>
      </c>
      <c r="G33" s="77">
        <f t="shared" si="4"/>
        <v>30.751000000000001</v>
      </c>
      <c r="H33" s="77">
        <f t="shared" si="4"/>
        <v>30.462</v>
      </c>
      <c r="I33" s="77">
        <f t="shared" si="4"/>
        <v>28.033999999999999</v>
      </c>
      <c r="J33" s="77">
        <f t="shared" si="4"/>
        <v>29.87</v>
      </c>
      <c r="K33" s="77">
        <f t="shared" si="4"/>
        <v>29.808</v>
      </c>
      <c r="L33" s="77">
        <f t="shared" si="4"/>
        <v>29.731999999999999</v>
      </c>
      <c r="M33" s="77">
        <f t="shared" si="4"/>
        <v>29.491</v>
      </c>
      <c r="N33" s="77">
        <f t="shared" si="4"/>
        <v>27.744</v>
      </c>
      <c r="O33" s="77">
        <f t="shared" si="4"/>
        <v>35.225999999999999</v>
      </c>
      <c r="P33" s="77">
        <f t="shared" si="4"/>
        <v>35.223999999999997</v>
      </c>
      <c r="Q33" s="77">
        <f t="shared" si="4"/>
        <v>36.051000000000002</v>
      </c>
      <c r="R33" s="77">
        <f t="shared" si="4"/>
        <v>36.286000000000001</v>
      </c>
      <c r="S33" s="77">
        <f t="shared" si="4"/>
        <v>35.192</v>
      </c>
      <c r="T33" s="77">
        <f t="shared" si="4"/>
        <v>32.552999999999997</v>
      </c>
      <c r="U33" s="77">
        <f t="shared" si="4"/>
        <v>32.744999999999997</v>
      </c>
      <c r="V33" s="77">
        <f t="shared" si="4"/>
        <v>32.908000000000001</v>
      </c>
      <c r="W33" s="77">
        <f t="shared" si="4"/>
        <v>34.417999999999999</v>
      </c>
      <c r="X33" s="77">
        <f t="shared" si="4"/>
        <v>35.238</v>
      </c>
      <c r="Y33" s="77">
        <f t="shared" si="4"/>
        <v>42.241</v>
      </c>
      <c r="Z33" s="77">
        <f t="shared" si="4"/>
        <v>25.805</v>
      </c>
      <c r="AA33" s="77">
        <f t="shared" si="4"/>
        <v>30.867999999999999</v>
      </c>
      <c r="AB33" s="77">
        <f t="shared" si="4"/>
        <v>24.474</v>
      </c>
      <c r="AC33" s="77">
        <f t="shared" si="4"/>
        <v>27.62</v>
      </c>
      <c r="AD33" s="77">
        <f t="shared" si="4"/>
        <v>20.94</v>
      </c>
      <c r="AE33" s="77">
        <f t="shared" si="4"/>
        <v>19.859000000000002</v>
      </c>
      <c r="AF33" s="77">
        <f t="shared" si="4"/>
        <v>18.765000000000001</v>
      </c>
      <c r="AG33" s="77">
        <f t="shared" si="4"/>
        <v>28.145</v>
      </c>
      <c r="AH33" s="77">
        <f t="shared" si="4"/>
        <v>14.917</v>
      </c>
      <c r="AI33" s="77">
        <f t="shared" si="4"/>
        <v>15.917999999999999</v>
      </c>
      <c r="AJ33" s="77">
        <f t="shared" si="4"/>
        <v>9.9380000000000006</v>
      </c>
      <c r="AK33" s="77">
        <f t="shared" si="4"/>
        <v>30.195</v>
      </c>
      <c r="AL33" s="77">
        <f t="shared" si="4"/>
        <v>21.619</v>
      </c>
      <c r="AM33" s="77">
        <f t="shared" si="4"/>
        <v>13.250999999999999</v>
      </c>
      <c r="AN33" s="77">
        <f t="shared" si="4"/>
        <v>15.173999999999999</v>
      </c>
      <c r="AO33" s="77">
        <f t="shared" si="4"/>
        <v>41.35</v>
      </c>
      <c r="AP33" s="77">
        <f t="shared" si="4"/>
        <v>21.11</v>
      </c>
      <c r="AQ33" s="77">
        <f t="shared" si="4"/>
        <v>18.748000000000001</v>
      </c>
      <c r="AR33" s="77">
        <f t="shared" si="4"/>
        <v>12.756</v>
      </c>
      <c r="AS33" s="77">
        <f t="shared" si="4"/>
        <v>11.326000000000001</v>
      </c>
      <c r="AT33" s="77">
        <f t="shared" si="4"/>
        <v>9.7050000000000001</v>
      </c>
      <c r="AU33" s="77">
        <f t="shared" si="4"/>
        <v>12.015000000000001</v>
      </c>
      <c r="AV33" s="77">
        <f t="shared" si="4"/>
        <v>2.08</v>
      </c>
      <c r="AW33" s="77">
        <f t="shared" si="4"/>
        <v>4.5110000000000001</v>
      </c>
      <c r="AX33" s="77">
        <f t="shared" si="4"/>
        <v>3.3940000000000001</v>
      </c>
      <c r="AY33" s="77">
        <f t="shared" si="4"/>
        <v>5.9340000000000002</v>
      </c>
      <c r="AZ33" s="77">
        <f t="shared" si="4"/>
        <v>13.653</v>
      </c>
      <c r="BA33" s="77">
        <f t="shared" si="4"/>
        <v>12.048</v>
      </c>
      <c r="BB33" s="77">
        <f t="shared" si="4"/>
        <v>14.717000000000001</v>
      </c>
      <c r="BC33" s="77">
        <f t="shared" si="4"/>
        <v>13.539</v>
      </c>
      <c r="BD33" s="77">
        <f t="shared" si="4"/>
        <v>38.238999999999997</v>
      </c>
      <c r="BE33" s="77">
        <f t="shared" si="4"/>
        <v>32.042999999999999</v>
      </c>
      <c r="BF33" s="77">
        <f t="shared" si="4"/>
        <v>34.121000000000002</v>
      </c>
      <c r="BG33" s="77">
        <f t="shared" si="4"/>
        <v>38.000999999999998</v>
      </c>
      <c r="BH33" s="77">
        <f t="shared" si="4"/>
        <v>41.802999999999997</v>
      </c>
      <c r="BI33" s="77">
        <f t="shared" si="4"/>
        <v>29.079000000000001</v>
      </c>
      <c r="BJ33" s="77">
        <f t="shared" si="4"/>
        <v>30.422999999999998</v>
      </c>
      <c r="BK33" s="77">
        <f t="shared" si="4"/>
        <v>27.439</v>
      </c>
      <c r="BL33" s="77">
        <f t="shared" si="4"/>
        <v>27.648</v>
      </c>
      <c r="BM33" s="77">
        <f t="shared" si="4"/>
        <v>24.422999999999998</v>
      </c>
      <c r="BN33" s="77">
        <f t="shared" si="4"/>
        <v>22.57</v>
      </c>
      <c r="BO33" s="77">
        <f t="shared" ref="BO33:CW33" si="5">SUM(BO30:BO32)</f>
        <v>20.422000000000001</v>
      </c>
      <c r="BP33" s="77">
        <f t="shared" si="5"/>
        <v>19.056000000000001</v>
      </c>
      <c r="BQ33" s="77">
        <f t="shared" si="5"/>
        <v>16.222999999999999</v>
      </c>
      <c r="BR33" s="77">
        <f t="shared" si="5"/>
        <v>15.365</v>
      </c>
      <c r="BS33" s="77">
        <f t="shared" si="5"/>
        <v>15.276</v>
      </c>
      <c r="BT33" s="77">
        <f t="shared" si="5"/>
        <v>16.619</v>
      </c>
      <c r="BU33" s="77">
        <f t="shared" si="5"/>
        <v>18.79</v>
      </c>
      <c r="BV33" s="77">
        <f t="shared" si="5"/>
        <v>22.78</v>
      </c>
      <c r="BW33" s="77">
        <f t="shared" si="5"/>
        <v>23.574000000000002</v>
      </c>
      <c r="BX33" s="77">
        <f t="shared" si="5"/>
        <v>18.553999999999998</v>
      </c>
      <c r="BY33" s="77">
        <f t="shared" si="5"/>
        <v>18.271999999999998</v>
      </c>
      <c r="BZ33" s="77">
        <f t="shared" si="5"/>
        <v>24.295999999999999</v>
      </c>
      <c r="CA33" s="77">
        <f t="shared" si="5"/>
        <v>22.536000000000001</v>
      </c>
      <c r="CB33" s="77">
        <f t="shared" si="5"/>
        <v>19.007999999999999</v>
      </c>
      <c r="CC33" s="77">
        <f t="shared" si="5"/>
        <v>17.497</v>
      </c>
      <c r="CD33" s="77">
        <f t="shared" si="5"/>
        <v>18.738</v>
      </c>
      <c r="CE33" s="77">
        <f t="shared" si="5"/>
        <v>29.11</v>
      </c>
      <c r="CF33" s="77">
        <f t="shared" si="5"/>
        <v>29.036999999999999</v>
      </c>
      <c r="CG33" s="77">
        <f t="shared" si="5"/>
        <v>30.254999999999999</v>
      </c>
      <c r="CH33" s="77">
        <f t="shared" si="5"/>
        <v>44.445</v>
      </c>
      <c r="CI33" s="77">
        <f t="shared" si="5"/>
        <v>43</v>
      </c>
      <c r="CJ33" s="77">
        <f t="shared" si="5"/>
        <v>47.241999999999997</v>
      </c>
      <c r="CK33" s="77">
        <f t="shared" si="5"/>
        <v>50.5</v>
      </c>
      <c r="CL33" s="77">
        <f t="shared" si="5"/>
        <v>37.921999999999997</v>
      </c>
      <c r="CM33" s="77">
        <f t="shared" si="5"/>
        <v>46.996000000000002</v>
      </c>
      <c r="CN33" s="77">
        <f t="shared" si="5"/>
        <v>47.67</v>
      </c>
      <c r="CO33" s="77">
        <f t="shared" si="5"/>
        <v>48.761000000000003</v>
      </c>
      <c r="CP33" s="77">
        <f t="shared" si="5"/>
        <v>45.168999999999997</v>
      </c>
      <c r="CQ33" s="77">
        <f t="shared" si="5"/>
        <v>43.226999999999997</v>
      </c>
      <c r="CR33" s="77">
        <f t="shared" si="5"/>
        <v>41.731000000000002</v>
      </c>
      <c r="CS33" s="77">
        <f t="shared" si="5"/>
        <v>40.024000000000001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658.32675000000017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12.6</v>
      </c>
      <c r="CT38" s="122"/>
      <c r="CU38" s="122"/>
      <c r="CV38" s="122"/>
      <c r="CW38" s="121"/>
      <c r="CX38" s="97">
        <f t="array" ref="CX38">SUMPRODUCT(B38:CW38*0.25)</f>
        <v>3.15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12.6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3.15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12.6</v>
      </c>
      <c r="CT46" s="122"/>
      <c r="CU46" s="122"/>
      <c r="CV46" s="122"/>
      <c r="CW46" s="121"/>
      <c r="CX46" s="97">
        <f t="array" ref="CX46">SUMPRODUCT(B46:CW46*0.25)</f>
        <v>3.15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12.6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59.384</v>
      </c>
      <c r="C53" s="107">
        <f t="shared" ref="C53:BN53" si="12">C17+C27+C41</f>
        <v>44.555</v>
      </c>
      <c r="D53" s="107">
        <f t="shared" si="12"/>
        <v>41.805</v>
      </c>
      <c r="E53" s="107">
        <f t="shared" si="12"/>
        <v>38.308</v>
      </c>
      <c r="F53" s="107">
        <f t="shared" si="12"/>
        <v>33.023000000000003</v>
      </c>
      <c r="G53" s="107">
        <f t="shared" si="12"/>
        <v>30.751000000000001</v>
      </c>
      <c r="H53" s="107">
        <f t="shared" si="12"/>
        <v>30.462</v>
      </c>
      <c r="I53" s="107">
        <f t="shared" si="12"/>
        <v>28.033999999999999</v>
      </c>
      <c r="J53" s="107">
        <f t="shared" si="12"/>
        <v>29.87</v>
      </c>
      <c r="K53" s="107">
        <f t="shared" si="12"/>
        <v>29.808</v>
      </c>
      <c r="L53" s="107">
        <f t="shared" si="12"/>
        <v>29.731999999999999</v>
      </c>
      <c r="M53" s="107">
        <f t="shared" si="12"/>
        <v>29.491</v>
      </c>
      <c r="N53" s="107">
        <f t="shared" si="12"/>
        <v>27.744</v>
      </c>
      <c r="O53" s="107">
        <f t="shared" si="12"/>
        <v>35.225999999999999</v>
      </c>
      <c r="P53" s="107">
        <f t="shared" si="12"/>
        <v>35.224000000000004</v>
      </c>
      <c r="Q53" s="107">
        <f t="shared" si="12"/>
        <v>36.051000000000002</v>
      </c>
      <c r="R53" s="107">
        <f t="shared" si="12"/>
        <v>36.286000000000001</v>
      </c>
      <c r="S53" s="107">
        <f t="shared" si="12"/>
        <v>35.192</v>
      </c>
      <c r="T53" s="107">
        <f t="shared" si="12"/>
        <v>32.553000000000004</v>
      </c>
      <c r="U53" s="107">
        <f t="shared" si="12"/>
        <v>32.744999999999997</v>
      </c>
      <c r="V53" s="107">
        <f t="shared" si="12"/>
        <v>32.908000000000001</v>
      </c>
      <c r="W53" s="107">
        <f t="shared" si="12"/>
        <v>34.417999999999999</v>
      </c>
      <c r="X53" s="107">
        <f t="shared" si="12"/>
        <v>35.238</v>
      </c>
      <c r="Y53" s="107">
        <f t="shared" si="12"/>
        <v>42.241</v>
      </c>
      <c r="Z53" s="107">
        <f t="shared" si="12"/>
        <v>25.805</v>
      </c>
      <c r="AA53" s="107">
        <f t="shared" si="12"/>
        <v>30.868000000000002</v>
      </c>
      <c r="AB53" s="107">
        <f t="shared" si="12"/>
        <v>24.474</v>
      </c>
      <c r="AC53" s="107">
        <f t="shared" si="12"/>
        <v>27.619999999999997</v>
      </c>
      <c r="AD53" s="107">
        <f t="shared" si="12"/>
        <v>20.939999999999998</v>
      </c>
      <c r="AE53" s="107">
        <f t="shared" si="12"/>
        <v>19.859000000000002</v>
      </c>
      <c r="AF53" s="107">
        <f t="shared" si="12"/>
        <v>18.765000000000001</v>
      </c>
      <c r="AG53" s="107">
        <f t="shared" si="12"/>
        <v>28.145</v>
      </c>
      <c r="AH53" s="107">
        <f t="shared" si="12"/>
        <v>14.917</v>
      </c>
      <c r="AI53" s="107">
        <f t="shared" si="12"/>
        <v>15.918000000000001</v>
      </c>
      <c r="AJ53" s="107">
        <f t="shared" si="12"/>
        <v>9.9380000000000006</v>
      </c>
      <c r="AK53" s="107">
        <f t="shared" si="12"/>
        <v>30.195</v>
      </c>
      <c r="AL53" s="107">
        <f t="shared" si="12"/>
        <v>21.619</v>
      </c>
      <c r="AM53" s="107">
        <f t="shared" si="12"/>
        <v>13.251000000000001</v>
      </c>
      <c r="AN53" s="107">
        <f t="shared" si="12"/>
        <v>15.173999999999999</v>
      </c>
      <c r="AO53" s="107">
        <f t="shared" si="12"/>
        <v>41.35</v>
      </c>
      <c r="AP53" s="107">
        <f t="shared" si="12"/>
        <v>21.11</v>
      </c>
      <c r="AQ53" s="107">
        <f t="shared" si="12"/>
        <v>18.747999999999998</v>
      </c>
      <c r="AR53" s="107">
        <f t="shared" si="12"/>
        <v>12.756</v>
      </c>
      <c r="AS53" s="107">
        <f t="shared" si="12"/>
        <v>11.326000000000001</v>
      </c>
      <c r="AT53" s="107">
        <f t="shared" si="12"/>
        <v>9.7049999999999983</v>
      </c>
      <c r="AU53" s="107">
        <f t="shared" si="12"/>
        <v>12.014999999999999</v>
      </c>
      <c r="AV53" s="107">
        <f t="shared" si="12"/>
        <v>2.08</v>
      </c>
      <c r="AW53" s="107">
        <f t="shared" si="12"/>
        <v>4.5110000000000001</v>
      </c>
      <c r="AX53" s="107">
        <f t="shared" si="12"/>
        <v>3.3940000000000001</v>
      </c>
      <c r="AY53" s="107">
        <f t="shared" si="12"/>
        <v>5.9340000000000002</v>
      </c>
      <c r="AZ53" s="107">
        <f t="shared" si="12"/>
        <v>13.652999999999999</v>
      </c>
      <c r="BA53" s="107">
        <f t="shared" si="12"/>
        <v>12.048</v>
      </c>
      <c r="BB53" s="107">
        <f t="shared" si="12"/>
        <v>14.717000000000001</v>
      </c>
      <c r="BC53" s="107">
        <f t="shared" si="12"/>
        <v>13.539</v>
      </c>
      <c r="BD53" s="107">
        <f t="shared" si="12"/>
        <v>38.239000000000004</v>
      </c>
      <c r="BE53" s="107">
        <f t="shared" si="12"/>
        <v>32.042999999999999</v>
      </c>
      <c r="BF53" s="107">
        <f t="shared" si="12"/>
        <v>34.120999999999995</v>
      </c>
      <c r="BG53" s="107">
        <f t="shared" si="12"/>
        <v>38.000999999999998</v>
      </c>
      <c r="BH53" s="107">
        <f t="shared" si="12"/>
        <v>41.802999999999997</v>
      </c>
      <c r="BI53" s="107">
        <f t="shared" si="12"/>
        <v>29.079000000000001</v>
      </c>
      <c r="BJ53" s="107">
        <f t="shared" si="12"/>
        <v>30.423000000000002</v>
      </c>
      <c r="BK53" s="107">
        <f t="shared" si="12"/>
        <v>27.438999999999997</v>
      </c>
      <c r="BL53" s="107">
        <f t="shared" si="12"/>
        <v>27.648000000000003</v>
      </c>
      <c r="BM53" s="107">
        <f t="shared" si="12"/>
        <v>24.423000000000002</v>
      </c>
      <c r="BN53" s="107">
        <f t="shared" si="12"/>
        <v>22.57</v>
      </c>
      <c r="BO53" s="107">
        <f t="shared" ref="BO53:CX53" si="13">BO17+BO27+BO41</f>
        <v>20.422000000000001</v>
      </c>
      <c r="BP53" s="107">
        <f t="shared" si="13"/>
        <v>19.056000000000001</v>
      </c>
      <c r="BQ53" s="107">
        <f t="shared" si="13"/>
        <v>16.222999999999999</v>
      </c>
      <c r="BR53" s="107">
        <f t="shared" si="13"/>
        <v>15.364999999999998</v>
      </c>
      <c r="BS53" s="107">
        <f t="shared" si="13"/>
        <v>15.276</v>
      </c>
      <c r="BT53" s="107">
        <f t="shared" si="13"/>
        <v>16.619</v>
      </c>
      <c r="BU53" s="107">
        <f t="shared" si="13"/>
        <v>18.79</v>
      </c>
      <c r="BV53" s="107">
        <f t="shared" si="13"/>
        <v>22.78</v>
      </c>
      <c r="BW53" s="107">
        <f t="shared" si="13"/>
        <v>23.574000000000002</v>
      </c>
      <c r="BX53" s="107">
        <f t="shared" si="13"/>
        <v>18.554000000000002</v>
      </c>
      <c r="BY53" s="107">
        <f t="shared" si="13"/>
        <v>18.271999999999998</v>
      </c>
      <c r="BZ53" s="107">
        <f t="shared" si="13"/>
        <v>24.295999999999999</v>
      </c>
      <c r="CA53" s="107">
        <f t="shared" si="13"/>
        <v>22.536000000000001</v>
      </c>
      <c r="CB53" s="107">
        <f t="shared" si="13"/>
        <v>19.007999999999999</v>
      </c>
      <c r="CC53" s="107">
        <f t="shared" si="13"/>
        <v>17.497</v>
      </c>
      <c r="CD53" s="107">
        <f t="shared" si="13"/>
        <v>18.738</v>
      </c>
      <c r="CE53" s="107">
        <f t="shared" si="13"/>
        <v>29.110000000000003</v>
      </c>
      <c r="CF53" s="107">
        <f t="shared" si="13"/>
        <v>29.036999999999999</v>
      </c>
      <c r="CG53" s="107">
        <f t="shared" si="13"/>
        <v>30.255000000000003</v>
      </c>
      <c r="CH53" s="107">
        <f t="shared" si="13"/>
        <v>44.445</v>
      </c>
      <c r="CI53" s="107">
        <f t="shared" si="13"/>
        <v>43</v>
      </c>
      <c r="CJ53" s="107">
        <f t="shared" si="13"/>
        <v>47.242000000000004</v>
      </c>
      <c r="CK53" s="107">
        <f t="shared" si="13"/>
        <v>50.5</v>
      </c>
      <c r="CL53" s="107">
        <f t="shared" si="13"/>
        <v>37.921999999999997</v>
      </c>
      <c r="CM53" s="107">
        <f t="shared" si="13"/>
        <v>46.996000000000002</v>
      </c>
      <c r="CN53" s="107">
        <f t="shared" si="13"/>
        <v>47.67</v>
      </c>
      <c r="CO53" s="107">
        <f t="shared" si="13"/>
        <v>48.761000000000003</v>
      </c>
      <c r="CP53" s="107">
        <f t="shared" si="13"/>
        <v>45.169000000000004</v>
      </c>
      <c r="CQ53" s="107">
        <f t="shared" si="13"/>
        <v>43.227000000000004</v>
      </c>
      <c r="CR53" s="107">
        <f t="shared" si="13"/>
        <v>41.731000000000002</v>
      </c>
      <c r="CS53" s="107">
        <f t="shared" si="13"/>
        <v>52.624000000000002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661.47674999999992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>
        <v>12.6</v>
      </c>
      <c r="CT5" s="26"/>
      <c r="CU5" s="26"/>
      <c r="CV5" s="26"/>
      <c r="CW5" s="27"/>
      <c r="CX5" s="132">
        <f t="array" ref="CX5">SUMPRODUCT(B5:CW5*0.25)</f>
        <v>3.15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75</v>
      </c>
      <c r="C8" s="138">
        <v>77.95</v>
      </c>
      <c r="D8" s="138">
        <v>75.209999999999994</v>
      </c>
      <c r="E8" s="138">
        <v>77.8</v>
      </c>
      <c r="F8" s="138">
        <v>78.11</v>
      </c>
      <c r="G8" s="138">
        <v>77.819999999999993</v>
      </c>
      <c r="H8" s="138">
        <v>76.91</v>
      </c>
      <c r="I8" s="138">
        <v>76.959999999999994</v>
      </c>
      <c r="J8" s="138">
        <v>77.28</v>
      </c>
      <c r="K8" s="138">
        <v>77</v>
      </c>
      <c r="L8" s="138">
        <v>77.08</v>
      </c>
      <c r="M8" s="138">
        <v>75.95</v>
      </c>
      <c r="N8" s="138">
        <v>70.930000000000007</v>
      </c>
      <c r="O8" s="138">
        <v>79.459999999999994</v>
      </c>
      <c r="P8" s="138">
        <v>79.63</v>
      </c>
      <c r="Q8" s="138">
        <v>79.930000000000007</v>
      </c>
      <c r="R8" s="138">
        <v>80.489999999999995</v>
      </c>
      <c r="S8" s="138">
        <v>80.709999999999994</v>
      </c>
      <c r="T8" s="138">
        <v>81.11</v>
      </c>
      <c r="U8" s="138">
        <v>82</v>
      </c>
      <c r="V8" s="138">
        <v>83.39</v>
      </c>
      <c r="W8" s="138">
        <v>83.63</v>
      </c>
      <c r="X8" s="138">
        <v>85</v>
      </c>
      <c r="Y8" s="138">
        <v>85</v>
      </c>
      <c r="Z8" s="138">
        <v>84.31</v>
      </c>
      <c r="AA8" s="138">
        <v>85</v>
      </c>
      <c r="AB8" s="138">
        <v>83.08</v>
      </c>
      <c r="AC8" s="138">
        <v>84.81</v>
      </c>
      <c r="AD8" s="138">
        <v>93.61</v>
      </c>
      <c r="AE8" s="138">
        <v>92.28</v>
      </c>
      <c r="AF8" s="138">
        <v>89.02</v>
      </c>
      <c r="AG8" s="138">
        <v>83.1</v>
      </c>
      <c r="AH8" s="138">
        <v>81.09</v>
      </c>
      <c r="AI8" s="138">
        <v>79.38</v>
      </c>
      <c r="AJ8" s="138">
        <v>80.06</v>
      </c>
      <c r="AK8" s="138">
        <v>40.75</v>
      </c>
      <c r="AL8" s="138">
        <v>79.7</v>
      </c>
      <c r="AM8" s="138">
        <v>81.59</v>
      </c>
      <c r="AN8" s="138">
        <v>75.739999999999995</v>
      </c>
      <c r="AO8" s="138">
        <v>59</v>
      </c>
      <c r="AP8" s="138">
        <v>81.73</v>
      </c>
      <c r="AQ8" s="138">
        <v>70.010000000000005</v>
      </c>
      <c r="AR8" s="138">
        <v>60</v>
      </c>
      <c r="AS8" s="138">
        <v>57</v>
      </c>
      <c r="AT8" s="138">
        <v>60</v>
      </c>
      <c r="AU8" s="138">
        <v>75.62</v>
      </c>
      <c r="AV8" s="138">
        <v>65.849999999999994</v>
      </c>
      <c r="AW8" s="138">
        <v>68.260000000000005</v>
      </c>
      <c r="AX8" s="138">
        <v>52.5</v>
      </c>
      <c r="AY8" s="138">
        <v>69.59</v>
      </c>
      <c r="AZ8" s="138">
        <v>77.180000000000007</v>
      </c>
      <c r="BA8" s="138">
        <v>78.430000000000007</v>
      </c>
      <c r="BB8" s="138">
        <v>78.209999999999994</v>
      </c>
      <c r="BC8" s="138">
        <v>80.739999999999995</v>
      </c>
      <c r="BD8" s="138">
        <v>80.180000000000007</v>
      </c>
      <c r="BE8" s="138">
        <v>81.3</v>
      </c>
      <c r="BF8" s="138">
        <v>76.989999999999995</v>
      </c>
      <c r="BG8" s="138">
        <v>80.489999999999995</v>
      </c>
      <c r="BH8" s="138">
        <v>81.62</v>
      </c>
      <c r="BI8" s="138">
        <v>85.87</v>
      </c>
      <c r="BJ8" s="138">
        <v>76.97</v>
      </c>
      <c r="BK8" s="138">
        <v>79.97</v>
      </c>
      <c r="BL8" s="138">
        <v>80.040000000000006</v>
      </c>
      <c r="BM8" s="138">
        <v>82.85</v>
      </c>
      <c r="BN8" s="138">
        <v>82.53</v>
      </c>
      <c r="BO8" s="138">
        <v>83.02</v>
      </c>
      <c r="BP8" s="138">
        <v>84.94</v>
      </c>
      <c r="BQ8" s="138">
        <v>89.03</v>
      </c>
      <c r="BR8" s="138">
        <v>94.45</v>
      </c>
      <c r="BS8" s="138">
        <v>94.6</v>
      </c>
      <c r="BT8" s="138">
        <v>91.86</v>
      </c>
      <c r="BU8" s="138">
        <v>90.82</v>
      </c>
      <c r="BV8" s="138">
        <v>89.18</v>
      </c>
      <c r="BW8" s="138">
        <v>88.8</v>
      </c>
      <c r="BX8" s="138">
        <v>90.83</v>
      </c>
      <c r="BY8" s="138">
        <v>92.35</v>
      </c>
      <c r="BZ8" s="138">
        <v>85.36</v>
      </c>
      <c r="CA8" s="138">
        <v>86.92</v>
      </c>
      <c r="CB8" s="138">
        <v>85.6</v>
      </c>
      <c r="CC8" s="138">
        <v>84.85</v>
      </c>
      <c r="CD8" s="138">
        <v>87.05</v>
      </c>
      <c r="CE8" s="138">
        <v>88.98</v>
      </c>
      <c r="CF8" s="138">
        <v>92.99</v>
      </c>
      <c r="CG8" s="138">
        <v>91.59</v>
      </c>
      <c r="CH8" s="138">
        <v>91.36</v>
      </c>
      <c r="CI8" s="138">
        <v>84.19</v>
      </c>
      <c r="CJ8" s="138">
        <v>91.59</v>
      </c>
      <c r="CK8" s="138">
        <v>88.05</v>
      </c>
      <c r="CL8" s="138">
        <v>90.24</v>
      </c>
      <c r="CM8" s="138">
        <v>86.08</v>
      </c>
      <c r="CN8" s="138">
        <v>84.54</v>
      </c>
      <c r="CO8" s="138">
        <v>83.43</v>
      </c>
      <c r="CP8" s="138">
        <v>81.790000000000006</v>
      </c>
      <c r="CQ8" s="138">
        <v>80.87</v>
      </c>
      <c r="CR8" s="138">
        <v>80.41</v>
      </c>
      <c r="CS8" s="138">
        <v>78.63</v>
      </c>
      <c r="CT8" s="139"/>
      <c r="CU8" s="139"/>
      <c r="CV8" s="139"/>
      <c r="CW8" s="140"/>
      <c r="CX8" s="141">
        <f>IF(SUM(B8:CW8)&lt;&gt;0,AVERAGEIF(B8:CW8,"&lt;&gt;"""),"")</f>
        <v>80.679166666666674</v>
      </c>
    </row>
    <row r="9" spans="1:102" ht="24.95" customHeight="1" thickBot="1" x14ac:dyDescent="0.25">
      <c r="A9" s="133" t="s">
        <v>6</v>
      </c>
      <c r="B9" s="42">
        <v>76.489999999999995</v>
      </c>
      <c r="C9" s="43">
        <v>76.489999999999995</v>
      </c>
      <c r="D9" s="43">
        <v>76.489999999999995</v>
      </c>
      <c r="E9" s="43">
        <v>76.489999999999995</v>
      </c>
      <c r="F9" s="43">
        <v>77.45</v>
      </c>
      <c r="G9" s="43">
        <v>77.45</v>
      </c>
      <c r="H9" s="43">
        <v>77.45</v>
      </c>
      <c r="I9" s="43">
        <v>77.45</v>
      </c>
      <c r="J9" s="43">
        <v>76.827500000000001</v>
      </c>
      <c r="K9" s="43">
        <v>76.827500000000001</v>
      </c>
      <c r="L9" s="43">
        <v>76.827500000000001</v>
      </c>
      <c r="M9" s="43">
        <v>76.827500000000001</v>
      </c>
      <c r="N9" s="43">
        <v>77.487499999999997</v>
      </c>
      <c r="O9" s="43">
        <v>77.487499999999997</v>
      </c>
      <c r="P9" s="43">
        <v>77.487499999999997</v>
      </c>
      <c r="Q9" s="43">
        <v>77.487499999999997</v>
      </c>
      <c r="R9" s="43">
        <v>81.077500000000001</v>
      </c>
      <c r="S9" s="43">
        <v>81.077500000000001</v>
      </c>
      <c r="T9" s="43">
        <v>81.077500000000001</v>
      </c>
      <c r="U9" s="43">
        <v>81.077500000000001</v>
      </c>
      <c r="V9" s="43">
        <v>84.254999999999995</v>
      </c>
      <c r="W9" s="43">
        <v>84.254999999999995</v>
      </c>
      <c r="X9" s="43">
        <v>84.254999999999995</v>
      </c>
      <c r="Y9" s="43">
        <v>84.254999999999995</v>
      </c>
      <c r="Z9" s="43">
        <v>84.3</v>
      </c>
      <c r="AA9" s="43">
        <v>84.3</v>
      </c>
      <c r="AB9" s="43">
        <v>84.3</v>
      </c>
      <c r="AC9" s="43">
        <v>84.3</v>
      </c>
      <c r="AD9" s="43">
        <v>89.502499999999998</v>
      </c>
      <c r="AE9" s="43">
        <v>89.502499999999998</v>
      </c>
      <c r="AF9" s="43">
        <v>89.502499999999998</v>
      </c>
      <c r="AG9" s="43">
        <v>89.502499999999998</v>
      </c>
      <c r="AH9" s="43">
        <v>70.319999999999993</v>
      </c>
      <c r="AI9" s="43">
        <v>70.319999999999993</v>
      </c>
      <c r="AJ9" s="43">
        <v>70.319999999999993</v>
      </c>
      <c r="AK9" s="43">
        <v>70.319999999999993</v>
      </c>
      <c r="AL9" s="43">
        <v>74.007499999999993</v>
      </c>
      <c r="AM9" s="43">
        <v>74.007499999999993</v>
      </c>
      <c r="AN9" s="43">
        <v>74.007499999999993</v>
      </c>
      <c r="AO9" s="43">
        <v>74.007499999999993</v>
      </c>
      <c r="AP9" s="43">
        <v>67.185000000000002</v>
      </c>
      <c r="AQ9" s="43">
        <v>67.185000000000002</v>
      </c>
      <c r="AR9" s="43">
        <v>67.185000000000002</v>
      </c>
      <c r="AS9" s="43">
        <v>67.185000000000002</v>
      </c>
      <c r="AT9" s="43">
        <v>67.432500000000005</v>
      </c>
      <c r="AU9" s="43">
        <v>67.432500000000005</v>
      </c>
      <c r="AV9" s="43">
        <v>67.432500000000005</v>
      </c>
      <c r="AW9" s="43">
        <v>67.432500000000005</v>
      </c>
      <c r="AX9" s="43">
        <v>69.424999999999997</v>
      </c>
      <c r="AY9" s="43">
        <v>69.424999999999997</v>
      </c>
      <c r="AZ9" s="43">
        <v>69.424999999999997</v>
      </c>
      <c r="BA9" s="43">
        <v>69.424999999999997</v>
      </c>
      <c r="BB9" s="43">
        <v>80.107500000000002</v>
      </c>
      <c r="BC9" s="43">
        <v>80.107500000000002</v>
      </c>
      <c r="BD9" s="43">
        <v>80.107500000000002</v>
      </c>
      <c r="BE9" s="43">
        <v>80.107500000000002</v>
      </c>
      <c r="BF9" s="43">
        <v>81.242500000000007</v>
      </c>
      <c r="BG9" s="43">
        <v>81.242500000000007</v>
      </c>
      <c r="BH9" s="43">
        <v>81.242500000000007</v>
      </c>
      <c r="BI9" s="43">
        <v>81.242500000000007</v>
      </c>
      <c r="BJ9" s="43">
        <v>79.957499999999996</v>
      </c>
      <c r="BK9" s="43">
        <v>79.957499999999996</v>
      </c>
      <c r="BL9" s="43">
        <v>79.957499999999996</v>
      </c>
      <c r="BM9" s="43">
        <v>79.957499999999996</v>
      </c>
      <c r="BN9" s="43">
        <v>84.88</v>
      </c>
      <c r="BO9" s="43">
        <v>84.88</v>
      </c>
      <c r="BP9" s="43">
        <v>84.88</v>
      </c>
      <c r="BQ9" s="43">
        <v>84.88</v>
      </c>
      <c r="BR9" s="43">
        <v>92.932500000000005</v>
      </c>
      <c r="BS9" s="43">
        <v>92.932500000000005</v>
      </c>
      <c r="BT9" s="43">
        <v>92.932500000000005</v>
      </c>
      <c r="BU9" s="43">
        <v>92.932500000000005</v>
      </c>
      <c r="BV9" s="43">
        <v>90.29</v>
      </c>
      <c r="BW9" s="43">
        <v>90.29</v>
      </c>
      <c r="BX9" s="43">
        <v>90.29</v>
      </c>
      <c r="BY9" s="43">
        <v>90.29</v>
      </c>
      <c r="BZ9" s="43">
        <v>85.682500000000005</v>
      </c>
      <c r="CA9" s="43">
        <v>85.682500000000005</v>
      </c>
      <c r="CB9" s="43">
        <v>85.682500000000005</v>
      </c>
      <c r="CC9" s="43">
        <v>85.682500000000005</v>
      </c>
      <c r="CD9" s="43">
        <v>90.152500000000003</v>
      </c>
      <c r="CE9" s="43">
        <v>90.152500000000003</v>
      </c>
      <c r="CF9" s="43">
        <v>90.152500000000003</v>
      </c>
      <c r="CG9" s="43">
        <v>90.152500000000003</v>
      </c>
      <c r="CH9" s="43">
        <v>88.797499999999999</v>
      </c>
      <c r="CI9" s="43">
        <v>88.797499999999999</v>
      </c>
      <c r="CJ9" s="43">
        <v>88.797499999999999</v>
      </c>
      <c r="CK9" s="43">
        <v>88.797499999999999</v>
      </c>
      <c r="CL9" s="43">
        <v>86.072500000000005</v>
      </c>
      <c r="CM9" s="43">
        <v>86.072500000000005</v>
      </c>
      <c r="CN9" s="43">
        <v>86.072500000000005</v>
      </c>
      <c r="CO9" s="43">
        <v>86.072500000000005</v>
      </c>
      <c r="CP9" s="43">
        <v>80.424999999999997</v>
      </c>
      <c r="CQ9" s="43">
        <v>80.424999999999997</v>
      </c>
      <c r="CR9" s="43">
        <v>80.424999999999997</v>
      </c>
      <c r="CS9" s="43">
        <v>80.424999999999997</v>
      </c>
      <c r="CT9" s="44"/>
      <c r="CU9" s="44"/>
      <c r="CV9" s="44"/>
      <c r="CW9" s="45"/>
      <c r="CX9" s="142">
        <f>IF(SUM(B9:CW9)&lt;&gt;0,AVERAGEIF(B9:CW9,"&lt;&gt;"""),"")</f>
        <v>80.679166666666717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12.6</v>
      </c>
      <c r="CT22" s="150"/>
      <c r="CU22" s="150"/>
      <c r="CV22" s="150"/>
      <c r="CW22" s="151"/>
      <c r="CX22" s="152">
        <f t="array" ref="CX22">SUMPRODUCT(B22:CW22*0.25)</f>
        <v>3.15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12.6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3.15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2026-01-05T14:29:10Z</dcterms:created>
  <dcterms:modified xsi:type="dcterms:W3CDTF">2026-01-05T14:29:12Z</dcterms:modified>
</cp:coreProperties>
</file>