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<sst xmlns="http://schemas.openxmlformats.org/spreadsheetml/2006/main" count="124" uniqueCount="57">
  <si>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18/04/2026 11:20:01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</si>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</sst>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656-47DE-B68F-C28D12C215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5">
                  <c:v>2.2000000000000002</c:v>
                </c:pt>
                <c:pt idx="67">
                  <c:v>3.6</c:v>
                </c:pt>
                <c:pt idx="72">
                  <c:v>4.5119999999999996</c:v>
                </c:pt>
                <c:pt idx="73">
                  <c:v>4.5119999999999996</c:v>
                </c:pt>
                <c:pt idx="74">
                  <c:v>4.5119999999999996</c:v>
                </c:pt>
                <c:pt idx="75">
                  <c:v>4.5119999999999996</c:v>
                </c:pt>
                <c:pt idx="76">
                  <c:v>4.5119999999999996</c:v>
                </c:pt>
                <c:pt idx="77">
                  <c:v>4.5119999999999996</c:v>
                </c:pt>
                <c:pt idx="78">
                  <c:v>4.5119999999999996</c:v>
                </c:pt>
                <c:pt idx="79">
                  <c:v>4.5119999999999996</c:v>
                </c:pt>
                <c:pt idx="80">
                  <c:v>4.5119999999999996</c:v>
                </c:pt>
                <c:pt idx="81">
                  <c:v>4.5119999999999996</c:v>
                </c:pt>
                <c:pt idx="82">
                  <c:v>4.5119999999999996</c:v>
                </c:pt>
                <c:pt idx="83">
                  <c:v>4.5119999999999996</c:v>
                </c:pt>
                <c:pt idx="84">
                  <c:v>4.5119999999999996</c:v>
                </c:pt>
                <c:pt idx="85">
                  <c:v>4.5119999999999996</c:v>
                </c:pt>
                <c:pt idx="86">
                  <c:v>4.5119999999999996</c:v>
                </c:pt>
                <c:pt idx="87">
                  <c:v>4.5119999999999996</c:v>
                </c:pt>
                <c:pt idx="88">
                  <c:v>4.5119999999999996</c:v>
                </c:pt>
                <c:pt idx="89">
                  <c:v>4.5119999999999996</c:v>
                </c:pt>
                <c:pt idx="90">
                  <c:v>4.5119999999999996</c:v>
                </c:pt>
                <c:pt idx="91">
                  <c:v>4.5119999999999996</c:v>
                </c:pt>
                <c:pt idx="92">
                  <c:v>4.5119999999999996</c:v>
                </c:pt>
                <c:pt idx="93">
                  <c:v>4.5119999999999996</c:v>
                </c:pt>
                <c:pt idx="94">
                  <c:v>4.5119999999999996</c:v>
                </c:pt>
                <c:pt idx="95">
                  <c:v>4.5119999999999996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56-47DE-B68F-C28D12C215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1.1000000000000001</c:v>
                </c:pt>
                <c:pt idx="49">
                  <c:v>1.1000000000000001</c:v>
                </c:pt>
                <c:pt idx="50">
                  <c:v>1.1000000000000001</c:v>
                </c:pt>
                <c:pt idx="51">
                  <c:v>1.1000000000000001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0.9</c:v>
                </c:pt>
                <c:pt idx="56">
                  <c:v>0.9</c:v>
                </c:pt>
                <c:pt idx="57">
                  <c:v>0.9</c:v>
                </c:pt>
                <c:pt idx="58">
                  <c:v>0.9</c:v>
                </c:pt>
                <c:pt idx="59">
                  <c:v>0.9</c:v>
                </c:pt>
                <c:pt idx="60">
                  <c:v>0.9</c:v>
                </c:pt>
                <c:pt idx="61">
                  <c:v>0.9</c:v>
                </c:pt>
                <c:pt idx="62">
                  <c:v>1</c:v>
                </c:pt>
                <c:pt idx="63">
                  <c:v>0.9</c:v>
                </c:pt>
                <c:pt idx="64">
                  <c:v>16.7</c:v>
                </c:pt>
                <c:pt idx="65">
                  <c:v>7.2</c:v>
                </c:pt>
                <c:pt idx="66">
                  <c:v>7.4</c:v>
                </c:pt>
                <c:pt idx="67">
                  <c:v>2.2000000000000002</c:v>
                </c:pt>
                <c:pt idx="68">
                  <c:v>12.3</c:v>
                </c:pt>
                <c:pt idx="69">
                  <c:v>12.3</c:v>
                </c:pt>
                <c:pt idx="70">
                  <c:v>2.5</c:v>
                </c:pt>
                <c:pt idx="71">
                  <c:v>2.6</c:v>
                </c:pt>
                <c:pt idx="72">
                  <c:v>3.2</c:v>
                </c:pt>
                <c:pt idx="73">
                  <c:v>1.4</c:v>
                </c:pt>
                <c:pt idx="74">
                  <c:v>0.6</c:v>
                </c:pt>
                <c:pt idx="75">
                  <c:v>0.6</c:v>
                </c:pt>
                <c:pt idx="76">
                  <c:v>0.6</c:v>
                </c:pt>
                <c:pt idx="77">
                  <c:v>0.6</c:v>
                </c:pt>
                <c:pt idx="78">
                  <c:v>0.6</c:v>
                </c:pt>
                <c:pt idx="79">
                  <c:v>0.6</c:v>
                </c:pt>
                <c:pt idx="80">
                  <c:v>1.2</c:v>
                </c:pt>
                <c:pt idx="81">
                  <c:v>1.2</c:v>
                </c:pt>
                <c:pt idx="82">
                  <c:v>1.2</c:v>
                </c:pt>
                <c:pt idx="83">
                  <c:v>1.2</c:v>
                </c:pt>
                <c:pt idx="84">
                  <c:v>1.2</c:v>
                </c:pt>
                <c:pt idx="85">
                  <c:v>1.2</c:v>
                </c:pt>
                <c:pt idx="86">
                  <c:v>1.2</c:v>
                </c:pt>
                <c:pt idx="87">
                  <c:v>1.2</c:v>
                </c:pt>
                <c:pt idx="88">
                  <c:v>1.1000000000000001</c:v>
                </c:pt>
                <c:pt idx="89">
                  <c:v>6.1</c:v>
                </c:pt>
                <c:pt idx="90">
                  <c:v>1.1000000000000001</c:v>
                </c:pt>
                <c:pt idx="91">
                  <c:v>1.1000000000000001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56-47DE-B68F-C28D12C215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2.2000000000000002</c:v>
                </c:pt>
                <c:pt idx="49">
                  <c:v>2.2000000000000002</c:v>
                </c:pt>
                <c:pt idx="50">
                  <c:v>2.2000000000000002</c:v>
                </c:pt>
                <c:pt idx="51">
                  <c:v>2.1</c:v>
                </c:pt>
                <c:pt idx="52">
                  <c:v>2</c:v>
                </c:pt>
                <c:pt idx="53">
                  <c:v>2.1</c:v>
                </c:pt>
                <c:pt idx="54">
                  <c:v>2</c:v>
                </c:pt>
                <c:pt idx="55">
                  <c:v>2</c:v>
                </c:pt>
                <c:pt idx="56">
                  <c:v>5.9139999999999997</c:v>
                </c:pt>
                <c:pt idx="57">
                  <c:v>1.9</c:v>
                </c:pt>
                <c:pt idx="58">
                  <c:v>1.8</c:v>
                </c:pt>
                <c:pt idx="59">
                  <c:v>1.8</c:v>
                </c:pt>
                <c:pt idx="60">
                  <c:v>1.9</c:v>
                </c:pt>
                <c:pt idx="61">
                  <c:v>1.8</c:v>
                </c:pt>
                <c:pt idx="62">
                  <c:v>1.9</c:v>
                </c:pt>
                <c:pt idx="63">
                  <c:v>1.9</c:v>
                </c:pt>
                <c:pt idx="64">
                  <c:v>13.1</c:v>
                </c:pt>
                <c:pt idx="65">
                  <c:v>21.466000000000001</c:v>
                </c:pt>
                <c:pt idx="66">
                  <c:v>20.815000000000001</c:v>
                </c:pt>
                <c:pt idx="67">
                  <c:v>9.8000000000000007</c:v>
                </c:pt>
                <c:pt idx="68">
                  <c:v>21.587</c:v>
                </c:pt>
                <c:pt idx="69">
                  <c:v>47.3</c:v>
                </c:pt>
                <c:pt idx="70">
                  <c:v>4</c:v>
                </c:pt>
                <c:pt idx="71">
                  <c:v>4</c:v>
                </c:pt>
                <c:pt idx="72">
                  <c:v>1</c:v>
                </c:pt>
                <c:pt idx="73">
                  <c:v>1</c:v>
                </c:pt>
                <c:pt idx="74">
                  <c:v>1.1000000000000001</c:v>
                </c:pt>
                <c:pt idx="75">
                  <c:v>1.1000000000000001</c:v>
                </c:pt>
                <c:pt idx="76">
                  <c:v>1.1000000000000001</c:v>
                </c:pt>
                <c:pt idx="77">
                  <c:v>1.2</c:v>
                </c:pt>
                <c:pt idx="78">
                  <c:v>1.2</c:v>
                </c:pt>
                <c:pt idx="79">
                  <c:v>1.2</c:v>
                </c:pt>
                <c:pt idx="80">
                  <c:v>2.4</c:v>
                </c:pt>
                <c:pt idx="81">
                  <c:v>2.2999999999999998</c:v>
                </c:pt>
                <c:pt idx="82">
                  <c:v>2.2999999999999998</c:v>
                </c:pt>
                <c:pt idx="83">
                  <c:v>2.2000000000000002</c:v>
                </c:pt>
                <c:pt idx="84">
                  <c:v>2.2000000000000002</c:v>
                </c:pt>
                <c:pt idx="85">
                  <c:v>2.2000000000000002</c:v>
                </c:pt>
                <c:pt idx="86">
                  <c:v>2.1</c:v>
                </c:pt>
                <c:pt idx="87">
                  <c:v>2.1</c:v>
                </c:pt>
                <c:pt idx="88">
                  <c:v>2</c:v>
                </c:pt>
                <c:pt idx="89">
                  <c:v>1.9</c:v>
                </c:pt>
                <c:pt idx="90">
                  <c:v>1.9</c:v>
                </c:pt>
                <c:pt idx="91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56-47DE-B68F-C28D12C215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656-47DE-B68F-C28D12C215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656-47DE-B68F-C28D12C215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656-47DE-B68F-C28D12C215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656-47DE-B68F-C28D12C215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656-47DE-B68F-C28D12C215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656-47DE-B68F-C28D12C2156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22.1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36.1</c:v>
                </c:pt>
                <c:pt idx="54">
                  <c:v>27.8</c:v>
                </c:pt>
                <c:pt idx="55">
                  <c:v>24.5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2.7</c:v>
                </c:pt>
                <c:pt idx="61">
                  <c:v>0</c:v>
                </c:pt>
                <c:pt idx="62">
                  <c:v>5.7</c:v>
                </c:pt>
                <c:pt idx="63">
                  <c:v>36.299999999999997</c:v>
                </c:pt>
                <c:pt idx="64">
                  <c:v>82.4</c:v>
                </c:pt>
                <c:pt idx="65">
                  <c:v>2.2000000000000002</c:v>
                </c:pt>
                <c:pt idx="66">
                  <c:v>0</c:v>
                </c:pt>
                <c:pt idx="67">
                  <c:v>0.8</c:v>
                </c:pt>
                <c:pt idx="68">
                  <c:v>0</c:v>
                </c:pt>
                <c:pt idx="69">
                  <c:v>0</c:v>
                </c:pt>
                <c:pt idx="70">
                  <c:v>152.9</c:v>
                </c:pt>
                <c:pt idx="71">
                  <c:v>145.9</c:v>
                </c:pt>
                <c:pt idx="72">
                  <c:v>67.3</c:v>
                </c:pt>
                <c:pt idx="73">
                  <c:v>73.7</c:v>
                </c:pt>
                <c:pt idx="74">
                  <c:v>87.8</c:v>
                </c:pt>
                <c:pt idx="75">
                  <c:v>67.5</c:v>
                </c:pt>
                <c:pt idx="76">
                  <c:v>54.5</c:v>
                </c:pt>
                <c:pt idx="77">
                  <c:v>126.3</c:v>
                </c:pt>
                <c:pt idx="78">
                  <c:v>112.6</c:v>
                </c:pt>
                <c:pt idx="79">
                  <c:v>103.7</c:v>
                </c:pt>
                <c:pt idx="80">
                  <c:v>87.300000000000011</c:v>
                </c:pt>
                <c:pt idx="81">
                  <c:v>71.900000000000006</c:v>
                </c:pt>
                <c:pt idx="82">
                  <c:v>54.6</c:v>
                </c:pt>
                <c:pt idx="83">
                  <c:v>98.800000000000011</c:v>
                </c:pt>
                <c:pt idx="84">
                  <c:v>73.099999999999994</c:v>
                </c:pt>
                <c:pt idx="85">
                  <c:v>49</c:v>
                </c:pt>
                <c:pt idx="86">
                  <c:v>37.5</c:v>
                </c:pt>
                <c:pt idx="87">
                  <c:v>43.099999999999994</c:v>
                </c:pt>
                <c:pt idx="88">
                  <c:v>57.6</c:v>
                </c:pt>
                <c:pt idx="89">
                  <c:v>63.3</c:v>
                </c:pt>
                <c:pt idx="90">
                  <c:v>57.5</c:v>
                </c:pt>
                <c:pt idx="91">
                  <c:v>67.3</c:v>
                </c:pt>
                <c:pt idx="92">
                  <c:v>58.3</c:v>
                </c:pt>
                <c:pt idx="93">
                  <c:v>60.3</c:v>
                </c:pt>
                <c:pt idx="94">
                  <c:v>55.1</c:v>
                </c:pt>
                <c:pt idx="95">
                  <c:v>71.599999999999994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56-47DE-B68F-C28D12C2156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656-47DE-B68F-C28D12C2156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84.537000000000006</c:v>
                </c:pt>
                <c:pt idx="49">
                  <c:v>109.44</c:v>
                </c:pt>
                <c:pt idx="50">
                  <c:v>109.80800000000001</c:v>
                </c:pt>
                <c:pt idx="51">
                  <c:v>98.29</c:v>
                </c:pt>
                <c:pt idx="52">
                  <c:v>93.680999999999997</c:v>
                </c:pt>
                <c:pt idx="53">
                  <c:v>92.456999999999994</c:v>
                </c:pt>
                <c:pt idx="54">
                  <c:v>74.355000000000004</c:v>
                </c:pt>
                <c:pt idx="55">
                  <c:v>73.171000000000006</c:v>
                </c:pt>
                <c:pt idx="56">
                  <c:v>89.540999999999997</c:v>
                </c:pt>
                <c:pt idx="57">
                  <c:v>53.066000000000003</c:v>
                </c:pt>
                <c:pt idx="58">
                  <c:v>55.704000000000001</c:v>
                </c:pt>
                <c:pt idx="59">
                  <c:v>47.624000000000002</c:v>
                </c:pt>
                <c:pt idx="60">
                  <c:v>52.652000000000001</c:v>
                </c:pt>
                <c:pt idx="61">
                  <c:v>65.801000000000002</c:v>
                </c:pt>
                <c:pt idx="62">
                  <c:v>44.676000000000002</c:v>
                </c:pt>
                <c:pt idx="63">
                  <c:v>46.075000000000003</c:v>
                </c:pt>
                <c:pt idx="64">
                  <c:v>11.465</c:v>
                </c:pt>
                <c:pt idx="65">
                  <c:v>7.2320000000000002</c:v>
                </c:pt>
                <c:pt idx="66">
                  <c:v>34.548000000000002</c:v>
                </c:pt>
                <c:pt idx="67">
                  <c:v>21.989000000000001</c:v>
                </c:pt>
                <c:pt idx="68">
                  <c:v>55.779000000000003</c:v>
                </c:pt>
                <c:pt idx="69">
                  <c:v>11.369</c:v>
                </c:pt>
                <c:pt idx="70">
                  <c:v>1.659</c:v>
                </c:pt>
                <c:pt idx="71">
                  <c:v>1.141</c:v>
                </c:pt>
                <c:pt idx="72">
                  <c:v>6.9000000000000006E-2</c:v>
                </c:pt>
                <c:pt idx="73">
                  <c:v>0.47799999999999998</c:v>
                </c:pt>
                <c:pt idx="74">
                  <c:v>0.23400000000000001</c:v>
                </c:pt>
                <c:pt idx="7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656-47DE-B68F-C28D12C2156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656-47DE-B68F-C28D12C2156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656-47DE-B68F-C28D12C21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-12.31</c:v>
                </c:pt>
                <c:pt idx="49">
                  <c:v>-9</c:v>
                </c:pt>
                <c:pt idx="50">
                  <c:v>-9</c:v>
                </c:pt>
                <c:pt idx="51">
                  <c:v>-9.3000000000000007</c:v>
                </c:pt>
                <c:pt idx="52">
                  <c:v>-10</c:v>
                </c:pt>
                <c:pt idx="53">
                  <c:v>-10</c:v>
                </c:pt>
                <c:pt idx="54">
                  <c:v>-14.93</c:v>
                </c:pt>
                <c:pt idx="55">
                  <c:v>-14.43</c:v>
                </c:pt>
                <c:pt idx="56">
                  <c:v>-5.15</c:v>
                </c:pt>
                <c:pt idx="57">
                  <c:v>-8</c:v>
                </c:pt>
                <c:pt idx="58">
                  <c:v>-8</c:v>
                </c:pt>
                <c:pt idx="59">
                  <c:v>-6.39</c:v>
                </c:pt>
                <c:pt idx="60">
                  <c:v>-8</c:v>
                </c:pt>
                <c:pt idx="61">
                  <c:v>-6.29</c:v>
                </c:pt>
                <c:pt idx="62">
                  <c:v>-4.63</c:v>
                </c:pt>
                <c:pt idx="63">
                  <c:v>-0.89</c:v>
                </c:pt>
                <c:pt idx="64">
                  <c:v>-1.87</c:v>
                </c:pt>
                <c:pt idx="65">
                  <c:v>3.27</c:v>
                </c:pt>
                <c:pt idx="66">
                  <c:v>2.77</c:v>
                </c:pt>
                <c:pt idx="67">
                  <c:v>35.520000000000003</c:v>
                </c:pt>
                <c:pt idx="68">
                  <c:v>3.54</c:v>
                </c:pt>
                <c:pt idx="69">
                  <c:v>18</c:v>
                </c:pt>
                <c:pt idx="70">
                  <c:v>96.42</c:v>
                </c:pt>
                <c:pt idx="71">
                  <c:v>111.27</c:v>
                </c:pt>
                <c:pt idx="72">
                  <c:v>104.06</c:v>
                </c:pt>
                <c:pt idx="73">
                  <c:v>113.37</c:v>
                </c:pt>
                <c:pt idx="74">
                  <c:v>121.21</c:v>
                </c:pt>
                <c:pt idx="75">
                  <c:v>129.84</c:v>
                </c:pt>
                <c:pt idx="76">
                  <c:v>117.27</c:v>
                </c:pt>
                <c:pt idx="77">
                  <c:v>124.73</c:v>
                </c:pt>
                <c:pt idx="78">
                  <c:v>131.54</c:v>
                </c:pt>
                <c:pt idx="79">
                  <c:v>138.38999999999999</c:v>
                </c:pt>
                <c:pt idx="80">
                  <c:v>138.97</c:v>
                </c:pt>
                <c:pt idx="81">
                  <c:v>139.49</c:v>
                </c:pt>
                <c:pt idx="82">
                  <c:v>138.54</c:v>
                </c:pt>
                <c:pt idx="83">
                  <c:v>136</c:v>
                </c:pt>
                <c:pt idx="84">
                  <c:v>142.28</c:v>
                </c:pt>
                <c:pt idx="85">
                  <c:v>134.11000000000001</c:v>
                </c:pt>
                <c:pt idx="86">
                  <c:v>130.22</c:v>
                </c:pt>
                <c:pt idx="87">
                  <c:v>129.22999999999999</c:v>
                </c:pt>
                <c:pt idx="88">
                  <c:v>131.15</c:v>
                </c:pt>
                <c:pt idx="89">
                  <c:v>129.08000000000001</c:v>
                </c:pt>
                <c:pt idx="90">
                  <c:v>126.47</c:v>
                </c:pt>
                <c:pt idx="91">
                  <c:v>120.54</c:v>
                </c:pt>
                <c:pt idx="92">
                  <c:v>126.64</c:v>
                </c:pt>
                <c:pt idx="93">
                  <c:v>123.92</c:v>
                </c:pt>
                <c:pt idx="94">
                  <c:v>120.01</c:v>
                </c:pt>
                <c:pt idx="95">
                  <c:v>113.09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656-47DE-B68F-C28D12C21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C6D-49CC-B78C-C912F7B917E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C6D-49CC-B78C-C912F7B917E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9">
                  <c:v>0.51600000000000001</c:v>
                </c:pt>
                <c:pt idx="70">
                  <c:v>3.2</c:v>
                </c:pt>
                <c:pt idx="73">
                  <c:v>2.4</c:v>
                </c:pt>
                <c:pt idx="74">
                  <c:v>6.9</c:v>
                </c:pt>
                <c:pt idx="75">
                  <c:v>0.5</c:v>
                </c:pt>
                <c:pt idx="76">
                  <c:v>0.5</c:v>
                </c:pt>
                <c:pt idx="77">
                  <c:v>0.5</c:v>
                </c:pt>
                <c:pt idx="78">
                  <c:v>2.9</c:v>
                </c:pt>
                <c:pt idx="79">
                  <c:v>2.9</c:v>
                </c:pt>
                <c:pt idx="80">
                  <c:v>0.5</c:v>
                </c:pt>
                <c:pt idx="81">
                  <c:v>1.2</c:v>
                </c:pt>
                <c:pt idx="84">
                  <c:v>5.6</c:v>
                </c:pt>
                <c:pt idx="85">
                  <c:v>2.8</c:v>
                </c:pt>
                <c:pt idx="87">
                  <c:v>2.8</c:v>
                </c:pt>
                <c:pt idx="88">
                  <c:v>5.6</c:v>
                </c:pt>
                <c:pt idx="89">
                  <c:v>5.6</c:v>
                </c:pt>
                <c:pt idx="91">
                  <c:v>5.6</c:v>
                </c:pt>
                <c:pt idx="92">
                  <c:v>5.6</c:v>
                </c:pt>
                <c:pt idx="93">
                  <c:v>5.6</c:v>
                </c:pt>
                <c:pt idx="94">
                  <c:v>5.6</c:v>
                </c:pt>
                <c:pt idx="95">
                  <c:v>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6D-49CC-B78C-C912F7B917E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9.0879999999999992</c:v>
                </c:pt>
                <c:pt idx="49">
                  <c:v>10.234999999999999</c:v>
                </c:pt>
                <c:pt idx="50">
                  <c:v>31.234999999999999</c:v>
                </c:pt>
                <c:pt idx="52">
                  <c:v>0.38800000000000001</c:v>
                </c:pt>
                <c:pt idx="53">
                  <c:v>48.534999999999997</c:v>
                </c:pt>
                <c:pt idx="54">
                  <c:v>22.975000000000001</c:v>
                </c:pt>
                <c:pt idx="55">
                  <c:v>19.129000000000001</c:v>
                </c:pt>
                <c:pt idx="57">
                  <c:v>35.851999999999997</c:v>
                </c:pt>
                <c:pt idx="59">
                  <c:v>16.472999999999999</c:v>
                </c:pt>
                <c:pt idx="60">
                  <c:v>15</c:v>
                </c:pt>
                <c:pt idx="61">
                  <c:v>13.646000000000001</c:v>
                </c:pt>
                <c:pt idx="62">
                  <c:v>27.117999999999999</c:v>
                </c:pt>
                <c:pt idx="63">
                  <c:v>16.852</c:v>
                </c:pt>
                <c:pt idx="64">
                  <c:v>34.825000000000003</c:v>
                </c:pt>
                <c:pt idx="65">
                  <c:v>1.9219999999999999</c:v>
                </c:pt>
                <c:pt idx="66">
                  <c:v>2.4969999999999999</c:v>
                </c:pt>
                <c:pt idx="69">
                  <c:v>3.141</c:v>
                </c:pt>
                <c:pt idx="70">
                  <c:v>34.99</c:v>
                </c:pt>
                <c:pt idx="71">
                  <c:v>59.768999999999998</c:v>
                </c:pt>
                <c:pt idx="72">
                  <c:v>21.669</c:v>
                </c:pt>
                <c:pt idx="73">
                  <c:v>31.905000000000001</c:v>
                </c:pt>
                <c:pt idx="74">
                  <c:v>43.91</c:v>
                </c:pt>
                <c:pt idx="75">
                  <c:v>9.1289999999999996</c:v>
                </c:pt>
                <c:pt idx="76">
                  <c:v>14.318</c:v>
                </c:pt>
                <c:pt idx="77">
                  <c:v>79.346000000000004</c:v>
                </c:pt>
                <c:pt idx="78">
                  <c:v>56.43</c:v>
                </c:pt>
                <c:pt idx="79">
                  <c:v>45.079000000000001</c:v>
                </c:pt>
                <c:pt idx="80">
                  <c:v>54.344999999999999</c:v>
                </c:pt>
                <c:pt idx="81">
                  <c:v>34.066000000000003</c:v>
                </c:pt>
                <c:pt idx="82">
                  <c:v>17.745999999999999</c:v>
                </c:pt>
                <c:pt idx="83">
                  <c:v>59.555</c:v>
                </c:pt>
                <c:pt idx="84">
                  <c:v>41.566000000000003</c:v>
                </c:pt>
                <c:pt idx="85">
                  <c:v>22.199000000000002</c:v>
                </c:pt>
                <c:pt idx="86">
                  <c:v>15.981</c:v>
                </c:pt>
                <c:pt idx="87">
                  <c:v>17.867000000000001</c:v>
                </c:pt>
                <c:pt idx="88">
                  <c:v>26.977</c:v>
                </c:pt>
                <c:pt idx="89">
                  <c:v>33.795999999999999</c:v>
                </c:pt>
                <c:pt idx="90">
                  <c:v>31.882999999999999</c:v>
                </c:pt>
                <c:pt idx="91">
                  <c:v>33.801000000000002</c:v>
                </c:pt>
                <c:pt idx="92">
                  <c:v>13.571999999999999</c:v>
                </c:pt>
                <c:pt idx="93">
                  <c:v>19.709</c:v>
                </c:pt>
                <c:pt idx="94">
                  <c:v>14.606</c:v>
                </c:pt>
                <c:pt idx="95">
                  <c:v>26.36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6D-49CC-B78C-C912F7B917E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C6D-49CC-B78C-C912F7B917E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C6D-49CC-B78C-C912F7B917E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C6D-49CC-B78C-C912F7B917E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C6D-49CC-B78C-C912F7B917E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C6D-49CC-B78C-C912F7B917E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C6D-49CC-B78C-C912F7B917E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C6D-49CC-B78C-C912F7B917E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43.9</c:v>
                </c:pt>
                <c:pt idx="50">
                  <c:v>33.9</c:v>
                </c:pt>
                <c:pt idx="51">
                  <c:v>28.1</c:v>
                </c:pt>
                <c:pt idx="52">
                  <c:v>12.5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95.7</c:v>
                </c:pt>
                <c:pt idx="57">
                  <c:v>19.399999999999999</c:v>
                </c:pt>
                <c:pt idx="58">
                  <c:v>15.9</c:v>
                </c:pt>
                <c:pt idx="59">
                  <c:v>14.6</c:v>
                </c:pt>
                <c:pt idx="60">
                  <c:v>0</c:v>
                </c:pt>
                <c:pt idx="61">
                  <c:v>12.8</c:v>
                </c:pt>
                <c:pt idx="62">
                  <c:v>0</c:v>
                </c:pt>
                <c:pt idx="63">
                  <c:v>0</c:v>
                </c:pt>
                <c:pt idx="64">
                  <c:v>38.4</c:v>
                </c:pt>
                <c:pt idx="65">
                  <c:v>38.4</c:v>
                </c:pt>
                <c:pt idx="66">
                  <c:v>60</c:v>
                </c:pt>
                <c:pt idx="67">
                  <c:v>38.4</c:v>
                </c:pt>
                <c:pt idx="68">
                  <c:v>39.200000000000003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8.8000000000000007</c:v>
                </c:pt>
                <c:pt idx="77">
                  <c:v>8.8000000000000007</c:v>
                </c:pt>
                <c:pt idx="78">
                  <c:v>8.8000000000000007</c:v>
                </c:pt>
                <c:pt idx="79">
                  <c:v>8.8000000000000007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C6D-49CC-B78C-C912F7B917E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100.827</c:v>
                </c:pt>
                <c:pt idx="49">
                  <c:v>58.585999999999999</c:v>
                </c:pt>
                <c:pt idx="50">
                  <c:v>47.994999999999997</c:v>
                </c:pt>
                <c:pt idx="51">
                  <c:v>73.382000000000005</c:v>
                </c:pt>
                <c:pt idx="52">
                  <c:v>83.84</c:v>
                </c:pt>
                <c:pt idx="53">
                  <c:v>83.138999999999996</c:v>
                </c:pt>
                <c:pt idx="54">
                  <c:v>82.150999999999996</c:v>
                </c:pt>
                <c:pt idx="55">
                  <c:v>81.408000000000001</c:v>
                </c:pt>
                <c:pt idx="56">
                  <c:v>0.61799999999999999</c:v>
                </c:pt>
                <c:pt idx="57">
                  <c:v>0.58499999999999996</c:v>
                </c:pt>
                <c:pt idx="58">
                  <c:v>42.534999999999997</c:v>
                </c:pt>
                <c:pt idx="59">
                  <c:v>19.251000000000001</c:v>
                </c:pt>
                <c:pt idx="60">
                  <c:v>43.152000000000001</c:v>
                </c:pt>
                <c:pt idx="61">
                  <c:v>42.067</c:v>
                </c:pt>
                <c:pt idx="62">
                  <c:v>26.19</c:v>
                </c:pt>
                <c:pt idx="63">
                  <c:v>68.346000000000004</c:v>
                </c:pt>
                <c:pt idx="64">
                  <c:v>50.415999999999997</c:v>
                </c:pt>
                <c:pt idx="66">
                  <c:v>0.30399999999999999</c:v>
                </c:pt>
                <c:pt idx="68">
                  <c:v>50.438000000000002</c:v>
                </c:pt>
                <c:pt idx="69">
                  <c:v>67.311999999999998</c:v>
                </c:pt>
                <c:pt idx="70">
                  <c:v>122.86</c:v>
                </c:pt>
                <c:pt idx="71">
                  <c:v>93.846000000000004</c:v>
                </c:pt>
                <c:pt idx="72">
                  <c:v>54.378</c:v>
                </c:pt>
                <c:pt idx="73">
                  <c:v>46.831000000000003</c:v>
                </c:pt>
                <c:pt idx="74">
                  <c:v>43.453000000000003</c:v>
                </c:pt>
                <c:pt idx="75">
                  <c:v>64.12</c:v>
                </c:pt>
                <c:pt idx="76">
                  <c:v>37.131999999999998</c:v>
                </c:pt>
                <c:pt idx="77">
                  <c:v>43.972000000000001</c:v>
                </c:pt>
                <c:pt idx="78">
                  <c:v>50.804000000000002</c:v>
                </c:pt>
                <c:pt idx="79">
                  <c:v>53.194000000000003</c:v>
                </c:pt>
                <c:pt idx="80">
                  <c:v>40.546999999999997</c:v>
                </c:pt>
                <c:pt idx="81">
                  <c:v>44.610999999999997</c:v>
                </c:pt>
                <c:pt idx="82">
                  <c:v>44.892000000000003</c:v>
                </c:pt>
                <c:pt idx="83">
                  <c:v>47.140999999999998</c:v>
                </c:pt>
                <c:pt idx="84">
                  <c:v>33.837000000000003</c:v>
                </c:pt>
                <c:pt idx="85">
                  <c:v>31.920999999999999</c:v>
                </c:pt>
                <c:pt idx="86">
                  <c:v>29.344999999999999</c:v>
                </c:pt>
                <c:pt idx="87">
                  <c:v>30.248000000000001</c:v>
                </c:pt>
                <c:pt idx="88">
                  <c:v>32.631</c:v>
                </c:pt>
                <c:pt idx="89">
                  <c:v>36.408999999999999</c:v>
                </c:pt>
                <c:pt idx="90">
                  <c:v>33.154000000000003</c:v>
                </c:pt>
                <c:pt idx="91">
                  <c:v>35.420999999999999</c:v>
                </c:pt>
                <c:pt idx="92">
                  <c:v>43.621000000000002</c:v>
                </c:pt>
                <c:pt idx="93">
                  <c:v>39.527000000000001</c:v>
                </c:pt>
                <c:pt idx="94">
                  <c:v>39.402000000000001</c:v>
                </c:pt>
                <c:pt idx="95">
                  <c:v>44.128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C6D-49CC-B78C-C912F7B917E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C6D-49CC-B78C-C912F7B917E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C6D-49CC-B78C-C912F7B917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-12.31</c:v>
                </c:pt>
                <c:pt idx="49">
                  <c:v>-9</c:v>
                </c:pt>
                <c:pt idx="50">
                  <c:v>-9</c:v>
                </c:pt>
                <c:pt idx="51">
                  <c:v>-9.3000000000000007</c:v>
                </c:pt>
                <c:pt idx="52">
                  <c:v>-10</c:v>
                </c:pt>
                <c:pt idx="53">
                  <c:v>-10</c:v>
                </c:pt>
                <c:pt idx="54">
                  <c:v>-14.93</c:v>
                </c:pt>
                <c:pt idx="55">
                  <c:v>-14.43</c:v>
                </c:pt>
                <c:pt idx="56">
                  <c:v>-5.15</c:v>
                </c:pt>
                <c:pt idx="57">
                  <c:v>-8</c:v>
                </c:pt>
                <c:pt idx="58">
                  <c:v>-8</c:v>
                </c:pt>
                <c:pt idx="59">
                  <c:v>-6.39</c:v>
                </c:pt>
                <c:pt idx="60">
                  <c:v>-8</c:v>
                </c:pt>
                <c:pt idx="61">
                  <c:v>-6.29</c:v>
                </c:pt>
                <c:pt idx="62">
                  <c:v>-4.63</c:v>
                </c:pt>
                <c:pt idx="63">
                  <c:v>-0.89</c:v>
                </c:pt>
                <c:pt idx="64">
                  <c:v>-1.87</c:v>
                </c:pt>
                <c:pt idx="65">
                  <c:v>3.27</c:v>
                </c:pt>
                <c:pt idx="66">
                  <c:v>2.77</c:v>
                </c:pt>
                <c:pt idx="67">
                  <c:v>35.520000000000003</c:v>
                </c:pt>
                <c:pt idx="68">
                  <c:v>3.54</c:v>
                </c:pt>
                <c:pt idx="69">
                  <c:v>18</c:v>
                </c:pt>
                <c:pt idx="70">
                  <c:v>96.42</c:v>
                </c:pt>
                <c:pt idx="71">
                  <c:v>111.27</c:v>
                </c:pt>
                <c:pt idx="72">
                  <c:v>104.06</c:v>
                </c:pt>
                <c:pt idx="73">
                  <c:v>113.37</c:v>
                </c:pt>
                <c:pt idx="74">
                  <c:v>121.21</c:v>
                </c:pt>
                <c:pt idx="75">
                  <c:v>129.84</c:v>
                </c:pt>
                <c:pt idx="76">
                  <c:v>117.27</c:v>
                </c:pt>
                <c:pt idx="77">
                  <c:v>124.73</c:v>
                </c:pt>
                <c:pt idx="78">
                  <c:v>131.54</c:v>
                </c:pt>
                <c:pt idx="79">
                  <c:v>138.38999999999999</c:v>
                </c:pt>
                <c:pt idx="80">
                  <c:v>138.97</c:v>
                </c:pt>
                <c:pt idx="81">
                  <c:v>139.49</c:v>
                </c:pt>
                <c:pt idx="82">
                  <c:v>138.54</c:v>
                </c:pt>
                <c:pt idx="83">
                  <c:v>136</c:v>
                </c:pt>
                <c:pt idx="84">
                  <c:v>142.28</c:v>
                </c:pt>
                <c:pt idx="85">
                  <c:v>134.11000000000001</c:v>
                </c:pt>
                <c:pt idx="86">
                  <c:v>130.22</c:v>
                </c:pt>
                <c:pt idx="87">
                  <c:v>129.22999999999999</c:v>
                </c:pt>
                <c:pt idx="88">
                  <c:v>131.15</c:v>
                </c:pt>
                <c:pt idx="89">
                  <c:v>129.08000000000001</c:v>
                </c:pt>
                <c:pt idx="90">
                  <c:v>126.47</c:v>
                </c:pt>
                <c:pt idx="91">
                  <c:v>120.54</c:v>
                </c:pt>
                <c:pt idx="92">
                  <c:v>126.64</c:v>
                </c:pt>
                <c:pt idx="93">
                  <c:v>123.92</c:v>
                </c:pt>
                <c:pt idx="94">
                  <c:v>120.01</c:v>
                </c:pt>
                <c:pt idx="95">
                  <c:v>113.09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C6D-49CC-B78C-C912F7B917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109.937</v>
      </c>
      <c r="AY5" s="25">
        <v>112.74</v>
      </c>
      <c r="AZ5" s="25">
        <v>113.108</v>
      </c>
      <c r="BA5" s="25">
        <v>101.49</v>
      </c>
      <c r="BB5" s="25">
        <v>96.680999999999997</v>
      </c>
      <c r="BC5" s="25">
        <v>131.65700000000001</v>
      </c>
      <c r="BD5" s="25">
        <v>105.155</v>
      </c>
      <c r="BE5" s="25">
        <v>100.571</v>
      </c>
      <c r="BF5" s="25">
        <v>96.355000000000004</v>
      </c>
      <c r="BG5" s="25">
        <v>55.866</v>
      </c>
      <c r="BH5" s="25">
        <v>58.404000000000003</v>
      </c>
      <c r="BI5" s="25">
        <v>50.323999999999998</v>
      </c>
      <c r="BJ5" s="25">
        <v>58.152000000000001</v>
      </c>
      <c r="BK5" s="25">
        <v>68.501000000000005</v>
      </c>
      <c r="BL5" s="25">
        <v>53.276000000000003</v>
      </c>
      <c r="BM5" s="25">
        <v>85.174999999999997</v>
      </c>
      <c r="BN5" s="25">
        <v>123.66500000000001</v>
      </c>
      <c r="BO5" s="25">
        <v>40.298000000000002</v>
      </c>
      <c r="BP5" s="25">
        <v>62.762999999999998</v>
      </c>
      <c r="BQ5" s="25">
        <v>38.389000000000003</v>
      </c>
      <c r="BR5" s="25">
        <v>89.665999999999997</v>
      </c>
      <c r="BS5" s="25">
        <v>70.968999999999994</v>
      </c>
      <c r="BT5" s="25">
        <v>161.059</v>
      </c>
      <c r="BU5" s="25">
        <v>153.64099999999999</v>
      </c>
      <c r="BV5" s="25">
        <v>76.081000000000003</v>
      </c>
      <c r="BW5" s="25">
        <v>81.09</v>
      </c>
      <c r="BX5" s="25">
        <v>94.245999999999995</v>
      </c>
      <c r="BY5" s="25">
        <v>73.721999999999994</v>
      </c>
      <c r="BZ5" s="25">
        <v>60.712000000000003</v>
      </c>
      <c r="CA5" s="25">
        <v>132.61199999999999</v>
      </c>
      <c r="CB5" s="25">
        <v>118.91200000000001</v>
      </c>
      <c r="CC5" s="25">
        <v>110.012</v>
      </c>
      <c r="CD5" s="25">
        <v>95.412000000000006</v>
      </c>
      <c r="CE5" s="25">
        <v>79.912000000000006</v>
      </c>
      <c r="CF5" s="25">
        <v>62.612000000000002</v>
      </c>
      <c r="CG5" s="25">
        <v>106.712</v>
      </c>
      <c r="CH5" s="25">
        <v>81.012</v>
      </c>
      <c r="CI5" s="25">
        <v>56.911999999999999</v>
      </c>
      <c r="CJ5" s="25">
        <v>45.311999999999998</v>
      </c>
      <c r="CK5" s="25">
        <v>50.911999999999999</v>
      </c>
      <c r="CL5" s="25">
        <v>65.212000000000003</v>
      </c>
      <c r="CM5" s="25">
        <v>75.811999999999998</v>
      </c>
      <c r="CN5" s="25">
        <v>65.012</v>
      </c>
      <c r="CO5" s="25">
        <v>74.811999999999998</v>
      </c>
      <c r="CP5" s="25">
        <v>62.811999999999998</v>
      </c>
      <c r="CQ5" s="25">
        <v>64.811999999999998</v>
      </c>
      <c r="CR5" s="25">
        <v>59.612000000000002</v>
      </c>
      <c r="CS5" s="25">
        <v>76.111999999999995</v>
      </c>
      <c r="CT5" s="26"/>
      <c r="CU5" s="26"/>
      <c r="CV5" s="26"/>
      <c r="CW5" s="27"/>
      <c r="CX5" s="28">
        <f t="array" ref="CX5">SUMPRODUCT(B5:CW5*0.25)</f>
        <v>1002.05525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-12.31</v>
      </c>
      <c r="AY8" s="37">
        <v>-9</v>
      </c>
      <c r="AZ8" s="37">
        <v>-9</v>
      </c>
      <c r="BA8" s="37">
        <v>-9.3000000000000007</v>
      </c>
      <c r="BB8" s="37">
        <v>-10</v>
      </c>
      <c r="BC8" s="37">
        <v>-10</v>
      </c>
      <c r="BD8" s="37">
        <v>-14.93</v>
      </c>
      <c r="BE8" s="37">
        <v>-14.43</v>
      </c>
      <c r="BF8" s="37">
        <v>-5.15</v>
      </c>
      <c r="BG8" s="37">
        <v>-8</v>
      </c>
      <c r="BH8" s="37">
        <v>-8</v>
      </c>
      <c r="BI8" s="37">
        <v>-6.39</v>
      </c>
      <c r="BJ8" s="37">
        <v>-8</v>
      </c>
      <c r="BK8" s="37">
        <v>-6.29</v>
      </c>
      <c r="BL8" s="37">
        <v>-4.63</v>
      </c>
      <c r="BM8" s="37">
        <v>-0.89</v>
      </c>
      <c r="BN8" s="37">
        <v>-1.87</v>
      </c>
      <c r="BO8" s="37">
        <v>3.27</v>
      </c>
      <c r="BP8" s="37">
        <v>2.77</v>
      </c>
      <c r="BQ8" s="37">
        <v>35.520000000000003</v>
      </c>
      <c r="BR8" s="37">
        <v>3.54</v>
      </c>
      <c r="BS8" s="37">
        <v>18</v>
      </c>
      <c r="BT8" s="37">
        <v>96.42</v>
      </c>
      <c r="BU8" s="37">
        <v>111.27</v>
      </c>
      <c r="BV8" s="37">
        <v>104.06</v>
      </c>
      <c r="BW8" s="37">
        <v>113.37</v>
      </c>
      <c r="BX8" s="37">
        <v>121.21</v>
      </c>
      <c r="BY8" s="37">
        <v>129.84</v>
      </c>
      <c r="BZ8" s="37">
        <v>117.27</v>
      </c>
      <c r="CA8" s="37">
        <v>124.73</v>
      </c>
      <c r="CB8" s="37">
        <v>131.54</v>
      </c>
      <c r="CC8" s="37">
        <v>138.38999999999999</v>
      </c>
      <c r="CD8" s="37">
        <v>138.97</v>
      </c>
      <c r="CE8" s="37">
        <v>139.49</v>
      </c>
      <c r="CF8" s="37">
        <v>138.54</v>
      </c>
      <c r="CG8" s="37">
        <v>136</v>
      </c>
      <c r="CH8" s="37">
        <v>142.28</v>
      </c>
      <c r="CI8" s="37">
        <v>134.11000000000001</v>
      </c>
      <c r="CJ8" s="37">
        <v>130.22</v>
      </c>
      <c r="CK8" s="37">
        <v>129.22999999999999</v>
      </c>
      <c r="CL8" s="37">
        <v>131.15</v>
      </c>
      <c r="CM8" s="37">
        <v>129.08000000000001</v>
      </c>
      <c r="CN8" s="37">
        <v>126.47</v>
      </c>
      <c r="CO8" s="37">
        <v>120.54</v>
      </c>
      <c r="CP8" s="37">
        <v>126.64</v>
      </c>
      <c r="CQ8" s="37">
        <v>123.92</v>
      </c>
      <c r="CR8" s="37">
        <v>120.01</v>
      </c>
      <c r="CS8" s="37">
        <v>113.09</v>
      </c>
      <c r="CT8" s="38"/>
      <c r="CU8" s="38"/>
      <c r="CV8" s="38"/>
      <c r="CW8" s="39"/>
      <c r="CX8" s="40">
        <f>IF(SUM(B8:CW8)&lt;&gt;0,AVERAGEIF(B8:CW8,"&lt;&gt;"""),"")</f>
        <v>66.515625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-9.9024999999999999</v>
      </c>
      <c r="AY9" s="43">
        <v>-9.9024999999999999</v>
      </c>
      <c r="AZ9" s="43">
        <v>-9.9024999999999999</v>
      </c>
      <c r="BA9" s="43">
        <v>-9.9024999999999999</v>
      </c>
      <c r="BB9" s="43">
        <v>-12.34</v>
      </c>
      <c r="BC9" s="43">
        <v>-12.34</v>
      </c>
      <c r="BD9" s="43">
        <v>-12.34</v>
      </c>
      <c r="BE9" s="43">
        <v>-12.34</v>
      </c>
      <c r="BF9" s="43">
        <v>-6.8849999999999998</v>
      </c>
      <c r="BG9" s="43">
        <v>-6.8849999999999998</v>
      </c>
      <c r="BH9" s="43">
        <v>-6.8849999999999998</v>
      </c>
      <c r="BI9" s="43">
        <v>-6.8849999999999998</v>
      </c>
      <c r="BJ9" s="43">
        <v>-4.9524999999999997</v>
      </c>
      <c r="BK9" s="43">
        <v>-4.9524999999999997</v>
      </c>
      <c r="BL9" s="43">
        <v>-4.9524999999999997</v>
      </c>
      <c r="BM9" s="43">
        <v>-4.9524999999999997</v>
      </c>
      <c r="BN9" s="43">
        <v>9.9224999999999994</v>
      </c>
      <c r="BO9" s="43">
        <v>9.9224999999999994</v>
      </c>
      <c r="BP9" s="43">
        <v>9.9224999999999994</v>
      </c>
      <c r="BQ9" s="43">
        <v>9.9224999999999994</v>
      </c>
      <c r="BR9" s="43">
        <v>57.307499999999997</v>
      </c>
      <c r="BS9" s="43">
        <v>57.307499999999997</v>
      </c>
      <c r="BT9" s="43">
        <v>57.307499999999997</v>
      </c>
      <c r="BU9" s="43">
        <v>57.307499999999997</v>
      </c>
      <c r="BV9" s="43">
        <v>117.12</v>
      </c>
      <c r="BW9" s="43">
        <v>117.12</v>
      </c>
      <c r="BX9" s="43">
        <v>117.12</v>
      </c>
      <c r="BY9" s="43">
        <v>117.12</v>
      </c>
      <c r="BZ9" s="43">
        <v>127.9825</v>
      </c>
      <c r="CA9" s="43">
        <v>127.9825</v>
      </c>
      <c r="CB9" s="43">
        <v>127.9825</v>
      </c>
      <c r="CC9" s="43">
        <v>127.9825</v>
      </c>
      <c r="CD9" s="43">
        <v>138.25</v>
      </c>
      <c r="CE9" s="43">
        <v>138.25</v>
      </c>
      <c r="CF9" s="43">
        <v>138.25</v>
      </c>
      <c r="CG9" s="43">
        <v>138.25</v>
      </c>
      <c r="CH9" s="43">
        <v>133.96</v>
      </c>
      <c r="CI9" s="43">
        <v>133.96</v>
      </c>
      <c r="CJ9" s="43">
        <v>133.96</v>
      </c>
      <c r="CK9" s="43">
        <v>133.96</v>
      </c>
      <c r="CL9" s="43">
        <v>126.81</v>
      </c>
      <c r="CM9" s="43">
        <v>126.81</v>
      </c>
      <c r="CN9" s="43">
        <v>126.81</v>
      </c>
      <c r="CO9" s="43">
        <v>126.81</v>
      </c>
      <c r="CP9" s="43">
        <v>120.91500000000001</v>
      </c>
      <c r="CQ9" s="43">
        <v>120.91500000000001</v>
      </c>
      <c r="CR9" s="43">
        <v>120.91500000000001</v>
      </c>
      <c r="CS9" s="43">
        <v>120.91500000000001</v>
      </c>
      <c r="CT9" s="44"/>
      <c r="CU9" s="44"/>
      <c r="CV9" s="44"/>
      <c r="CW9" s="45"/>
      <c r="CX9" s="46">
        <f>IF(SUM(B9:CW9)&lt;&gt;0,AVERAGEIF(B9:CW9,"&lt;&gt;"""),"")</f>
        <v>66.515624999999986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84.537000000000006</v>
      </c>
      <c r="AY15" s="71">
        <v>109.44</v>
      </c>
      <c r="AZ15" s="71">
        <v>109.80800000000001</v>
      </c>
      <c r="BA15" s="71">
        <v>98.29</v>
      </c>
      <c r="BB15" s="71">
        <v>93.680999999999997</v>
      </c>
      <c r="BC15" s="71">
        <v>92.456999999999994</v>
      </c>
      <c r="BD15" s="71">
        <v>74.355000000000004</v>
      </c>
      <c r="BE15" s="71">
        <v>73.171000000000006</v>
      </c>
      <c r="BF15" s="71">
        <v>89.540999999999997</v>
      </c>
      <c r="BG15" s="71">
        <v>53.066000000000003</v>
      </c>
      <c r="BH15" s="71">
        <v>55.704000000000001</v>
      </c>
      <c r="BI15" s="71">
        <v>47.624000000000002</v>
      </c>
      <c r="BJ15" s="71">
        <v>52.652000000000001</v>
      </c>
      <c r="BK15" s="71">
        <v>65.801000000000002</v>
      </c>
      <c r="BL15" s="71">
        <v>44.676000000000002</v>
      </c>
      <c r="BM15" s="71">
        <v>46.075000000000003</v>
      </c>
      <c r="BN15" s="71">
        <v>11.465</v>
      </c>
      <c r="BO15" s="71">
        <v>7.2320000000000002</v>
      </c>
      <c r="BP15" s="71">
        <v>34.548000000000002</v>
      </c>
      <c r="BQ15" s="71">
        <v>21.989000000000001</v>
      </c>
      <c r="BR15" s="71">
        <v>55.779000000000003</v>
      </c>
      <c r="BS15" s="71">
        <v>11.369</v>
      </c>
      <c r="BT15" s="71">
        <v>1.659</v>
      </c>
      <c r="BU15" s="71">
        <v>1.141</v>
      </c>
      <c r="BV15" s="71">
        <v>6.9000000000000006E-2</v>
      </c>
      <c r="BW15" s="71">
        <v>0.47799999999999998</v>
      </c>
      <c r="BX15" s="71">
        <v>0.23400000000000001</v>
      </c>
      <c r="BY15" s="71">
        <v>0.01</v>
      </c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334.21274999999997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84.537000000000006</v>
      </c>
      <c r="AY18" s="77">
        <f t="shared" si="0"/>
        <v>109.44</v>
      </c>
      <c r="AZ18" s="77">
        <f t="shared" si="0"/>
        <v>109.80800000000001</v>
      </c>
      <c r="BA18" s="77">
        <f t="shared" si="0"/>
        <v>98.29</v>
      </c>
      <c r="BB18" s="77">
        <f t="shared" si="0"/>
        <v>93.680999999999997</v>
      </c>
      <c r="BC18" s="77">
        <f t="shared" si="0"/>
        <v>92.456999999999994</v>
      </c>
      <c r="BD18" s="77">
        <f t="shared" si="0"/>
        <v>74.355000000000004</v>
      </c>
      <c r="BE18" s="77">
        <f t="shared" si="0"/>
        <v>73.171000000000006</v>
      </c>
      <c r="BF18" s="77">
        <f t="shared" si="0"/>
        <v>89.540999999999997</v>
      </c>
      <c r="BG18" s="77">
        <f t="shared" si="0"/>
        <v>53.066000000000003</v>
      </c>
      <c r="BH18" s="77">
        <f t="shared" si="0"/>
        <v>55.704000000000001</v>
      </c>
      <c r="BI18" s="77">
        <f t="shared" si="0"/>
        <v>47.624000000000002</v>
      </c>
      <c r="BJ18" s="77">
        <f t="shared" si="0"/>
        <v>52.652000000000001</v>
      </c>
      <c r="BK18" s="77">
        <f t="shared" si="0"/>
        <v>65.801000000000002</v>
      </c>
      <c r="BL18" s="77">
        <f t="shared" si="0"/>
        <v>44.676000000000002</v>
      </c>
      <c r="BM18" s="77">
        <f t="shared" si="0"/>
        <v>46.075000000000003</v>
      </c>
      <c r="BN18" s="77">
        <f t="shared" si="0"/>
        <v>11.465</v>
      </c>
      <c r="BO18" s="77">
        <f t="shared" ref="BO18:CW18" si="1">SUM(BO11:BO17)</f>
        <v>7.2320000000000002</v>
      </c>
      <c r="BP18" s="77">
        <f t="shared" si="1"/>
        <v>34.548000000000002</v>
      </c>
      <c r="BQ18" s="77">
        <f t="shared" si="1"/>
        <v>21.989000000000001</v>
      </c>
      <c r="BR18" s="77">
        <f t="shared" si="1"/>
        <v>55.779000000000003</v>
      </c>
      <c r="BS18" s="77">
        <f t="shared" si="1"/>
        <v>11.369</v>
      </c>
      <c r="BT18" s="77">
        <f t="shared" si="1"/>
        <v>1.659</v>
      </c>
      <c r="BU18" s="77">
        <f t="shared" si="1"/>
        <v>1.141</v>
      </c>
      <c r="BV18" s="77">
        <f t="shared" si="1"/>
        <v>6.9000000000000006E-2</v>
      </c>
      <c r="BW18" s="77">
        <f t="shared" si="1"/>
        <v>0.47799999999999998</v>
      </c>
      <c r="BX18" s="77">
        <f t="shared" si="1"/>
        <v>0.23400000000000001</v>
      </c>
      <c r="BY18" s="77">
        <f t="shared" si="1"/>
        <v>0.01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0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334.21274999999997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2.2000000000000002</v>
      </c>
      <c r="BP21" s="88"/>
      <c r="BQ21" s="88">
        <v>3.6</v>
      </c>
      <c r="BR21" s="88"/>
      <c r="BS21" s="88"/>
      <c r="BT21" s="88"/>
      <c r="BU21" s="88"/>
      <c r="BV21" s="88">
        <v>4.5119999999999996</v>
      </c>
      <c r="BW21" s="88">
        <v>4.5119999999999996</v>
      </c>
      <c r="BX21" s="88">
        <v>4.5119999999999996</v>
      </c>
      <c r="BY21" s="88">
        <v>4.5119999999999996</v>
      </c>
      <c r="BZ21" s="88">
        <v>4.5119999999999996</v>
      </c>
      <c r="CA21" s="88">
        <v>4.5119999999999996</v>
      </c>
      <c r="CB21" s="88">
        <v>4.5119999999999996</v>
      </c>
      <c r="CC21" s="88">
        <v>4.5119999999999996</v>
      </c>
      <c r="CD21" s="88">
        <v>4.5119999999999996</v>
      </c>
      <c r="CE21" s="88">
        <v>4.5119999999999996</v>
      </c>
      <c r="CF21" s="88">
        <v>4.5119999999999996</v>
      </c>
      <c r="CG21" s="88">
        <v>4.5119999999999996</v>
      </c>
      <c r="CH21" s="88">
        <v>4.5119999999999996</v>
      </c>
      <c r="CI21" s="88">
        <v>4.5119999999999996</v>
      </c>
      <c r="CJ21" s="88">
        <v>4.5119999999999996</v>
      </c>
      <c r="CK21" s="88">
        <v>4.5119999999999996</v>
      </c>
      <c r="CL21" s="88">
        <v>4.5119999999999996</v>
      </c>
      <c r="CM21" s="88">
        <v>4.5119999999999996</v>
      </c>
      <c r="CN21" s="88">
        <v>4.5119999999999996</v>
      </c>
      <c r="CO21" s="88">
        <v>4.5119999999999996</v>
      </c>
      <c r="CP21" s="88">
        <v>4.5119999999999996</v>
      </c>
      <c r="CQ21" s="88">
        <v>4.5119999999999996</v>
      </c>
      <c r="CR21" s="88">
        <v>4.5119999999999996</v>
      </c>
      <c r="CS21" s="88">
        <v>4.5119999999999996</v>
      </c>
      <c r="CT21" s="89"/>
      <c r="CU21" s="89"/>
      <c r="CV21" s="89"/>
      <c r="CW21" s="90"/>
      <c r="CX21" s="91">
        <f t="array" ref="CX21">SUMPRODUCT(B21:CW21*0.25)</f>
        <v>28.522000000000002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1.1000000000000001</v>
      </c>
      <c r="AY22" s="94">
        <v>1.1000000000000001</v>
      </c>
      <c r="AZ22" s="94">
        <v>1.1000000000000001</v>
      </c>
      <c r="BA22" s="94">
        <v>1.1000000000000001</v>
      </c>
      <c r="BB22" s="94">
        <v>1</v>
      </c>
      <c r="BC22" s="94">
        <v>1</v>
      </c>
      <c r="BD22" s="94">
        <v>1</v>
      </c>
      <c r="BE22" s="94">
        <v>0.9</v>
      </c>
      <c r="BF22" s="94">
        <v>0.9</v>
      </c>
      <c r="BG22" s="94">
        <v>0.9</v>
      </c>
      <c r="BH22" s="94">
        <v>0.9</v>
      </c>
      <c r="BI22" s="94">
        <v>0.9</v>
      </c>
      <c r="BJ22" s="94">
        <v>0.9</v>
      </c>
      <c r="BK22" s="94">
        <v>0.9</v>
      </c>
      <c r="BL22" s="94">
        <v>1</v>
      </c>
      <c r="BM22" s="94">
        <v>0.9</v>
      </c>
      <c r="BN22" s="94">
        <v>16.7</v>
      </c>
      <c r="BO22" s="94">
        <v>7.2</v>
      </c>
      <c r="BP22" s="94">
        <v>7.4</v>
      </c>
      <c r="BQ22" s="94">
        <v>2.2000000000000002</v>
      </c>
      <c r="BR22" s="94">
        <v>12.3</v>
      </c>
      <c r="BS22" s="94">
        <v>12.3</v>
      </c>
      <c r="BT22" s="94">
        <v>2.5</v>
      </c>
      <c r="BU22" s="94">
        <v>2.6</v>
      </c>
      <c r="BV22" s="94">
        <v>3.2</v>
      </c>
      <c r="BW22" s="94">
        <v>1.4</v>
      </c>
      <c r="BX22" s="94">
        <v>0.6</v>
      </c>
      <c r="BY22" s="94">
        <v>0.6</v>
      </c>
      <c r="BZ22" s="94">
        <v>0.6</v>
      </c>
      <c r="CA22" s="94">
        <v>0.6</v>
      </c>
      <c r="CB22" s="94">
        <v>0.6</v>
      </c>
      <c r="CC22" s="94">
        <v>0.6</v>
      </c>
      <c r="CD22" s="94">
        <v>1.2</v>
      </c>
      <c r="CE22" s="94">
        <v>1.2</v>
      </c>
      <c r="CF22" s="94">
        <v>1.2</v>
      </c>
      <c r="CG22" s="94">
        <v>1.2</v>
      </c>
      <c r="CH22" s="94">
        <v>1.2</v>
      </c>
      <c r="CI22" s="94">
        <v>1.2</v>
      </c>
      <c r="CJ22" s="94">
        <v>1.2</v>
      </c>
      <c r="CK22" s="94">
        <v>1.2</v>
      </c>
      <c r="CL22" s="94">
        <v>1.1000000000000001</v>
      </c>
      <c r="CM22" s="94">
        <v>6.1</v>
      </c>
      <c r="CN22" s="94">
        <v>1.1000000000000001</v>
      </c>
      <c r="CO22" s="94">
        <v>1.1000000000000001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26.499999999999993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2.2000000000000002</v>
      </c>
      <c r="AY23" s="99">
        <v>2.2000000000000002</v>
      </c>
      <c r="AZ23" s="99">
        <v>2.2000000000000002</v>
      </c>
      <c r="BA23" s="99">
        <v>2.1</v>
      </c>
      <c r="BB23" s="99">
        <v>2</v>
      </c>
      <c r="BC23" s="99">
        <v>2.1</v>
      </c>
      <c r="BD23" s="99">
        <v>2</v>
      </c>
      <c r="BE23" s="99">
        <v>2</v>
      </c>
      <c r="BF23" s="99">
        <v>5.9139999999999997</v>
      </c>
      <c r="BG23" s="99">
        <v>1.9</v>
      </c>
      <c r="BH23" s="99">
        <v>1.8</v>
      </c>
      <c r="BI23" s="99">
        <v>1.8</v>
      </c>
      <c r="BJ23" s="99">
        <v>1.9</v>
      </c>
      <c r="BK23" s="99">
        <v>1.8</v>
      </c>
      <c r="BL23" s="99">
        <v>1.9</v>
      </c>
      <c r="BM23" s="99">
        <v>1.9</v>
      </c>
      <c r="BN23" s="99">
        <v>13.1</v>
      </c>
      <c r="BO23" s="99">
        <v>21.466000000000001</v>
      </c>
      <c r="BP23" s="99">
        <v>20.815000000000001</v>
      </c>
      <c r="BQ23" s="99">
        <v>9.8000000000000007</v>
      </c>
      <c r="BR23" s="99">
        <v>21.587</v>
      </c>
      <c r="BS23" s="99">
        <v>47.3</v>
      </c>
      <c r="BT23" s="99">
        <v>4</v>
      </c>
      <c r="BU23" s="99">
        <v>4</v>
      </c>
      <c r="BV23" s="99">
        <v>1</v>
      </c>
      <c r="BW23" s="99">
        <v>1</v>
      </c>
      <c r="BX23" s="99">
        <v>1.1000000000000001</v>
      </c>
      <c r="BY23" s="99">
        <v>1.1000000000000001</v>
      </c>
      <c r="BZ23" s="99">
        <v>1.1000000000000001</v>
      </c>
      <c r="CA23" s="99">
        <v>1.2</v>
      </c>
      <c r="CB23" s="99">
        <v>1.2</v>
      </c>
      <c r="CC23" s="99">
        <v>1.2</v>
      </c>
      <c r="CD23" s="99">
        <v>2.4</v>
      </c>
      <c r="CE23" s="99">
        <v>2.2999999999999998</v>
      </c>
      <c r="CF23" s="99">
        <v>2.2999999999999998</v>
      </c>
      <c r="CG23" s="99">
        <v>2.2000000000000002</v>
      </c>
      <c r="CH23" s="99">
        <v>2.2000000000000002</v>
      </c>
      <c r="CI23" s="99">
        <v>2.2000000000000002</v>
      </c>
      <c r="CJ23" s="99">
        <v>2.1</v>
      </c>
      <c r="CK23" s="99">
        <v>2.1</v>
      </c>
      <c r="CL23" s="99">
        <v>2</v>
      </c>
      <c r="CM23" s="99">
        <v>1.9</v>
      </c>
      <c r="CN23" s="99">
        <v>1.9</v>
      </c>
      <c r="CO23" s="99">
        <v>1.9</v>
      </c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53.045499999999983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3.3000000000000003</v>
      </c>
      <c r="AY28" s="107">
        <f t="shared" si="3"/>
        <v>3.3000000000000003</v>
      </c>
      <c r="AZ28" s="107">
        <f t="shared" si="3"/>
        <v>3.3000000000000003</v>
      </c>
      <c r="BA28" s="107">
        <f t="shared" si="3"/>
        <v>3.2</v>
      </c>
      <c r="BB28" s="107">
        <f t="shared" si="3"/>
        <v>3</v>
      </c>
      <c r="BC28" s="107">
        <f t="shared" si="3"/>
        <v>3.1</v>
      </c>
      <c r="BD28" s="107">
        <f t="shared" si="3"/>
        <v>3</v>
      </c>
      <c r="BE28" s="107">
        <f t="shared" si="3"/>
        <v>2.9</v>
      </c>
      <c r="BF28" s="107">
        <f t="shared" si="3"/>
        <v>6.8140000000000001</v>
      </c>
      <c r="BG28" s="107">
        <f t="shared" si="3"/>
        <v>2.8</v>
      </c>
      <c r="BH28" s="107">
        <f t="shared" si="3"/>
        <v>2.7</v>
      </c>
      <c r="BI28" s="107">
        <f t="shared" si="3"/>
        <v>2.7</v>
      </c>
      <c r="BJ28" s="107">
        <f t="shared" si="3"/>
        <v>2.8</v>
      </c>
      <c r="BK28" s="107">
        <f t="shared" si="3"/>
        <v>2.7</v>
      </c>
      <c r="BL28" s="107">
        <f t="shared" si="3"/>
        <v>2.9</v>
      </c>
      <c r="BM28" s="107">
        <f t="shared" si="3"/>
        <v>2.8</v>
      </c>
      <c r="BN28" s="107">
        <f t="shared" si="3"/>
        <v>29.799999999999997</v>
      </c>
      <c r="BO28" s="107">
        <f t="shared" si="3"/>
        <v>30.866</v>
      </c>
      <c r="BP28" s="107">
        <f t="shared" si="3"/>
        <v>28.215000000000003</v>
      </c>
      <c r="BQ28" s="107">
        <f t="shared" si="3"/>
        <v>15.600000000000001</v>
      </c>
      <c r="BR28" s="107">
        <f t="shared" si="3"/>
        <v>33.887</v>
      </c>
      <c r="BS28" s="107">
        <f t="shared" si="3"/>
        <v>59.599999999999994</v>
      </c>
      <c r="BT28" s="107">
        <f t="shared" si="3"/>
        <v>6.5</v>
      </c>
      <c r="BU28" s="107">
        <f t="shared" si="3"/>
        <v>6.6</v>
      </c>
      <c r="BV28" s="107">
        <f t="shared" si="3"/>
        <v>8.7119999999999997</v>
      </c>
      <c r="BW28" s="107">
        <f t="shared" si="3"/>
        <v>6.911999999999999</v>
      </c>
      <c r="BX28" s="107">
        <f t="shared" si="3"/>
        <v>6.2119999999999997</v>
      </c>
      <c r="BY28" s="107">
        <f t="shared" si="3"/>
        <v>6.2119999999999997</v>
      </c>
      <c r="BZ28" s="107">
        <f t="shared" si="3"/>
        <v>6.2119999999999997</v>
      </c>
      <c r="CA28" s="107">
        <f t="shared" si="3"/>
        <v>6.3119999999999994</v>
      </c>
      <c r="CB28" s="107">
        <f t="shared" si="3"/>
        <v>6.3119999999999994</v>
      </c>
      <c r="CC28" s="107">
        <f t="shared" si="3"/>
        <v>6.3119999999999994</v>
      </c>
      <c r="CD28" s="107">
        <f t="shared" ref="CD28:CW28" si="4">SUM(CD21:CD27)</f>
        <v>8.1120000000000001</v>
      </c>
      <c r="CE28" s="107">
        <f t="shared" si="4"/>
        <v>8.0120000000000005</v>
      </c>
      <c r="CF28" s="107">
        <f t="shared" si="4"/>
        <v>8.0120000000000005</v>
      </c>
      <c r="CG28" s="107">
        <f t="shared" si="4"/>
        <v>7.9119999999999999</v>
      </c>
      <c r="CH28" s="107">
        <f t="shared" si="4"/>
        <v>7.9119999999999999</v>
      </c>
      <c r="CI28" s="107">
        <f t="shared" si="4"/>
        <v>7.9119999999999999</v>
      </c>
      <c r="CJ28" s="107">
        <f t="shared" si="4"/>
        <v>7.8119999999999994</v>
      </c>
      <c r="CK28" s="107">
        <f t="shared" si="4"/>
        <v>7.8119999999999994</v>
      </c>
      <c r="CL28" s="107">
        <f t="shared" si="4"/>
        <v>7.6120000000000001</v>
      </c>
      <c r="CM28" s="107">
        <f t="shared" si="4"/>
        <v>12.511999999999999</v>
      </c>
      <c r="CN28" s="107">
        <f t="shared" si="4"/>
        <v>7.5120000000000005</v>
      </c>
      <c r="CO28" s="107">
        <f t="shared" si="4"/>
        <v>7.5120000000000005</v>
      </c>
      <c r="CP28" s="107">
        <f t="shared" si="4"/>
        <v>4.5119999999999996</v>
      </c>
      <c r="CQ28" s="107">
        <f t="shared" si="4"/>
        <v>4.5119999999999996</v>
      </c>
      <c r="CR28" s="107">
        <f t="shared" si="4"/>
        <v>4.5119999999999996</v>
      </c>
      <c r="CS28" s="107">
        <f t="shared" si="4"/>
        <v>4.5119999999999996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108.06749999999997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87.837000000000003</v>
      </c>
      <c r="AY32" s="94">
        <v>112.74</v>
      </c>
      <c r="AZ32" s="94">
        <v>113.108</v>
      </c>
      <c r="BA32" s="94">
        <v>101.49</v>
      </c>
      <c r="BB32" s="94">
        <v>96.680999999999997</v>
      </c>
      <c r="BC32" s="94">
        <v>95.557000000000002</v>
      </c>
      <c r="BD32" s="94">
        <v>77.355000000000004</v>
      </c>
      <c r="BE32" s="94">
        <v>76.070999999999998</v>
      </c>
      <c r="BF32" s="94">
        <v>96.355000000000004</v>
      </c>
      <c r="BG32" s="94">
        <v>55.866</v>
      </c>
      <c r="BH32" s="94">
        <v>58.404000000000003</v>
      </c>
      <c r="BI32" s="94">
        <v>50.323999999999998</v>
      </c>
      <c r="BJ32" s="94">
        <v>55.451999999999998</v>
      </c>
      <c r="BK32" s="94">
        <v>68.501000000000005</v>
      </c>
      <c r="BL32" s="94">
        <v>47.576000000000001</v>
      </c>
      <c r="BM32" s="94">
        <v>48.875</v>
      </c>
      <c r="BN32" s="94">
        <v>41.265000000000001</v>
      </c>
      <c r="BO32" s="94">
        <v>38.097999999999999</v>
      </c>
      <c r="BP32" s="94">
        <v>62.762999999999998</v>
      </c>
      <c r="BQ32" s="94">
        <v>37.588999999999999</v>
      </c>
      <c r="BR32" s="94">
        <v>89.665999999999997</v>
      </c>
      <c r="BS32" s="94">
        <v>70.968999999999994</v>
      </c>
      <c r="BT32" s="94">
        <v>8.1590000000000007</v>
      </c>
      <c r="BU32" s="94">
        <v>7.7409999999999997</v>
      </c>
      <c r="BV32" s="94">
        <v>8.7810000000000006</v>
      </c>
      <c r="BW32" s="94">
        <v>7.39</v>
      </c>
      <c r="BX32" s="94">
        <v>6.4459999999999997</v>
      </c>
      <c r="BY32" s="94">
        <v>6.2220000000000004</v>
      </c>
      <c r="BZ32" s="94">
        <v>6.2119999999999997</v>
      </c>
      <c r="CA32" s="94">
        <v>6.3120000000000003</v>
      </c>
      <c r="CB32" s="94">
        <v>6.3120000000000003</v>
      </c>
      <c r="CC32" s="94">
        <v>6.3120000000000003</v>
      </c>
      <c r="CD32" s="94">
        <v>8.1120000000000001</v>
      </c>
      <c r="CE32" s="94">
        <v>8.0120000000000005</v>
      </c>
      <c r="CF32" s="94">
        <v>8.0120000000000005</v>
      </c>
      <c r="CG32" s="94">
        <v>7.9119999999999999</v>
      </c>
      <c r="CH32" s="94">
        <v>7.9119999999999999</v>
      </c>
      <c r="CI32" s="94">
        <v>7.9119999999999999</v>
      </c>
      <c r="CJ32" s="94">
        <v>7.8120000000000003</v>
      </c>
      <c r="CK32" s="94">
        <v>7.8120000000000003</v>
      </c>
      <c r="CL32" s="94">
        <v>7.6120000000000001</v>
      </c>
      <c r="CM32" s="94">
        <v>12.512</v>
      </c>
      <c r="CN32" s="94">
        <v>7.5119999999999996</v>
      </c>
      <c r="CO32" s="94">
        <v>7.5119999999999996</v>
      </c>
      <c r="CP32" s="94">
        <v>4.5119999999999996</v>
      </c>
      <c r="CQ32" s="94">
        <v>4.5119999999999996</v>
      </c>
      <c r="CR32" s="94">
        <v>4.5119999999999996</v>
      </c>
      <c r="CS32" s="94">
        <v>4.5119999999999996</v>
      </c>
      <c r="CT32" s="95"/>
      <c r="CU32" s="95"/>
      <c r="CV32" s="95"/>
      <c r="CW32" s="96"/>
      <c r="CX32" s="97">
        <f t="array" ref="CX32">SUMPRODUCT(B32:CW32*0.25)</f>
        <v>442.2802499999998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87.837000000000003</v>
      </c>
      <c r="AY34" s="77">
        <f t="shared" si="5"/>
        <v>112.74</v>
      </c>
      <c r="AZ34" s="77">
        <f t="shared" si="5"/>
        <v>113.108</v>
      </c>
      <c r="BA34" s="77">
        <f t="shared" si="5"/>
        <v>101.49</v>
      </c>
      <c r="BB34" s="77">
        <f t="shared" si="5"/>
        <v>96.680999999999997</v>
      </c>
      <c r="BC34" s="77">
        <f t="shared" si="5"/>
        <v>95.557000000000002</v>
      </c>
      <c r="BD34" s="77">
        <f t="shared" si="5"/>
        <v>77.355000000000004</v>
      </c>
      <c r="BE34" s="77">
        <f t="shared" si="5"/>
        <v>76.070999999999998</v>
      </c>
      <c r="BF34" s="77">
        <f t="shared" si="5"/>
        <v>96.355000000000004</v>
      </c>
      <c r="BG34" s="77">
        <f t="shared" si="5"/>
        <v>55.866</v>
      </c>
      <c r="BH34" s="77">
        <f t="shared" si="5"/>
        <v>58.404000000000003</v>
      </c>
      <c r="BI34" s="77">
        <f t="shared" si="5"/>
        <v>50.323999999999998</v>
      </c>
      <c r="BJ34" s="77">
        <f t="shared" si="5"/>
        <v>55.451999999999998</v>
      </c>
      <c r="BK34" s="77">
        <f t="shared" si="5"/>
        <v>68.501000000000005</v>
      </c>
      <c r="BL34" s="77">
        <f t="shared" si="5"/>
        <v>47.576000000000001</v>
      </c>
      <c r="BM34" s="77">
        <f t="shared" si="5"/>
        <v>48.875</v>
      </c>
      <c r="BN34" s="77">
        <f t="shared" si="5"/>
        <v>41.265000000000001</v>
      </c>
      <c r="BO34" s="77">
        <f t="shared" ref="BO34:CW34" si="6">SUM(BO31:BO33)</f>
        <v>38.097999999999999</v>
      </c>
      <c r="BP34" s="77">
        <f t="shared" si="6"/>
        <v>62.762999999999998</v>
      </c>
      <c r="BQ34" s="77">
        <f t="shared" si="6"/>
        <v>37.588999999999999</v>
      </c>
      <c r="BR34" s="77">
        <f t="shared" si="6"/>
        <v>89.665999999999997</v>
      </c>
      <c r="BS34" s="77">
        <f t="shared" si="6"/>
        <v>70.968999999999994</v>
      </c>
      <c r="BT34" s="77">
        <f t="shared" si="6"/>
        <v>8.1590000000000007</v>
      </c>
      <c r="BU34" s="77">
        <f t="shared" si="6"/>
        <v>7.7409999999999997</v>
      </c>
      <c r="BV34" s="77">
        <f t="shared" si="6"/>
        <v>8.7810000000000006</v>
      </c>
      <c r="BW34" s="77">
        <f t="shared" si="6"/>
        <v>7.39</v>
      </c>
      <c r="BX34" s="77">
        <f t="shared" si="6"/>
        <v>6.4459999999999997</v>
      </c>
      <c r="BY34" s="77">
        <f t="shared" si="6"/>
        <v>6.2220000000000004</v>
      </c>
      <c r="BZ34" s="77">
        <f t="shared" si="6"/>
        <v>6.2119999999999997</v>
      </c>
      <c r="CA34" s="77">
        <f t="shared" si="6"/>
        <v>6.3120000000000003</v>
      </c>
      <c r="CB34" s="77">
        <f t="shared" si="6"/>
        <v>6.3120000000000003</v>
      </c>
      <c r="CC34" s="77">
        <f t="shared" si="6"/>
        <v>6.3120000000000003</v>
      </c>
      <c r="CD34" s="77">
        <f t="shared" si="6"/>
        <v>8.1120000000000001</v>
      </c>
      <c r="CE34" s="77">
        <f t="shared" si="6"/>
        <v>8.0120000000000005</v>
      </c>
      <c r="CF34" s="77">
        <f t="shared" si="6"/>
        <v>8.0120000000000005</v>
      </c>
      <c r="CG34" s="77">
        <f t="shared" si="6"/>
        <v>7.9119999999999999</v>
      </c>
      <c r="CH34" s="77">
        <f t="shared" si="6"/>
        <v>7.9119999999999999</v>
      </c>
      <c r="CI34" s="77">
        <f t="shared" si="6"/>
        <v>7.9119999999999999</v>
      </c>
      <c r="CJ34" s="77">
        <f t="shared" si="6"/>
        <v>7.8120000000000003</v>
      </c>
      <c r="CK34" s="77">
        <f t="shared" si="6"/>
        <v>7.8120000000000003</v>
      </c>
      <c r="CL34" s="77">
        <f t="shared" si="6"/>
        <v>7.6120000000000001</v>
      </c>
      <c r="CM34" s="77">
        <f t="shared" si="6"/>
        <v>12.512</v>
      </c>
      <c r="CN34" s="77">
        <f t="shared" si="6"/>
        <v>7.5119999999999996</v>
      </c>
      <c r="CO34" s="77">
        <f t="shared" si="6"/>
        <v>7.5119999999999996</v>
      </c>
      <c r="CP34" s="77">
        <f t="shared" si="6"/>
        <v>4.5119999999999996</v>
      </c>
      <c r="CQ34" s="77">
        <f t="shared" si="6"/>
        <v>4.5119999999999996</v>
      </c>
      <c r="CR34" s="77">
        <f t="shared" si="6"/>
        <v>4.5119999999999996</v>
      </c>
      <c r="CS34" s="77">
        <f t="shared" si="6"/>
        <v>4.5119999999999996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442.2802499999998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22.1</v>
      </c>
      <c r="AY39" s="120"/>
      <c r="AZ39" s="120"/>
      <c r="BA39" s="120"/>
      <c r="BB39" s="120"/>
      <c r="BC39" s="120">
        <v>36.1</v>
      </c>
      <c r="BD39" s="120">
        <v>27.8</v>
      </c>
      <c r="BE39" s="120">
        <v>24.5</v>
      </c>
      <c r="BF39" s="120"/>
      <c r="BG39" s="120"/>
      <c r="BH39" s="120"/>
      <c r="BI39" s="120"/>
      <c r="BJ39" s="120">
        <v>2.7</v>
      </c>
      <c r="BK39" s="120"/>
      <c r="BL39" s="120">
        <v>5.7</v>
      </c>
      <c r="BM39" s="120">
        <v>36.299999999999997</v>
      </c>
      <c r="BN39" s="120">
        <v>82.4</v>
      </c>
      <c r="BO39" s="120">
        <v>2.2000000000000002</v>
      </c>
      <c r="BP39" s="120"/>
      <c r="BQ39" s="120">
        <v>0.8</v>
      </c>
      <c r="BR39" s="120"/>
      <c r="BS39" s="120"/>
      <c r="BT39" s="120">
        <v>152.9</v>
      </c>
      <c r="BU39" s="120">
        <v>145.9</v>
      </c>
      <c r="BV39" s="120">
        <v>67.3</v>
      </c>
      <c r="BW39" s="120">
        <v>73.7</v>
      </c>
      <c r="BX39" s="120">
        <v>87.8</v>
      </c>
      <c r="BY39" s="120">
        <v>67.5</v>
      </c>
      <c r="BZ39" s="120">
        <v>54.5</v>
      </c>
      <c r="CA39" s="120">
        <v>126.3</v>
      </c>
      <c r="CB39" s="120">
        <v>112.6</v>
      </c>
      <c r="CC39" s="120">
        <v>103.7</v>
      </c>
      <c r="CD39" s="120">
        <v>71.2</v>
      </c>
      <c r="CE39" s="120">
        <v>55.8</v>
      </c>
      <c r="CF39" s="120">
        <v>38.5</v>
      </c>
      <c r="CG39" s="120">
        <v>82.7</v>
      </c>
      <c r="CH39" s="120">
        <v>62.4</v>
      </c>
      <c r="CI39" s="120">
        <v>38.299999999999997</v>
      </c>
      <c r="CJ39" s="120">
        <v>26.8</v>
      </c>
      <c r="CK39" s="120">
        <v>32.4</v>
      </c>
      <c r="CL39" s="120">
        <v>44.7</v>
      </c>
      <c r="CM39" s="120">
        <v>50.4</v>
      </c>
      <c r="CN39" s="120">
        <v>44.6</v>
      </c>
      <c r="CO39" s="120">
        <v>54.4</v>
      </c>
      <c r="CP39" s="120">
        <v>29.2</v>
      </c>
      <c r="CQ39" s="120">
        <v>31.2</v>
      </c>
      <c r="CR39" s="120">
        <v>26</v>
      </c>
      <c r="CS39" s="120">
        <v>42.5</v>
      </c>
      <c r="CT39" s="122"/>
      <c r="CU39" s="122"/>
      <c r="CV39" s="122"/>
      <c r="CW39" s="121"/>
      <c r="CX39" s="97">
        <f t="array" ref="CX39">SUMPRODUCT(B39:CW39*0.25)</f>
        <v>490.97500000000008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16.100000000000001</v>
      </c>
      <c r="CE41" s="120">
        <v>16.100000000000001</v>
      </c>
      <c r="CF41" s="120">
        <v>16.100000000000001</v>
      </c>
      <c r="CG41" s="120">
        <v>16.100000000000001</v>
      </c>
      <c r="CH41" s="120">
        <v>10.7</v>
      </c>
      <c r="CI41" s="120">
        <v>10.7</v>
      </c>
      <c r="CJ41" s="120">
        <v>10.7</v>
      </c>
      <c r="CK41" s="120">
        <v>10.7</v>
      </c>
      <c r="CL41" s="120">
        <v>12.9</v>
      </c>
      <c r="CM41" s="120">
        <v>12.9</v>
      </c>
      <c r="CN41" s="120">
        <v>12.9</v>
      </c>
      <c r="CO41" s="120">
        <v>12.9</v>
      </c>
      <c r="CP41" s="120">
        <v>29.1</v>
      </c>
      <c r="CQ41" s="120">
        <v>29.1</v>
      </c>
      <c r="CR41" s="120">
        <v>29.1</v>
      </c>
      <c r="CS41" s="120">
        <v>29.1</v>
      </c>
      <c r="CT41" s="122"/>
      <c r="CU41" s="122"/>
      <c r="CV41" s="122"/>
      <c r="CW41" s="121"/>
      <c r="CX41" s="97">
        <f t="array" ref="CX41">SUMPRODUCT(B41:CW41*0.25)</f>
        <v>68.800000000000011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22.1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36.1</v>
      </c>
      <c r="BD42" s="107">
        <f t="shared" si="7"/>
        <v>27.8</v>
      </c>
      <c r="BE42" s="107">
        <f t="shared" si="7"/>
        <v>24.5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2.7</v>
      </c>
      <c r="BK42" s="107">
        <f t="shared" si="7"/>
        <v>0</v>
      </c>
      <c r="BL42" s="107">
        <f t="shared" si="7"/>
        <v>5.7</v>
      </c>
      <c r="BM42" s="107">
        <f t="shared" si="7"/>
        <v>36.299999999999997</v>
      </c>
      <c r="BN42" s="107">
        <f t="shared" si="7"/>
        <v>82.4</v>
      </c>
      <c r="BO42" s="107">
        <f t="shared" ref="BO42:CW42" si="8">SUM(BO37:BO41)</f>
        <v>2.2000000000000002</v>
      </c>
      <c r="BP42" s="107">
        <f t="shared" si="8"/>
        <v>0</v>
      </c>
      <c r="BQ42" s="107">
        <f t="shared" si="8"/>
        <v>0.8</v>
      </c>
      <c r="BR42" s="107">
        <f t="shared" si="8"/>
        <v>0</v>
      </c>
      <c r="BS42" s="107">
        <f t="shared" si="8"/>
        <v>0</v>
      </c>
      <c r="BT42" s="107">
        <f t="shared" si="8"/>
        <v>152.9</v>
      </c>
      <c r="BU42" s="107">
        <f t="shared" si="8"/>
        <v>145.9</v>
      </c>
      <c r="BV42" s="107">
        <f t="shared" si="8"/>
        <v>67.3</v>
      </c>
      <c r="BW42" s="107">
        <f t="shared" si="8"/>
        <v>73.7</v>
      </c>
      <c r="BX42" s="107">
        <f t="shared" si="8"/>
        <v>87.8</v>
      </c>
      <c r="BY42" s="107">
        <f t="shared" si="8"/>
        <v>67.5</v>
      </c>
      <c r="BZ42" s="107">
        <f t="shared" si="8"/>
        <v>54.5</v>
      </c>
      <c r="CA42" s="107">
        <f t="shared" si="8"/>
        <v>126.3</v>
      </c>
      <c r="CB42" s="107">
        <f t="shared" si="8"/>
        <v>112.6</v>
      </c>
      <c r="CC42" s="107">
        <f t="shared" si="8"/>
        <v>103.7</v>
      </c>
      <c r="CD42" s="107">
        <f t="shared" si="8"/>
        <v>87.300000000000011</v>
      </c>
      <c r="CE42" s="107">
        <f t="shared" si="8"/>
        <v>71.900000000000006</v>
      </c>
      <c r="CF42" s="107">
        <f t="shared" si="8"/>
        <v>54.6</v>
      </c>
      <c r="CG42" s="107">
        <f t="shared" si="8"/>
        <v>98.800000000000011</v>
      </c>
      <c r="CH42" s="107">
        <f t="shared" si="8"/>
        <v>73.099999999999994</v>
      </c>
      <c r="CI42" s="107">
        <f t="shared" si="8"/>
        <v>49</v>
      </c>
      <c r="CJ42" s="107">
        <f t="shared" si="8"/>
        <v>37.5</v>
      </c>
      <c r="CK42" s="107">
        <f t="shared" si="8"/>
        <v>43.099999999999994</v>
      </c>
      <c r="CL42" s="107">
        <f t="shared" si="8"/>
        <v>57.6</v>
      </c>
      <c r="CM42" s="107">
        <f t="shared" si="8"/>
        <v>63.3</v>
      </c>
      <c r="CN42" s="107">
        <f t="shared" si="8"/>
        <v>57.5</v>
      </c>
      <c r="CO42" s="107">
        <f t="shared" si="8"/>
        <v>67.3</v>
      </c>
      <c r="CP42" s="107">
        <f t="shared" si="8"/>
        <v>58.3</v>
      </c>
      <c r="CQ42" s="107">
        <f t="shared" si="8"/>
        <v>60.3</v>
      </c>
      <c r="CR42" s="107">
        <f t="shared" si="8"/>
        <v>55.1</v>
      </c>
      <c r="CS42" s="107">
        <f t="shared" si="8"/>
        <v>71.599999999999994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559.77500000000009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22.1</v>
      </c>
      <c r="AY47" s="120"/>
      <c r="AZ47" s="120"/>
      <c r="BA47" s="120"/>
      <c r="BB47" s="120"/>
      <c r="BC47" s="120">
        <v>36.1</v>
      </c>
      <c r="BD47" s="120">
        <v>27.8</v>
      </c>
      <c r="BE47" s="120">
        <v>24.5</v>
      </c>
      <c r="BF47" s="120"/>
      <c r="BG47" s="120"/>
      <c r="BH47" s="120"/>
      <c r="BI47" s="120"/>
      <c r="BJ47" s="120">
        <v>2.7</v>
      </c>
      <c r="BK47" s="120"/>
      <c r="BL47" s="120">
        <v>5.7</v>
      </c>
      <c r="BM47" s="120">
        <v>36.299999999999997</v>
      </c>
      <c r="BN47" s="120">
        <v>82.4</v>
      </c>
      <c r="BO47" s="120">
        <v>2.2000000000000002</v>
      </c>
      <c r="BP47" s="120"/>
      <c r="BQ47" s="120">
        <v>0.8</v>
      </c>
      <c r="BR47" s="120"/>
      <c r="BS47" s="120"/>
      <c r="BT47" s="120">
        <v>152.9</v>
      </c>
      <c r="BU47" s="120">
        <v>145.9</v>
      </c>
      <c r="BV47" s="120">
        <v>67.3</v>
      </c>
      <c r="BW47" s="120">
        <v>73.7</v>
      </c>
      <c r="BX47" s="120">
        <v>87.8</v>
      </c>
      <c r="BY47" s="120">
        <v>67.5</v>
      </c>
      <c r="BZ47" s="120">
        <v>54.5</v>
      </c>
      <c r="CA47" s="120">
        <v>126.3</v>
      </c>
      <c r="CB47" s="120">
        <v>112.6</v>
      </c>
      <c r="CC47" s="120">
        <v>103.7</v>
      </c>
      <c r="CD47" s="120">
        <v>71.2</v>
      </c>
      <c r="CE47" s="120">
        <v>55.8</v>
      </c>
      <c r="CF47" s="120">
        <v>38.5</v>
      </c>
      <c r="CG47" s="120">
        <v>82.7</v>
      </c>
      <c r="CH47" s="120">
        <v>62.4</v>
      </c>
      <c r="CI47" s="120">
        <v>38.299999999999997</v>
      </c>
      <c r="CJ47" s="120">
        <v>26.8</v>
      </c>
      <c r="CK47" s="120">
        <v>32.4</v>
      </c>
      <c r="CL47" s="120">
        <v>44.7</v>
      </c>
      <c r="CM47" s="120">
        <v>50.4</v>
      </c>
      <c r="CN47" s="120">
        <v>44.6</v>
      </c>
      <c r="CO47" s="120">
        <v>54.4</v>
      </c>
      <c r="CP47" s="120">
        <v>29.2</v>
      </c>
      <c r="CQ47" s="120">
        <v>31.2</v>
      </c>
      <c r="CR47" s="120">
        <v>26</v>
      </c>
      <c r="CS47" s="120">
        <v>42.5</v>
      </c>
      <c r="CT47" s="122"/>
      <c r="CU47" s="122"/>
      <c r="CV47" s="122"/>
      <c r="CW47" s="121"/>
      <c r="CX47" s="97">
        <f t="array" ref="CX47">SUMPRODUCT(B47:CW47*0.25)</f>
        <v>490.97500000000008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16.100000000000001</v>
      </c>
      <c r="CE49" s="120">
        <v>16.100000000000001</v>
      </c>
      <c r="CF49" s="120">
        <v>16.100000000000001</v>
      </c>
      <c r="CG49" s="120">
        <v>16.100000000000001</v>
      </c>
      <c r="CH49" s="120">
        <v>10.7</v>
      </c>
      <c r="CI49" s="120">
        <v>10.7</v>
      </c>
      <c r="CJ49" s="120">
        <v>10.7</v>
      </c>
      <c r="CK49" s="120">
        <v>10.7</v>
      </c>
      <c r="CL49" s="120">
        <v>12.9</v>
      </c>
      <c r="CM49" s="120">
        <v>12.9</v>
      </c>
      <c r="CN49" s="120">
        <v>12.9</v>
      </c>
      <c r="CO49" s="120">
        <v>12.9</v>
      </c>
      <c r="CP49" s="120">
        <v>29.1</v>
      </c>
      <c r="CQ49" s="120">
        <v>29.1</v>
      </c>
      <c r="CR49" s="120">
        <v>29.1</v>
      </c>
      <c r="CS49" s="120">
        <v>29.1</v>
      </c>
      <c r="CT49" s="122"/>
      <c r="CU49" s="122"/>
      <c r="CV49" s="122"/>
      <c r="CW49" s="121"/>
      <c r="CX49" s="97">
        <f t="array" ref="CX49">SUMPRODUCT(B49:CW49*0.25)</f>
        <v>68.800000000000011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22.1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36.1</v>
      </c>
      <c r="BD51" s="107">
        <f t="shared" si="9"/>
        <v>27.8</v>
      </c>
      <c r="BE51" s="107">
        <f t="shared" si="9"/>
        <v>24.5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2.7</v>
      </c>
      <c r="BK51" s="107">
        <f t="shared" si="9"/>
        <v>0</v>
      </c>
      <c r="BL51" s="107">
        <f t="shared" si="9"/>
        <v>5.7</v>
      </c>
      <c r="BM51" s="107">
        <f t="shared" si="9"/>
        <v>36.299999999999997</v>
      </c>
      <c r="BN51" s="107">
        <f t="shared" si="9"/>
        <v>82.4</v>
      </c>
      <c r="BO51" s="107">
        <f t="shared" ref="BO51:CW51" si="10">SUM(BO45:BO50)</f>
        <v>2.2000000000000002</v>
      </c>
      <c r="BP51" s="107">
        <f t="shared" si="10"/>
        <v>0</v>
      </c>
      <c r="BQ51" s="107">
        <f t="shared" si="10"/>
        <v>0.8</v>
      </c>
      <c r="BR51" s="107">
        <f t="shared" si="10"/>
        <v>0</v>
      </c>
      <c r="BS51" s="107">
        <f t="shared" si="10"/>
        <v>0</v>
      </c>
      <c r="BT51" s="107">
        <f t="shared" si="10"/>
        <v>152.9</v>
      </c>
      <c r="BU51" s="107">
        <f t="shared" si="10"/>
        <v>145.9</v>
      </c>
      <c r="BV51" s="107">
        <f t="shared" si="10"/>
        <v>67.3</v>
      </c>
      <c r="BW51" s="107">
        <f t="shared" si="10"/>
        <v>73.7</v>
      </c>
      <c r="BX51" s="107">
        <f t="shared" si="10"/>
        <v>87.8</v>
      </c>
      <c r="BY51" s="107">
        <f t="shared" si="10"/>
        <v>67.5</v>
      </c>
      <c r="BZ51" s="107">
        <f t="shared" si="10"/>
        <v>54.5</v>
      </c>
      <c r="CA51" s="107">
        <f t="shared" si="10"/>
        <v>126.3</v>
      </c>
      <c r="CB51" s="107">
        <f t="shared" si="10"/>
        <v>112.6</v>
      </c>
      <c r="CC51" s="107">
        <f t="shared" si="10"/>
        <v>103.7</v>
      </c>
      <c r="CD51" s="107">
        <f t="shared" si="10"/>
        <v>87.300000000000011</v>
      </c>
      <c r="CE51" s="107">
        <f t="shared" si="10"/>
        <v>71.900000000000006</v>
      </c>
      <c r="CF51" s="107">
        <f t="shared" si="10"/>
        <v>54.6</v>
      </c>
      <c r="CG51" s="107">
        <f t="shared" si="10"/>
        <v>98.800000000000011</v>
      </c>
      <c r="CH51" s="107">
        <f t="shared" si="10"/>
        <v>73.099999999999994</v>
      </c>
      <c r="CI51" s="107">
        <f t="shared" si="10"/>
        <v>49</v>
      </c>
      <c r="CJ51" s="107">
        <f t="shared" si="10"/>
        <v>37.5</v>
      </c>
      <c r="CK51" s="107">
        <f t="shared" si="10"/>
        <v>43.099999999999994</v>
      </c>
      <c r="CL51" s="107">
        <f t="shared" si="10"/>
        <v>57.6</v>
      </c>
      <c r="CM51" s="107">
        <f t="shared" si="10"/>
        <v>63.3</v>
      </c>
      <c r="CN51" s="107">
        <f t="shared" si="10"/>
        <v>57.5</v>
      </c>
      <c r="CO51" s="107">
        <f t="shared" si="10"/>
        <v>67.3</v>
      </c>
      <c r="CP51" s="107">
        <f t="shared" si="10"/>
        <v>58.3</v>
      </c>
      <c r="CQ51" s="107">
        <f t="shared" si="10"/>
        <v>60.3</v>
      </c>
      <c r="CR51" s="107">
        <f t="shared" si="10"/>
        <v>55.1</v>
      </c>
      <c r="CS51" s="107">
        <f t="shared" si="10"/>
        <v>71.599999999999994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559.77500000000009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109.93700000000001</v>
      </c>
      <c r="AY54" s="107">
        <f t="shared" si="13"/>
        <v>112.74</v>
      </c>
      <c r="AZ54" s="107">
        <f t="shared" si="13"/>
        <v>113.108</v>
      </c>
      <c r="BA54" s="107">
        <f t="shared" si="13"/>
        <v>101.49000000000001</v>
      </c>
      <c r="BB54" s="107">
        <f t="shared" si="13"/>
        <v>96.680999999999997</v>
      </c>
      <c r="BC54" s="107">
        <f t="shared" si="13"/>
        <v>131.65699999999998</v>
      </c>
      <c r="BD54" s="107">
        <f t="shared" si="13"/>
        <v>105.155</v>
      </c>
      <c r="BE54" s="107">
        <f t="shared" si="13"/>
        <v>100.57100000000001</v>
      </c>
      <c r="BF54" s="107">
        <f t="shared" si="13"/>
        <v>96.35499999999999</v>
      </c>
      <c r="BG54" s="107">
        <f t="shared" si="13"/>
        <v>55.866</v>
      </c>
      <c r="BH54" s="107">
        <f t="shared" si="13"/>
        <v>58.404000000000003</v>
      </c>
      <c r="BI54" s="107">
        <f t="shared" si="13"/>
        <v>50.324000000000005</v>
      </c>
      <c r="BJ54" s="107">
        <f t="shared" si="13"/>
        <v>58.152000000000001</v>
      </c>
      <c r="BK54" s="107">
        <f t="shared" si="13"/>
        <v>68.501000000000005</v>
      </c>
      <c r="BL54" s="107">
        <f t="shared" si="13"/>
        <v>53.276000000000003</v>
      </c>
      <c r="BM54" s="107">
        <f t="shared" si="13"/>
        <v>85.174999999999997</v>
      </c>
      <c r="BN54" s="107">
        <f t="shared" si="13"/>
        <v>123.66500000000001</v>
      </c>
      <c r="BO54" s="107">
        <f t="shared" ref="BO54:CX54" si="14">BO18+BO28+BO42</f>
        <v>40.298000000000002</v>
      </c>
      <c r="BP54" s="107">
        <f t="shared" si="14"/>
        <v>62.763000000000005</v>
      </c>
      <c r="BQ54" s="107">
        <f t="shared" si="14"/>
        <v>38.388999999999996</v>
      </c>
      <c r="BR54" s="107">
        <f t="shared" si="14"/>
        <v>89.665999999999997</v>
      </c>
      <c r="BS54" s="107">
        <f t="shared" si="14"/>
        <v>70.968999999999994</v>
      </c>
      <c r="BT54" s="107">
        <f t="shared" si="14"/>
        <v>161.059</v>
      </c>
      <c r="BU54" s="107">
        <f t="shared" si="14"/>
        <v>153.64100000000002</v>
      </c>
      <c r="BV54" s="107">
        <f t="shared" si="14"/>
        <v>76.081000000000003</v>
      </c>
      <c r="BW54" s="107">
        <f t="shared" si="14"/>
        <v>81.09</v>
      </c>
      <c r="BX54" s="107">
        <f t="shared" si="14"/>
        <v>94.245999999999995</v>
      </c>
      <c r="BY54" s="107">
        <f t="shared" si="14"/>
        <v>73.721999999999994</v>
      </c>
      <c r="BZ54" s="107">
        <f t="shared" si="14"/>
        <v>60.712000000000003</v>
      </c>
      <c r="CA54" s="107">
        <f t="shared" si="14"/>
        <v>132.61199999999999</v>
      </c>
      <c r="CB54" s="107">
        <f t="shared" si="14"/>
        <v>118.91199999999999</v>
      </c>
      <c r="CC54" s="107">
        <f t="shared" si="14"/>
        <v>110.012</v>
      </c>
      <c r="CD54" s="107">
        <f t="shared" si="14"/>
        <v>95.412000000000006</v>
      </c>
      <c r="CE54" s="107">
        <f t="shared" si="14"/>
        <v>79.912000000000006</v>
      </c>
      <c r="CF54" s="107">
        <f t="shared" si="14"/>
        <v>62.612000000000002</v>
      </c>
      <c r="CG54" s="107">
        <f t="shared" si="14"/>
        <v>106.71200000000002</v>
      </c>
      <c r="CH54" s="107">
        <f t="shared" si="14"/>
        <v>81.012</v>
      </c>
      <c r="CI54" s="107">
        <f t="shared" si="14"/>
        <v>56.911999999999999</v>
      </c>
      <c r="CJ54" s="107">
        <f t="shared" si="14"/>
        <v>45.311999999999998</v>
      </c>
      <c r="CK54" s="107">
        <f t="shared" si="14"/>
        <v>50.911999999999992</v>
      </c>
      <c r="CL54" s="107">
        <f t="shared" si="14"/>
        <v>65.212000000000003</v>
      </c>
      <c r="CM54" s="107">
        <f t="shared" si="14"/>
        <v>75.811999999999998</v>
      </c>
      <c r="CN54" s="107">
        <f t="shared" si="14"/>
        <v>65.012</v>
      </c>
      <c r="CO54" s="107">
        <f t="shared" si="14"/>
        <v>74.811999999999998</v>
      </c>
      <c r="CP54" s="107">
        <f t="shared" si="14"/>
        <v>62.811999999999998</v>
      </c>
      <c r="CQ54" s="107">
        <f t="shared" si="14"/>
        <v>64.811999999999998</v>
      </c>
      <c r="CR54" s="107">
        <f t="shared" si="14"/>
        <v>59.612000000000002</v>
      </c>
      <c r="CS54" s="107">
        <f t="shared" si="14"/>
        <v>76.111999999999995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1002.05525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109.91500000000001</v>
      </c>
      <c r="AY5" s="25">
        <v>112.721</v>
      </c>
      <c r="AZ5" s="25">
        <v>113.13</v>
      </c>
      <c r="BA5" s="25">
        <v>101.482</v>
      </c>
      <c r="BB5" s="25">
        <v>96.727999999999994</v>
      </c>
      <c r="BC5" s="25">
        <v>131.67400000000001</v>
      </c>
      <c r="BD5" s="25">
        <v>105.126</v>
      </c>
      <c r="BE5" s="25">
        <v>100.53700000000001</v>
      </c>
      <c r="BF5" s="25">
        <v>96.317999999999998</v>
      </c>
      <c r="BG5" s="25">
        <v>55.837000000000003</v>
      </c>
      <c r="BH5" s="25">
        <v>58.435000000000002</v>
      </c>
      <c r="BI5" s="25">
        <v>50.323999999999998</v>
      </c>
      <c r="BJ5" s="25">
        <v>58.152000000000001</v>
      </c>
      <c r="BK5" s="25">
        <v>68.513000000000005</v>
      </c>
      <c r="BL5" s="25">
        <v>53.308</v>
      </c>
      <c r="BM5" s="25">
        <v>85.197999999999993</v>
      </c>
      <c r="BN5" s="25">
        <v>123.64100000000001</v>
      </c>
      <c r="BO5" s="25">
        <v>40.322000000000003</v>
      </c>
      <c r="BP5" s="25">
        <v>62.801000000000002</v>
      </c>
      <c r="BQ5" s="25">
        <v>38.4</v>
      </c>
      <c r="BR5" s="25">
        <v>89.638000000000005</v>
      </c>
      <c r="BS5" s="25">
        <v>70.968999999999994</v>
      </c>
      <c r="BT5" s="25">
        <v>161.05000000000001</v>
      </c>
      <c r="BU5" s="25">
        <v>153.61500000000001</v>
      </c>
      <c r="BV5" s="25">
        <v>76.046999999999997</v>
      </c>
      <c r="BW5" s="25">
        <v>81.135999999999996</v>
      </c>
      <c r="BX5" s="25">
        <v>94.263000000000005</v>
      </c>
      <c r="BY5" s="25">
        <v>73.748999999999995</v>
      </c>
      <c r="BZ5" s="25">
        <v>60.75</v>
      </c>
      <c r="CA5" s="25">
        <v>132.61799999999999</v>
      </c>
      <c r="CB5" s="25">
        <v>118.934</v>
      </c>
      <c r="CC5" s="25">
        <v>109.973</v>
      </c>
      <c r="CD5" s="25">
        <v>95.391999999999996</v>
      </c>
      <c r="CE5" s="25">
        <v>79.876999999999995</v>
      </c>
      <c r="CF5" s="25">
        <v>62.637999999999998</v>
      </c>
      <c r="CG5" s="25">
        <v>106.696</v>
      </c>
      <c r="CH5" s="25">
        <v>81.003</v>
      </c>
      <c r="CI5" s="25">
        <v>56.92</v>
      </c>
      <c r="CJ5" s="25">
        <v>45.326000000000001</v>
      </c>
      <c r="CK5" s="25">
        <v>50.914999999999999</v>
      </c>
      <c r="CL5" s="25">
        <v>65.207999999999998</v>
      </c>
      <c r="CM5" s="25">
        <v>75.805000000000007</v>
      </c>
      <c r="CN5" s="25">
        <v>65.037000000000006</v>
      </c>
      <c r="CO5" s="25">
        <v>74.822000000000003</v>
      </c>
      <c r="CP5" s="25">
        <v>62.792999999999999</v>
      </c>
      <c r="CQ5" s="25">
        <v>64.835999999999999</v>
      </c>
      <c r="CR5" s="25">
        <v>59.607999999999997</v>
      </c>
      <c r="CS5" s="25">
        <v>76.087999999999994</v>
      </c>
      <c r="CT5" s="26"/>
      <c r="CU5" s="26"/>
      <c r="CV5" s="26"/>
      <c r="CW5" s="27"/>
      <c r="CX5" s="28">
        <f t="array" ref="CX5">SUMPRODUCT(B5:CW5*0.25)</f>
        <v>1002.067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-12.31</v>
      </c>
      <c r="AY8" s="37">
        <v>-9</v>
      </c>
      <c r="AZ8" s="37">
        <v>-9</v>
      </c>
      <c r="BA8" s="37">
        <v>-9.3000000000000007</v>
      </c>
      <c r="BB8" s="37">
        <v>-10</v>
      </c>
      <c r="BC8" s="37">
        <v>-10</v>
      </c>
      <c r="BD8" s="37">
        <v>-14.93</v>
      </c>
      <c r="BE8" s="37">
        <v>-14.43</v>
      </c>
      <c r="BF8" s="37">
        <v>-5.15</v>
      </c>
      <c r="BG8" s="37">
        <v>-8</v>
      </c>
      <c r="BH8" s="37">
        <v>-8</v>
      </c>
      <c r="BI8" s="37">
        <v>-6.39</v>
      </c>
      <c r="BJ8" s="37">
        <v>-8</v>
      </c>
      <c r="BK8" s="37">
        <v>-6.29</v>
      </c>
      <c r="BL8" s="37">
        <v>-4.63</v>
      </c>
      <c r="BM8" s="37">
        <v>-0.89</v>
      </c>
      <c r="BN8" s="37">
        <v>-1.87</v>
      </c>
      <c r="BO8" s="37">
        <v>3.27</v>
      </c>
      <c r="BP8" s="37">
        <v>2.77</v>
      </c>
      <c r="BQ8" s="37">
        <v>35.520000000000003</v>
      </c>
      <c r="BR8" s="37">
        <v>3.54</v>
      </c>
      <c r="BS8" s="37">
        <v>18</v>
      </c>
      <c r="BT8" s="37">
        <v>96.42</v>
      </c>
      <c r="BU8" s="37">
        <v>111.27</v>
      </c>
      <c r="BV8" s="37">
        <v>104.06</v>
      </c>
      <c r="BW8" s="37">
        <v>113.37</v>
      </c>
      <c r="BX8" s="37">
        <v>121.21</v>
      </c>
      <c r="BY8" s="37">
        <v>129.84</v>
      </c>
      <c r="BZ8" s="37">
        <v>117.27</v>
      </c>
      <c r="CA8" s="37">
        <v>124.73</v>
      </c>
      <c r="CB8" s="37">
        <v>131.54</v>
      </c>
      <c r="CC8" s="37">
        <v>138.38999999999999</v>
      </c>
      <c r="CD8" s="37">
        <v>138.97</v>
      </c>
      <c r="CE8" s="37">
        <v>139.49</v>
      </c>
      <c r="CF8" s="37">
        <v>138.54</v>
      </c>
      <c r="CG8" s="37">
        <v>136</v>
      </c>
      <c r="CH8" s="37">
        <v>142.28</v>
      </c>
      <c r="CI8" s="37">
        <v>134.11000000000001</v>
      </c>
      <c r="CJ8" s="37">
        <v>130.22</v>
      </c>
      <c r="CK8" s="37">
        <v>129.22999999999999</v>
      </c>
      <c r="CL8" s="37">
        <v>131.15</v>
      </c>
      <c r="CM8" s="37">
        <v>129.08000000000001</v>
      </c>
      <c r="CN8" s="37">
        <v>126.47</v>
      </c>
      <c r="CO8" s="37">
        <v>120.54</v>
      </c>
      <c r="CP8" s="37">
        <v>126.64</v>
      </c>
      <c r="CQ8" s="37">
        <v>123.92</v>
      </c>
      <c r="CR8" s="37">
        <v>120.01</v>
      </c>
      <c r="CS8" s="37">
        <v>113.09</v>
      </c>
      <c r="CT8" s="38"/>
      <c r="CU8" s="38"/>
      <c r="CV8" s="38"/>
      <c r="CW8" s="39"/>
      <c r="CX8" s="40">
        <f>IF(SUM(B8:CW8)&lt;&gt;0,AVERAGEIF(B8:CW8,"&lt;&gt;"""),"")</f>
        <v>66.515625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-9.9024999999999999</v>
      </c>
      <c r="AY9" s="43">
        <v>-9.9024999999999999</v>
      </c>
      <c r="AZ9" s="43">
        <v>-9.9024999999999999</v>
      </c>
      <c r="BA9" s="43">
        <v>-9.9024999999999999</v>
      </c>
      <c r="BB9" s="43">
        <v>-12.34</v>
      </c>
      <c r="BC9" s="43">
        <v>-12.34</v>
      </c>
      <c r="BD9" s="43">
        <v>-12.34</v>
      </c>
      <c r="BE9" s="43">
        <v>-12.34</v>
      </c>
      <c r="BF9" s="43">
        <v>-6.8849999999999998</v>
      </c>
      <c r="BG9" s="43">
        <v>-6.8849999999999998</v>
      </c>
      <c r="BH9" s="43">
        <v>-6.8849999999999998</v>
      </c>
      <c r="BI9" s="43">
        <v>-6.8849999999999998</v>
      </c>
      <c r="BJ9" s="43">
        <v>-4.9524999999999997</v>
      </c>
      <c r="BK9" s="43">
        <v>-4.9524999999999997</v>
      </c>
      <c r="BL9" s="43">
        <v>-4.9524999999999997</v>
      </c>
      <c r="BM9" s="43">
        <v>-4.9524999999999997</v>
      </c>
      <c r="BN9" s="43">
        <v>9.9224999999999994</v>
      </c>
      <c r="BO9" s="43">
        <v>9.9224999999999994</v>
      </c>
      <c r="BP9" s="43">
        <v>9.9224999999999994</v>
      </c>
      <c r="BQ9" s="43">
        <v>9.9224999999999994</v>
      </c>
      <c r="BR9" s="43">
        <v>57.307499999999997</v>
      </c>
      <c r="BS9" s="43">
        <v>57.307499999999997</v>
      </c>
      <c r="BT9" s="43">
        <v>57.307499999999997</v>
      </c>
      <c r="BU9" s="43">
        <v>57.307499999999997</v>
      </c>
      <c r="BV9" s="43">
        <v>117.12</v>
      </c>
      <c r="BW9" s="43">
        <v>117.12</v>
      </c>
      <c r="BX9" s="43">
        <v>117.12</v>
      </c>
      <c r="BY9" s="43">
        <v>117.12</v>
      </c>
      <c r="BZ9" s="43">
        <v>127.9825</v>
      </c>
      <c r="CA9" s="43">
        <v>127.9825</v>
      </c>
      <c r="CB9" s="43">
        <v>127.9825</v>
      </c>
      <c r="CC9" s="43">
        <v>127.9825</v>
      </c>
      <c r="CD9" s="43">
        <v>138.25</v>
      </c>
      <c r="CE9" s="43">
        <v>138.25</v>
      </c>
      <c r="CF9" s="43">
        <v>138.25</v>
      </c>
      <c r="CG9" s="43">
        <v>138.25</v>
      </c>
      <c r="CH9" s="43">
        <v>133.96</v>
      </c>
      <c r="CI9" s="43">
        <v>133.96</v>
      </c>
      <c r="CJ9" s="43">
        <v>133.96</v>
      </c>
      <c r="CK9" s="43">
        <v>133.96</v>
      </c>
      <c r="CL9" s="43">
        <v>126.81</v>
      </c>
      <c r="CM9" s="43">
        <v>126.81</v>
      </c>
      <c r="CN9" s="43">
        <v>126.81</v>
      </c>
      <c r="CO9" s="43">
        <v>126.81</v>
      </c>
      <c r="CP9" s="43">
        <v>120.91500000000001</v>
      </c>
      <c r="CQ9" s="43">
        <v>120.91500000000001</v>
      </c>
      <c r="CR9" s="43">
        <v>120.91500000000001</v>
      </c>
      <c r="CS9" s="43">
        <v>120.91500000000001</v>
      </c>
      <c r="CT9" s="44"/>
      <c r="CU9" s="44"/>
      <c r="CV9" s="44"/>
      <c r="CW9" s="45"/>
      <c r="CX9" s="46">
        <f>IF(SUM(B9:CW9)&lt;&gt;0,AVERAGEIF(B9:CW9,"&lt;&gt;"""),"")</f>
        <v>66.515624999999986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100.827</v>
      </c>
      <c r="AY15" s="71">
        <v>58.585999999999999</v>
      </c>
      <c r="AZ15" s="71">
        <v>47.994999999999997</v>
      </c>
      <c r="BA15" s="71">
        <v>73.382000000000005</v>
      </c>
      <c r="BB15" s="71">
        <v>83.84</v>
      </c>
      <c r="BC15" s="71">
        <v>83.138999999999996</v>
      </c>
      <c r="BD15" s="71">
        <v>82.150999999999996</v>
      </c>
      <c r="BE15" s="71">
        <v>81.408000000000001</v>
      </c>
      <c r="BF15" s="71">
        <v>0.61799999999999999</v>
      </c>
      <c r="BG15" s="71">
        <v>0.58499999999999996</v>
      </c>
      <c r="BH15" s="71">
        <v>42.534999999999997</v>
      </c>
      <c r="BI15" s="71">
        <v>19.251000000000001</v>
      </c>
      <c r="BJ15" s="71">
        <v>43.152000000000001</v>
      </c>
      <c r="BK15" s="71">
        <v>42.067</v>
      </c>
      <c r="BL15" s="71">
        <v>26.19</v>
      </c>
      <c r="BM15" s="71">
        <v>68.346000000000004</v>
      </c>
      <c r="BN15" s="71">
        <v>50.415999999999997</v>
      </c>
      <c r="BO15" s="71"/>
      <c r="BP15" s="71">
        <v>0.30399999999999999</v>
      </c>
      <c r="BQ15" s="71"/>
      <c r="BR15" s="71">
        <v>50.438000000000002</v>
      </c>
      <c r="BS15" s="71">
        <v>67.311999999999998</v>
      </c>
      <c r="BT15" s="71">
        <v>122.86</v>
      </c>
      <c r="BU15" s="71">
        <v>93.846000000000004</v>
      </c>
      <c r="BV15" s="71">
        <v>54.378</v>
      </c>
      <c r="BW15" s="71">
        <v>46.831000000000003</v>
      </c>
      <c r="BX15" s="71">
        <v>43.453000000000003</v>
      </c>
      <c r="BY15" s="71">
        <v>64.12</v>
      </c>
      <c r="BZ15" s="71">
        <v>37.131999999999998</v>
      </c>
      <c r="CA15" s="71">
        <v>43.972000000000001</v>
      </c>
      <c r="CB15" s="71">
        <v>50.804000000000002</v>
      </c>
      <c r="CC15" s="71">
        <v>53.194000000000003</v>
      </c>
      <c r="CD15" s="71">
        <v>40.546999999999997</v>
      </c>
      <c r="CE15" s="71">
        <v>44.610999999999997</v>
      </c>
      <c r="CF15" s="71">
        <v>44.892000000000003</v>
      </c>
      <c r="CG15" s="71">
        <v>47.140999999999998</v>
      </c>
      <c r="CH15" s="71">
        <v>33.837000000000003</v>
      </c>
      <c r="CI15" s="71">
        <v>31.920999999999999</v>
      </c>
      <c r="CJ15" s="71">
        <v>29.344999999999999</v>
      </c>
      <c r="CK15" s="71">
        <v>30.248000000000001</v>
      </c>
      <c r="CL15" s="71">
        <v>32.631</v>
      </c>
      <c r="CM15" s="71">
        <v>36.408999999999999</v>
      </c>
      <c r="CN15" s="71">
        <v>33.154000000000003</v>
      </c>
      <c r="CO15" s="71">
        <v>35.420999999999999</v>
      </c>
      <c r="CP15" s="71">
        <v>43.621000000000002</v>
      </c>
      <c r="CQ15" s="71">
        <v>39.527000000000001</v>
      </c>
      <c r="CR15" s="71">
        <v>39.402000000000001</v>
      </c>
      <c r="CS15" s="71">
        <v>44.128</v>
      </c>
      <c r="CT15" s="72"/>
      <c r="CU15" s="72"/>
      <c r="CV15" s="72"/>
      <c r="CW15" s="73"/>
      <c r="CX15" s="74">
        <f t="array" ref="CX15">SUMPRODUCT(B15:CW15*0.25)</f>
        <v>559.99175000000014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100.827</v>
      </c>
      <c r="AY18" s="77">
        <f t="shared" si="0"/>
        <v>58.585999999999999</v>
      </c>
      <c r="AZ18" s="77">
        <f t="shared" si="0"/>
        <v>47.994999999999997</v>
      </c>
      <c r="BA18" s="77">
        <f t="shared" si="0"/>
        <v>73.382000000000005</v>
      </c>
      <c r="BB18" s="77">
        <f t="shared" si="0"/>
        <v>83.84</v>
      </c>
      <c r="BC18" s="77">
        <f t="shared" si="0"/>
        <v>83.138999999999996</v>
      </c>
      <c r="BD18" s="77">
        <f t="shared" si="0"/>
        <v>82.150999999999996</v>
      </c>
      <c r="BE18" s="77">
        <f t="shared" si="0"/>
        <v>81.408000000000001</v>
      </c>
      <c r="BF18" s="77">
        <f t="shared" si="0"/>
        <v>0.61799999999999999</v>
      </c>
      <c r="BG18" s="77">
        <f t="shared" si="0"/>
        <v>0.58499999999999996</v>
      </c>
      <c r="BH18" s="77">
        <f t="shared" si="0"/>
        <v>42.534999999999997</v>
      </c>
      <c r="BI18" s="77">
        <f t="shared" si="0"/>
        <v>19.251000000000001</v>
      </c>
      <c r="BJ18" s="77">
        <f t="shared" si="0"/>
        <v>43.152000000000001</v>
      </c>
      <c r="BK18" s="77">
        <f t="shared" si="0"/>
        <v>42.067</v>
      </c>
      <c r="BL18" s="77">
        <f t="shared" si="0"/>
        <v>26.19</v>
      </c>
      <c r="BM18" s="77">
        <f t="shared" si="0"/>
        <v>68.346000000000004</v>
      </c>
      <c r="BN18" s="77">
        <f t="shared" si="0"/>
        <v>50.415999999999997</v>
      </c>
      <c r="BO18" s="77">
        <f t="shared" ref="BO18:CW18" si="1">SUM(BO11:BO17)</f>
        <v>0</v>
      </c>
      <c r="BP18" s="77">
        <f t="shared" si="1"/>
        <v>0.30399999999999999</v>
      </c>
      <c r="BQ18" s="77">
        <f t="shared" si="1"/>
        <v>0</v>
      </c>
      <c r="BR18" s="77">
        <f t="shared" si="1"/>
        <v>50.438000000000002</v>
      </c>
      <c r="BS18" s="77">
        <f t="shared" si="1"/>
        <v>67.311999999999998</v>
      </c>
      <c r="BT18" s="77">
        <f t="shared" si="1"/>
        <v>122.86</v>
      </c>
      <c r="BU18" s="77">
        <f t="shared" si="1"/>
        <v>93.846000000000004</v>
      </c>
      <c r="BV18" s="77">
        <f t="shared" si="1"/>
        <v>54.378</v>
      </c>
      <c r="BW18" s="77">
        <f t="shared" si="1"/>
        <v>46.831000000000003</v>
      </c>
      <c r="BX18" s="77">
        <f t="shared" si="1"/>
        <v>43.453000000000003</v>
      </c>
      <c r="BY18" s="77">
        <f t="shared" si="1"/>
        <v>64.12</v>
      </c>
      <c r="BZ18" s="77">
        <f t="shared" si="1"/>
        <v>37.131999999999998</v>
      </c>
      <c r="CA18" s="77">
        <f t="shared" si="1"/>
        <v>43.972000000000001</v>
      </c>
      <c r="CB18" s="77">
        <f t="shared" si="1"/>
        <v>50.804000000000002</v>
      </c>
      <c r="CC18" s="77">
        <f t="shared" si="1"/>
        <v>53.194000000000003</v>
      </c>
      <c r="CD18" s="77">
        <f t="shared" si="1"/>
        <v>40.546999999999997</v>
      </c>
      <c r="CE18" s="77">
        <f t="shared" si="1"/>
        <v>44.610999999999997</v>
      </c>
      <c r="CF18" s="77">
        <f t="shared" si="1"/>
        <v>44.892000000000003</v>
      </c>
      <c r="CG18" s="77">
        <f t="shared" si="1"/>
        <v>47.140999999999998</v>
      </c>
      <c r="CH18" s="77">
        <f t="shared" si="1"/>
        <v>33.837000000000003</v>
      </c>
      <c r="CI18" s="77">
        <f t="shared" si="1"/>
        <v>31.920999999999999</v>
      </c>
      <c r="CJ18" s="77">
        <f t="shared" si="1"/>
        <v>29.344999999999999</v>
      </c>
      <c r="CK18" s="77">
        <f t="shared" si="1"/>
        <v>30.248000000000001</v>
      </c>
      <c r="CL18" s="77">
        <f t="shared" si="1"/>
        <v>32.631</v>
      </c>
      <c r="CM18" s="77">
        <f t="shared" si="1"/>
        <v>36.408999999999999</v>
      </c>
      <c r="CN18" s="77">
        <f t="shared" si="1"/>
        <v>33.154000000000003</v>
      </c>
      <c r="CO18" s="77">
        <f t="shared" si="1"/>
        <v>35.420999999999999</v>
      </c>
      <c r="CP18" s="77">
        <f t="shared" si="1"/>
        <v>43.621000000000002</v>
      </c>
      <c r="CQ18" s="77">
        <f t="shared" si="1"/>
        <v>39.527000000000001</v>
      </c>
      <c r="CR18" s="77">
        <f t="shared" si="1"/>
        <v>39.402000000000001</v>
      </c>
      <c r="CS18" s="77">
        <f t="shared" si="1"/>
        <v>44.128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559.99175000000014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>
        <v>0.51600000000000001</v>
      </c>
      <c r="BT22" s="94">
        <v>3.2</v>
      </c>
      <c r="BU22" s="94"/>
      <c r="BV22" s="94"/>
      <c r="BW22" s="94">
        <v>2.4</v>
      </c>
      <c r="BX22" s="94">
        <v>6.9</v>
      </c>
      <c r="BY22" s="94">
        <v>0.5</v>
      </c>
      <c r="BZ22" s="94">
        <v>0.5</v>
      </c>
      <c r="CA22" s="94">
        <v>0.5</v>
      </c>
      <c r="CB22" s="94">
        <v>2.9</v>
      </c>
      <c r="CC22" s="94">
        <v>2.9</v>
      </c>
      <c r="CD22" s="94">
        <v>0.5</v>
      </c>
      <c r="CE22" s="94">
        <v>1.2</v>
      </c>
      <c r="CF22" s="94"/>
      <c r="CG22" s="94"/>
      <c r="CH22" s="94">
        <v>5.6</v>
      </c>
      <c r="CI22" s="94">
        <v>2.8</v>
      </c>
      <c r="CJ22" s="94"/>
      <c r="CK22" s="94">
        <v>2.8</v>
      </c>
      <c r="CL22" s="94">
        <v>5.6</v>
      </c>
      <c r="CM22" s="94">
        <v>5.6</v>
      </c>
      <c r="CN22" s="94"/>
      <c r="CO22" s="94">
        <v>5.6</v>
      </c>
      <c r="CP22" s="94">
        <v>5.6</v>
      </c>
      <c r="CQ22" s="94">
        <v>5.6</v>
      </c>
      <c r="CR22" s="94">
        <v>5.6</v>
      </c>
      <c r="CS22" s="94">
        <v>5.6</v>
      </c>
      <c r="CT22" s="95"/>
      <c r="CU22" s="95"/>
      <c r="CV22" s="95"/>
      <c r="CW22" s="96"/>
      <c r="CX22" s="97">
        <f t="array" ref="CX22">SUMPRODUCT(B22:CW22*0.25)</f>
        <v>18.103999999999999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9.0879999999999992</v>
      </c>
      <c r="AY23" s="99">
        <v>10.234999999999999</v>
      </c>
      <c r="AZ23" s="99">
        <v>31.234999999999999</v>
      </c>
      <c r="BA23" s="99"/>
      <c r="BB23" s="99">
        <v>0.38800000000000001</v>
      </c>
      <c r="BC23" s="99">
        <v>48.534999999999997</v>
      </c>
      <c r="BD23" s="99">
        <v>22.975000000000001</v>
      </c>
      <c r="BE23" s="99">
        <v>19.129000000000001</v>
      </c>
      <c r="BF23" s="99"/>
      <c r="BG23" s="99">
        <v>35.851999999999997</v>
      </c>
      <c r="BH23" s="99"/>
      <c r="BI23" s="99">
        <v>16.472999999999999</v>
      </c>
      <c r="BJ23" s="99">
        <v>15</v>
      </c>
      <c r="BK23" s="99">
        <v>13.646000000000001</v>
      </c>
      <c r="BL23" s="99">
        <v>27.117999999999999</v>
      </c>
      <c r="BM23" s="99">
        <v>16.852</v>
      </c>
      <c r="BN23" s="99">
        <v>34.825000000000003</v>
      </c>
      <c r="BO23" s="99">
        <v>1.9219999999999999</v>
      </c>
      <c r="BP23" s="99">
        <v>2.4969999999999999</v>
      </c>
      <c r="BQ23" s="99"/>
      <c r="BR23" s="99"/>
      <c r="BS23" s="99">
        <v>3.141</v>
      </c>
      <c r="BT23" s="99">
        <v>34.99</v>
      </c>
      <c r="BU23" s="99">
        <v>59.768999999999998</v>
      </c>
      <c r="BV23" s="99">
        <v>21.669</v>
      </c>
      <c r="BW23" s="99">
        <v>31.905000000000001</v>
      </c>
      <c r="BX23" s="99">
        <v>43.91</v>
      </c>
      <c r="BY23" s="99">
        <v>9.1289999999999996</v>
      </c>
      <c r="BZ23" s="99">
        <v>14.318</v>
      </c>
      <c r="CA23" s="99">
        <v>79.346000000000004</v>
      </c>
      <c r="CB23" s="99">
        <v>56.43</v>
      </c>
      <c r="CC23" s="99">
        <v>45.079000000000001</v>
      </c>
      <c r="CD23" s="99">
        <v>54.344999999999999</v>
      </c>
      <c r="CE23" s="99">
        <v>34.066000000000003</v>
      </c>
      <c r="CF23" s="99">
        <v>17.745999999999999</v>
      </c>
      <c r="CG23" s="99">
        <v>59.555</v>
      </c>
      <c r="CH23" s="99">
        <v>41.566000000000003</v>
      </c>
      <c r="CI23" s="99">
        <v>22.199000000000002</v>
      </c>
      <c r="CJ23" s="99">
        <v>15.981</v>
      </c>
      <c r="CK23" s="99">
        <v>17.867000000000001</v>
      </c>
      <c r="CL23" s="99">
        <v>26.977</v>
      </c>
      <c r="CM23" s="99">
        <v>33.795999999999999</v>
      </c>
      <c r="CN23" s="99">
        <v>31.882999999999999</v>
      </c>
      <c r="CO23" s="99">
        <v>33.801000000000002</v>
      </c>
      <c r="CP23" s="99">
        <v>13.571999999999999</v>
      </c>
      <c r="CQ23" s="99">
        <v>19.709</v>
      </c>
      <c r="CR23" s="99">
        <v>14.606</v>
      </c>
      <c r="CS23" s="99">
        <v>26.36</v>
      </c>
      <c r="CT23" s="100"/>
      <c r="CU23" s="100"/>
      <c r="CV23" s="100"/>
      <c r="CW23" s="96"/>
      <c r="CX23" s="97">
        <f t="array" ref="CX23">SUMPRODUCT(B23:CW23*0.25)</f>
        <v>292.37124999999992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9.0879999999999992</v>
      </c>
      <c r="AY28" s="107">
        <f t="shared" si="2"/>
        <v>10.234999999999999</v>
      </c>
      <c r="AZ28" s="107">
        <f t="shared" si="2"/>
        <v>31.234999999999999</v>
      </c>
      <c r="BA28" s="107">
        <f t="shared" si="2"/>
        <v>0</v>
      </c>
      <c r="BB28" s="107">
        <f t="shared" si="2"/>
        <v>0.38800000000000001</v>
      </c>
      <c r="BC28" s="107">
        <f t="shared" si="2"/>
        <v>48.534999999999997</v>
      </c>
      <c r="BD28" s="107">
        <f t="shared" si="2"/>
        <v>22.975000000000001</v>
      </c>
      <c r="BE28" s="107">
        <f t="shared" si="2"/>
        <v>19.129000000000001</v>
      </c>
      <c r="BF28" s="107">
        <f t="shared" si="2"/>
        <v>0</v>
      </c>
      <c r="BG28" s="107">
        <f t="shared" si="2"/>
        <v>35.851999999999997</v>
      </c>
      <c r="BH28" s="107">
        <f t="shared" si="2"/>
        <v>0</v>
      </c>
      <c r="BI28" s="107">
        <f t="shared" si="2"/>
        <v>16.472999999999999</v>
      </c>
      <c r="BJ28" s="107">
        <f t="shared" si="2"/>
        <v>15</v>
      </c>
      <c r="BK28" s="107">
        <f t="shared" si="2"/>
        <v>13.646000000000001</v>
      </c>
      <c r="BL28" s="107">
        <f t="shared" si="2"/>
        <v>27.117999999999999</v>
      </c>
      <c r="BM28" s="107">
        <f t="shared" si="2"/>
        <v>16.852</v>
      </c>
      <c r="BN28" s="107">
        <f t="shared" si="2"/>
        <v>34.825000000000003</v>
      </c>
      <c r="BO28" s="107">
        <f t="shared" ref="BO28:CW28" si="3">SUM(BO21:BO27)</f>
        <v>1.9219999999999999</v>
      </c>
      <c r="BP28" s="107">
        <f t="shared" si="3"/>
        <v>2.4969999999999999</v>
      </c>
      <c r="BQ28" s="107">
        <f t="shared" si="3"/>
        <v>0</v>
      </c>
      <c r="BR28" s="107">
        <f t="shared" si="3"/>
        <v>0</v>
      </c>
      <c r="BS28" s="107">
        <f t="shared" si="3"/>
        <v>3.657</v>
      </c>
      <c r="BT28" s="107">
        <f t="shared" si="3"/>
        <v>38.190000000000005</v>
      </c>
      <c r="BU28" s="107">
        <f t="shared" si="3"/>
        <v>59.768999999999998</v>
      </c>
      <c r="BV28" s="107">
        <f t="shared" si="3"/>
        <v>21.669</v>
      </c>
      <c r="BW28" s="107">
        <f t="shared" si="3"/>
        <v>34.305</v>
      </c>
      <c r="BX28" s="107">
        <f t="shared" si="3"/>
        <v>50.809999999999995</v>
      </c>
      <c r="BY28" s="107">
        <f t="shared" si="3"/>
        <v>9.6289999999999996</v>
      </c>
      <c r="BZ28" s="107">
        <f t="shared" si="3"/>
        <v>14.818</v>
      </c>
      <c r="CA28" s="107">
        <f t="shared" si="3"/>
        <v>79.846000000000004</v>
      </c>
      <c r="CB28" s="107">
        <f t="shared" si="3"/>
        <v>59.33</v>
      </c>
      <c r="CC28" s="107">
        <f t="shared" si="3"/>
        <v>47.978999999999999</v>
      </c>
      <c r="CD28" s="107">
        <f t="shared" si="3"/>
        <v>54.844999999999999</v>
      </c>
      <c r="CE28" s="107">
        <f t="shared" si="3"/>
        <v>35.266000000000005</v>
      </c>
      <c r="CF28" s="107">
        <f t="shared" si="3"/>
        <v>17.745999999999999</v>
      </c>
      <c r="CG28" s="107">
        <f t="shared" si="3"/>
        <v>59.555</v>
      </c>
      <c r="CH28" s="107">
        <f t="shared" si="3"/>
        <v>47.166000000000004</v>
      </c>
      <c r="CI28" s="107">
        <f t="shared" si="3"/>
        <v>24.999000000000002</v>
      </c>
      <c r="CJ28" s="107">
        <f t="shared" si="3"/>
        <v>15.981</v>
      </c>
      <c r="CK28" s="107">
        <f t="shared" si="3"/>
        <v>20.667000000000002</v>
      </c>
      <c r="CL28" s="107">
        <f t="shared" si="3"/>
        <v>32.576999999999998</v>
      </c>
      <c r="CM28" s="107">
        <f t="shared" si="3"/>
        <v>39.396000000000001</v>
      </c>
      <c r="CN28" s="107">
        <f t="shared" si="3"/>
        <v>31.882999999999999</v>
      </c>
      <c r="CO28" s="107">
        <f t="shared" si="3"/>
        <v>39.401000000000003</v>
      </c>
      <c r="CP28" s="107">
        <f t="shared" si="3"/>
        <v>19.171999999999997</v>
      </c>
      <c r="CQ28" s="107">
        <f t="shared" si="3"/>
        <v>25.308999999999997</v>
      </c>
      <c r="CR28" s="107">
        <f t="shared" si="3"/>
        <v>20.206</v>
      </c>
      <c r="CS28" s="107">
        <f t="shared" si="3"/>
        <v>31.96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310.4752499999999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109.91500000000001</v>
      </c>
      <c r="AY32" s="94">
        <v>68.820999999999998</v>
      </c>
      <c r="AZ32" s="94">
        <v>79.23</v>
      </c>
      <c r="BA32" s="94">
        <v>73.382000000000005</v>
      </c>
      <c r="BB32" s="94">
        <v>84.227999999999994</v>
      </c>
      <c r="BC32" s="94">
        <v>131.67400000000001</v>
      </c>
      <c r="BD32" s="94">
        <v>105.126</v>
      </c>
      <c r="BE32" s="94">
        <v>100.53700000000001</v>
      </c>
      <c r="BF32" s="94">
        <v>0.61799999999999999</v>
      </c>
      <c r="BG32" s="94">
        <v>36.436999999999998</v>
      </c>
      <c r="BH32" s="94">
        <v>42.534999999999997</v>
      </c>
      <c r="BI32" s="94">
        <v>35.723999999999997</v>
      </c>
      <c r="BJ32" s="94">
        <v>58.152000000000001</v>
      </c>
      <c r="BK32" s="94">
        <v>55.713000000000001</v>
      </c>
      <c r="BL32" s="94">
        <v>53.308</v>
      </c>
      <c r="BM32" s="94">
        <v>85.197999999999993</v>
      </c>
      <c r="BN32" s="94">
        <v>85.241</v>
      </c>
      <c r="BO32" s="94">
        <v>1.9219999999999999</v>
      </c>
      <c r="BP32" s="94">
        <v>2.8010000000000002</v>
      </c>
      <c r="BQ32" s="94"/>
      <c r="BR32" s="94">
        <v>50.438000000000002</v>
      </c>
      <c r="BS32" s="94">
        <v>70.968999999999994</v>
      </c>
      <c r="BT32" s="94">
        <v>161.05000000000001</v>
      </c>
      <c r="BU32" s="94">
        <v>153.61500000000001</v>
      </c>
      <c r="BV32" s="94">
        <v>76.046999999999997</v>
      </c>
      <c r="BW32" s="94">
        <v>81.135999999999996</v>
      </c>
      <c r="BX32" s="94">
        <v>94.263000000000005</v>
      </c>
      <c r="BY32" s="94">
        <v>73.748999999999995</v>
      </c>
      <c r="BZ32" s="94">
        <v>51.95</v>
      </c>
      <c r="CA32" s="94">
        <v>123.818</v>
      </c>
      <c r="CB32" s="94">
        <v>110.134</v>
      </c>
      <c r="CC32" s="94">
        <v>101.173</v>
      </c>
      <c r="CD32" s="94">
        <v>95.391999999999996</v>
      </c>
      <c r="CE32" s="94">
        <v>79.876999999999995</v>
      </c>
      <c r="CF32" s="94">
        <v>62.637999999999998</v>
      </c>
      <c r="CG32" s="94">
        <v>106.696</v>
      </c>
      <c r="CH32" s="94">
        <v>81.003</v>
      </c>
      <c r="CI32" s="94">
        <v>56.92</v>
      </c>
      <c r="CJ32" s="94">
        <v>45.326000000000001</v>
      </c>
      <c r="CK32" s="94">
        <v>50.914999999999999</v>
      </c>
      <c r="CL32" s="94">
        <v>65.207999999999998</v>
      </c>
      <c r="CM32" s="94">
        <v>75.805000000000007</v>
      </c>
      <c r="CN32" s="94">
        <v>65.037000000000006</v>
      </c>
      <c r="CO32" s="94">
        <v>74.822000000000003</v>
      </c>
      <c r="CP32" s="94">
        <v>62.792999999999999</v>
      </c>
      <c r="CQ32" s="94">
        <v>64.835999999999999</v>
      </c>
      <c r="CR32" s="94">
        <v>59.607999999999997</v>
      </c>
      <c r="CS32" s="94">
        <v>76.087999999999994</v>
      </c>
      <c r="CT32" s="95"/>
      <c r="CU32" s="95"/>
      <c r="CV32" s="95"/>
      <c r="CW32" s="96"/>
      <c r="CX32" s="97">
        <f t="array" ref="CX32">SUMPRODUCT(B32:CW32*0.25)</f>
        <v>870.4670000000001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109.91500000000001</v>
      </c>
      <c r="AY34" s="77">
        <f t="shared" si="4"/>
        <v>68.820999999999998</v>
      </c>
      <c r="AZ34" s="77">
        <f t="shared" si="4"/>
        <v>79.23</v>
      </c>
      <c r="BA34" s="77">
        <f t="shared" si="4"/>
        <v>73.382000000000005</v>
      </c>
      <c r="BB34" s="77">
        <f t="shared" si="4"/>
        <v>84.227999999999994</v>
      </c>
      <c r="BC34" s="77">
        <f t="shared" si="4"/>
        <v>131.67400000000001</v>
      </c>
      <c r="BD34" s="77">
        <f t="shared" si="4"/>
        <v>105.126</v>
      </c>
      <c r="BE34" s="77">
        <f t="shared" si="4"/>
        <v>100.53700000000001</v>
      </c>
      <c r="BF34" s="77">
        <f t="shared" si="4"/>
        <v>0.61799999999999999</v>
      </c>
      <c r="BG34" s="77">
        <f t="shared" si="4"/>
        <v>36.436999999999998</v>
      </c>
      <c r="BH34" s="77">
        <f t="shared" si="4"/>
        <v>42.534999999999997</v>
      </c>
      <c r="BI34" s="77">
        <f t="shared" si="4"/>
        <v>35.723999999999997</v>
      </c>
      <c r="BJ34" s="77">
        <f t="shared" si="4"/>
        <v>58.152000000000001</v>
      </c>
      <c r="BK34" s="77">
        <f t="shared" si="4"/>
        <v>55.713000000000001</v>
      </c>
      <c r="BL34" s="77">
        <f t="shared" si="4"/>
        <v>53.308</v>
      </c>
      <c r="BM34" s="77">
        <f t="shared" si="4"/>
        <v>85.197999999999993</v>
      </c>
      <c r="BN34" s="77">
        <f t="shared" si="4"/>
        <v>85.241</v>
      </c>
      <c r="BO34" s="77">
        <f t="shared" ref="BO34:CW34" si="5">SUM(BO31:BO33)</f>
        <v>1.9219999999999999</v>
      </c>
      <c r="BP34" s="77">
        <f t="shared" si="5"/>
        <v>2.8010000000000002</v>
      </c>
      <c r="BQ34" s="77">
        <f t="shared" si="5"/>
        <v>0</v>
      </c>
      <c r="BR34" s="77">
        <f t="shared" si="5"/>
        <v>50.438000000000002</v>
      </c>
      <c r="BS34" s="77">
        <f t="shared" si="5"/>
        <v>70.968999999999994</v>
      </c>
      <c r="BT34" s="77">
        <f t="shared" si="5"/>
        <v>161.05000000000001</v>
      </c>
      <c r="BU34" s="77">
        <f t="shared" si="5"/>
        <v>153.61500000000001</v>
      </c>
      <c r="BV34" s="77">
        <f t="shared" si="5"/>
        <v>76.046999999999997</v>
      </c>
      <c r="BW34" s="77">
        <f t="shared" si="5"/>
        <v>81.135999999999996</v>
      </c>
      <c r="BX34" s="77">
        <f t="shared" si="5"/>
        <v>94.263000000000005</v>
      </c>
      <c r="BY34" s="77">
        <f t="shared" si="5"/>
        <v>73.748999999999995</v>
      </c>
      <c r="BZ34" s="77">
        <f t="shared" si="5"/>
        <v>51.95</v>
      </c>
      <c r="CA34" s="77">
        <f t="shared" si="5"/>
        <v>123.818</v>
      </c>
      <c r="CB34" s="77">
        <f t="shared" si="5"/>
        <v>110.134</v>
      </c>
      <c r="CC34" s="77">
        <f t="shared" si="5"/>
        <v>101.173</v>
      </c>
      <c r="CD34" s="77">
        <f t="shared" si="5"/>
        <v>95.391999999999996</v>
      </c>
      <c r="CE34" s="77">
        <f t="shared" si="5"/>
        <v>79.876999999999995</v>
      </c>
      <c r="CF34" s="77">
        <f t="shared" si="5"/>
        <v>62.637999999999998</v>
      </c>
      <c r="CG34" s="77">
        <f t="shared" si="5"/>
        <v>106.696</v>
      </c>
      <c r="CH34" s="77">
        <f t="shared" si="5"/>
        <v>81.003</v>
      </c>
      <c r="CI34" s="77">
        <f t="shared" si="5"/>
        <v>56.92</v>
      </c>
      <c r="CJ34" s="77">
        <f t="shared" si="5"/>
        <v>45.326000000000001</v>
      </c>
      <c r="CK34" s="77">
        <f t="shared" si="5"/>
        <v>50.914999999999999</v>
      </c>
      <c r="CL34" s="77">
        <f t="shared" si="5"/>
        <v>65.207999999999998</v>
      </c>
      <c r="CM34" s="77">
        <f t="shared" si="5"/>
        <v>75.805000000000007</v>
      </c>
      <c r="CN34" s="77">
        <f t="shared" si="5"/>
        <v>65.037000000000006</v>
      </c>
      <c r="CO34" s="77">
        <f t="shared" si="5"/>
        <v>74.822000000000003</v>
      </c>
      <c r="CP34" s="77">
        <f t="shared" si="5"/>
        <v>62.792999999999999</v>
      </c>
      <c r="CQ34" s="77">
        <f t="shared" si="5"/>
        <v>64.835999999999999</v>
      </c>
      <c r="CR34" s="77">
        <f t="shared" si="5"/>
        <v>59.607999999999997</v>
      </c>
      <c r="CS34" s="77">
        <f t="shared" si="5"/>
        <v>76.087999999999994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870.4670000000001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43.9</v>
      </c>
      <c r="AZ39" s="120">
        <v>33.9</v>
      </c>
      <c r="BA39" s="120">
        <v>28.1</v>
      </c>
      <c r="BB39" s="120">
        <v>12.5</v>
      </c>
      <c r="BC39" s="120"/>
      <c r="BD39" s="120"/>
      <c r="BE39" s="120"/>
      <c r="BF39" s="120">
        <v>95.7</v>
      </c>
      <c r="BG39" s="120">
        <v>19.399999999999999</v>
      </c>
      <c r="BH39" s="120">
        <v>15.9</v>
      </c>
      <c r="BI39" s="120">
        <v>14.6</v>
      </c>
      <c r="BJ39" s="120"/>
      <c r="BK39" s="120">
        <v>12.8</v>
      </c>
      <c r="BL39" s="120"/>
      <c r="BM39" s="120"/>
      <c r="BN39" s="120"/>
      <c r="BO39" s="120"/>
      <c r="BP39" s="120">
        <v>21.6</v>
      </c>
      <c r="BQ39" s="120"/>
      <c r="BR39" s="120">
        <v>39.200000000000003</v>
      </c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84.40000000000002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>
        <v>38.4</v>
      </c>
      <c r="BO41" s="120">
        <v>38.4</v>
      </c>
      <c r="BP41" s="120">
        <v>38.4</v>
      </c>
      <c r="BQ41" s="120">
        <v>38.4</v>
      </c>
      <c r="BR41" s="120"/>
      <c r="BS41" s="120"/>
      <c r="BT41" s="120"/>
      <c r="BU41" s="120"/>
      <c r="BV41" s="120"/>
      <c r="BW41" s="120"/>
      <c r="BX41" s="120"/>
      <c r="BY41" s="120"/>
      <c r="BZ41" s="120">
        <v>8.8000000000000007</v>
      </c>
      <c r="CA41" s="120">
        <v>8.8000000000000007</v>
      </c>
      <c r="CB41" s="120">
        <v>8.8000000000000007</v>
      </c>
      <c r="CC41" s="120">
        <v>8.8000000000000007</v>
      </c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47.20000000000001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43.9</v>
      </c>
      <c r="AZ42" s="107">
        <f t="shared" si="6"/>
        <v>33.9</v>
      </c>
      <c r="BA42" s="107">
        <f t="shared" si="6"/>
        <v>28.1</v>
      </c>
      <c r="BB42" s="107">
        <f t="shared" si="6"/>
        <v>12.5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95.7</v>
      </c>
      <c r="BG42" s="107">
        <f t="shared" si="6"/>
        <v>19.399999999999999</v>
      </c>
      <c r="BH42" s="107">
        <f t="shared" si="6"/>
        <v>15.9</v>
      </c>
      <c r="BI42" s="107">
        <f t="shared" si="6"/>
        <v>14.6</v>
      </c>
      <c r="BJ42" s="107">
        <f t="shared" si="6"/>
        <v>0</v>
      </c>
      <c r="BK42" s="107">
        <f t="shared" si="6"/>
        <v>12.8</v>
      </c>
      <c r="BL42" s="107">
        <f t="shared" si="6"/>
        <v>0</v>
      </c>
      <c r="BM42" s="107">
        <f t="shared" si="6"/>
        <v>0</v>
      </c>
      <c r="BN42" s="107">
        <f t="shared" si="6"/>
        <v>38.4</v>
      </c>
      <c r="BO42" s="107">
        <f t="shared" ref="BO42:CW42" si="7">SUM(BO37:BO41)</f>
        <v>38.4</v>
      </c>
      <c r="BP42" s="107">
        <f t="shared" si="7"/>
        <v>60</v>
      </c>
      <c r="BQ42" s="107">
        <f t="shared" si="7"/>
        <v>38.4</v>
      </c>
      <c r="BR42" s="107">
        <f t="shared" si="7"/>
        <v>39.200000000000003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8.8000000000000007</v>
      </c>
      <c r="CA42" s="107">
        <f t="shared" si="7"/>
        <v>8.8000000000000007</v>
      </c>
      <c r="CB42" s="107">
        <f t="shared" si="7"/>
        <v>8.8000000000000007</v>
      </c>
      <c r="CC42" s="107">
        <f t="shared" si="7"/>
        <v>8.8000000000000007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131.60000000000002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43.9</v>
      </c>
      <c r="AZ47" s="120">
        <v>33.9</v>
      </c>
      <c r="BA47" s="120">
        <v>28.1</v>
      </c>
      <c r="BB47" s="120">
        <v>12.5</v>
      </c>
      <c r="BC47" s="120"/>
      <c r="BD47" s="120"/>
      <c r="BE47" s="120"/>
      <c r="BF47" s="120">
        <v>95.7</v>
      </c>
      <c r="BG47" s="120">
        <v>19.399999999999999</v>
      </c>
      <c r="BH47" s="120">
        <v>15.9</v>
      </c>
      <c r="BI47" s="120">
        <v>14.6</v>
      </c>
      <c r="BJ47" s="120"/>
      <c r="BK47" s="120">
        <v>12.8</v>
      </c>
      <c r="BL47" s="120"/>
      <c r="BM47" s="120"/>
      <c r="BN47" s="120"/>
      <c r="BO47" s="120"/>
      <c r="BP47" s="120">
        <v>21.6</v>
      </c>
      <c r="BQ47" s="120"/>
      <c r="BR47" s="120">
        <v>39.200000000000003</v>
      </c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84.40000000000002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>
        <v>38.4</v>
      </c>
      <c r="BO49" s="120">
        <v>38.4</v>
      </c>
      <c r="BP49" s="120">
        <v>38.4</v>
      </c>
      <c r="BQ49" s="120">
        <v>38.4</v>
      </c>
      <c r="BR49" s="120"/>
      <c r="BS49" s="120"/>
      <c r="BT49" s="120"/>
      <c r="BU49" s="120"/>
      <c r="BV49" s="120"/>
      <c r="BW49" s="120"/>
      <c r="BX49" s="120"/>
      <c r="BY49" s="120"/>
      <c r="BZ49" s="120">
        <v>8.8000000000000007</v>
      </c>
      <c r="CA49" s="120">
        <v>8.8000000000000007</v>
      </c>
      <c r="CB49" s="120">
        <v>8.8000000000000007</v>
      </c>
      <c r="CC49" s="120">
        <v>8.8000000000000007</v>
      </c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47.20000000000001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43.9</v>
      </c>
      <c r="AZ51" s="107">
        <f t="shared" si="8"/>
        <v>33.9</v>
      </c>
      <c r="BA51" s="107">
        <f t="shared" si="8"/>
        <v>28.1</v>
      </c>
      <c r="BB51" s="107">
        <f t="shared" si="8"/>
        <v>12.5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95.7</v>
      </c>
      <c r="BG51" s="107">
        <f t="shared" si="8"/>
        <v>19.399999999999999</v>
      </c>
      <c r="BH51" s="107">
        <f t="shared" si="8"/>
        <v>15.9</v>
      </c>
      <c r="BI51" s="107">
        <f t="shared" si="8"/>
        <v>14.6</v>
      </c>
      <c r="BJ51" s="107">
        <f t="shared" si="8"/>
        <v>0</v>
      </c>
      <c r="BK51" s="107">
        <f t="shared" si="8"/>
        <v>12.8</v>
      </c>
      <c r="BL51" s="107">
        <f t="shared" si="8"/>
        <v>0</v>
      </c>
      <c r="BM51" s="107">
        <f t="shared" si="8"/>
        <v>0</v>
      </c>
      <c r="BN51" s="107">
        <f t="shared" si="8"/>
        <v>38.4</v>
      </c>
      <c r="BO51" s="107">
        <f t="shared" ref="BO51:CW51" si="9">SUM(BO45:BO50)</f>
        <v>38.4</v>
      </c>
      <c r="BP51" s="107">
        <f t="shared" si="9"/>
        <v>60</v>
      </c>
      <c r="BQ51" s="107">
        <f t="shared" si="9"/>
        <v>38.4</v>
      </c>
      <c r="BR51" s="107">
        <f t="shared" si="9"/>
        <v>39.200000000000003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8.8000000000000007</v>
      </c>
      <c r="CA51" s="107">
        <f t="shared" si="9"/>
        <v>8.8000000000000007</v>
      </c>
      <c r="CB51" s="107">
        <f t="shared" si="9"/>
        <v>8.8000000000000007</v>
      </c>
      <c r="CC51" s="107">
        <f t="shared" si="9"/>
        <v>8.8000000000000007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131.60000000000002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109.91499999999999</v>
      </c>
      <c r="AY54" s="107">
        <f t="shared" si="12"/>
        <v>112.721</v>
      </c>
      <c r="AZ54" s="107">
        <f t="shared" si="12"/>
        <v>113.13</v>
      </c>
      <c r="BA54" s="107">
        <f t="shared" si="12"/>
        <v>101.482</v>
      </c>
      <c r="BB54" s="107">
        <f t="shared" si="12"/>
        <v>96.728000000000009</v>
      </c>
      <c r="BC54" s="107">
        <f t="shared" si="12"/>
        <v>131.67399999999998</v>
      </c>
      <c r="BD54" s="107">
        <f t="shared" si="12"/>
        <v>105.126</v>
      </c>
      <c r="BE54" s="107">
        <f t="shared" si="12"/>
        <v>100.53700000000001</v>
      </c>
      <c r="BF54" s="107">
        <f t="shared" si="12"/>
        <v>96.317999999999998</v>
      </c>
      <c r="BG54" s="107">
        <f t="shared" si="12"/>
        <v>55.836999999999996</v>
      </c>
      <c r="BH54" s="107">
        <f t="shared" si="12"/>
        <v>58.434999999999995</v>
      </c>
      <c r="BI54" s="107">
        <f t="shared" si="12"/>
        <v>50.324000000000005</v>
      </c>
      <c r="BJ54" s="107">
        <f t="shared" si="12"/>
        <v>58.152000000000001</v>
      </c>
      <c r="BK54" s="107">
        <f t="shared" si="12"/>
        <v>68.513000000000005</v>
      </c>
      <c r="BL54" s="107">
        <f t="shared" si="12"/>
        <v>53.308</v>
      </c>
      <c r="BM54" s="107">
        <f t="shared" si="12"/>
        <v>85.198000000000008</v>
      </c>
      <c r="BN54" s="107">
        <f t="shared" si="12"/>
        <v>123.64099999999999</v>
      </c>
      <c r="BO54" s="107">
        <f t="shared" ref="BO54:CX54" si="13">BO18+BO28+BO42</f>
        <v>40.321999999999996</v>
      </c>
      <c r="BP54" s="107">
        <f t="shared" si="13"/>
        <v>62.801000000000002</v>
      </c>
      <c r="BQ54" s="107">
        <f t="shared" si="13"/>
        <v>38.4</v>
      </c>
      <c r="BR54" s="107">
        <f t="shared" si="13"/>
        <v>89.638000000000005</v>
      </c>
      <c r="BS54" s="107">
        <f t="shared" si="13"/>
        <v>70.968999999999994</v>
      </c>
      <c r="BT54" s="107">
        <f t="shared" si="13"/>
        <v>161.05000000000001</v>
      </c>
      <c r="BU54" s="107">
        <f t="shared" si="13"/>
        <v>153.61500000000001</v>
      </c>
      <c r="BV54" s="107">
        <f t="shared" si="13"/>
        <v>76.046999999999997</v>
      </c>
      <c r="BW54" s="107">
        <f t="shared" si="13"/>
        <v>81.135999999999996</v>
      </c>
      <c r="BX54" s="107">
        <f t="shared" si="13"/>
        <v>94.263000000000005</v>
      </c>
      <c r="BY54" s="107">
        <f t="shared" si="13"/>
        <v>73.749000000000009</v>
      </c>
      <c r="BZ54" s="107">
        <f t="shared" si="13"/>
        <v>60.75</v>
      </c>
      <c r="CA54" s="107">
        <f t="shared" si="13"/>
        <v>132.61800000000002</v>
      </c>
      <c r="CB54" s="107">
        <f t="shared" si="13"/>
        <v>118.934</v>
      </c>
      <c r="CC54" s="107">
        <f t="shared" si="13"/>
        <v>109.973</v>
      </c>
      <c r="CD54" s="107">
        <f t="shared" si="13"/>
        <v>95.391999999999996</v>
      </c>
      <c r="CE54" s="107">
        <f t="shared" si="13"/>
        <v>79.87700000000001</v>
      </c>
      <c r="CF54" s="107">
        <f t="shared" si="13"/>
        <v>62.638000000000005</v>
      </c>
      <c r="CG54" s="107">
        <f t="shared" si="13"/>
        <v>106.696</v>
      </c>
      <c r="CH54" s="107">
        <f t="shared" si="13"/>
        <v>81.003000000000014</v>
      </c>
      <c r="CI54" s="107">
        <f t="shared" si="13"/>
        <v>56.92</v>
      </c>
      <c r="CJ54" s="107">
        <f t="shared" si="13"/>
        <v>45.326000000000001</v>
      </c>
      <c r="CK54" s="107">
        <f t="shared" si="13"/>
        <v>50.915000000000006</v>
      </c>
      <c r="CL54" s="107">
        <f t="shared" si="13"/>
        <v>65.207999999999998</v>
      </c>
      <c r="CM54" s="107">
        <f t="shared" si="13"/>
        <v>75.805000000000007</v>
      </c>
      <c r="CN54" s="107">
        <f t="shared" si="13"/>
        <v>65.037000000000006</v>
      </c>
      <c r="CO54" s="107">
        <f t="shared" si="13"/>
        <v>74.822000000000003</v>
      </c>
      <c r="CP54" s="107">
        <f t="shared" si="13"/>
        <v>62.792999999999999</v>
      </c>
      <c r="CQ54" s="107">
        <f t="shared" si="13"/>
        <v>64.835999999999999</v>
      </c>
      <c r="CR54" s="107">
        <f t="shared" si="13"/>
        <v>59.608000000000004</v>
      </c>
      <c r="CS54" s="107">
        <f t="shared" si="13"/>
        <v>76.087999999999994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1002.0670000000001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-22.1</v>
      </c>
      <c r="AY5" s="25">
        <v>43.9</v>
      </c>
      <c r="AZ5" s="25">
        <v>33.9</v>
      </c>
      <c r="BA5" s="25">
        <v>28.1</v>
      </c>
      <c r="BB5" s="25">
        <v>12.5</v>
      </c>
      <c r="BC5" s="25">
        <v>-36.1</v>
      </c>
      <c r="BD5" s="25">
        <v>-27.8</v>
      </c>
      <c r="BE5" s="25">
        <v>-24.5</v>
      </c>
      <c r="BF5" s="25">
        <v>95.7</v>
      </c>
      <c r="BG5" s="25">
        <v>19.399999999999999</v>
      </c>
      <c r="BH5" s="25">
        <v>15.9</v>
      </c>
      <c r="BI5" s="25">
        <v>14.6</v>
      </c>
      <c r="BJ5" s="25">
        <v>-2.7</v>
      </c>
      <c r="BK5" s="25">
        <v>12.8</v>
      </c>
      <c r="BL5" s="25">
        <v>-5.7</v>
      </c>
      <c r="BM5" s="25">
        <v>-36.299999999999997</v>
      </c>
      <c r="BN5" s="25">
        <v>-44.000000000000007</v>
      </c>
      <c r="BO5" s="25">
        <v>36.199999999999996</v>
      </c>
      <c r="BP5" s="25">
        <v>60</v>
      </c>
      <c r="BQ5" s="25">
        <v>37.6</v>
      </c>
      <c r="BR5" s="25">
        <v>39.200000000000003</v>
      </c>
      <c r="BS5" s="25"/>
      <c r="BT5" s="25">
        <v>-152.9</v>
      </c>
      <c r="BU5" s="25">
        <v>-145.9</v>
      </c>
      <c r="BV5" s="25">
        <v>-67.3</v>
      </c>
      <c r="BW5" s="25">
        <v>-73.7</v>
      </c>
      <c r="BX5" s="25">
        <v>-87.8</v>
      </c>
      <c r="BY5" s="25">
        <v>-67.5</v>
      </c>
      <c r="BZ5" s="25">
        <v>-45.7</v>
      </c>
      <c r="CA5" s="25">
        <v>-117.5</v>
      </c>
      <c r="CB5" s="25">
        <v>-103.8</v>
      </c>
      <c r="CC5" s="25">
        <v>-94.9</v>
      </c>
      <c r="CD5" s="25">
        <v>-87.300000000000011</v>
      </c>
      <c r="CE5" s="25">
        <v>-71.900000000000006</v>
      </c>
      <c r="CF5" s="25">
        <v>-54.6</v>
      </c>
      <c r="CG5" s="25">
        <v>-98.800000000000011</v>
      </c>
      <c r="CH5" s="25">
        <v>-73.099999999999994</v>
      </c>
      <c r="CI5" s="25">
        <v>-49</v>
      </c>
      <c r="CJ5" s="25">
        <v>-37.5</v>
      </c>
      <c r="CK5" s="25">
        <v>-43.099999999999994</v>
      </c>
      <c r="CL5" s="25">
        <v>-57.6</v>
      </c>
      <c r="CM5" s="25">
        <v>-63.3</v>
      </c>
      <c r="CN5" s="25">
        <v>-57.5</v>
      </c>
      <c r="CO5" s="25">
        <v>-67.3</v>
      </c>
      <c r="CP5" s="25">
        <v>-58.3</v>
      </c>
      <c r="CQ5" s="25">
        <v>-60.3</v>
      </c>
      <c r="CR5" s="25">
        <v>-55.1</v>
      </c>
      <c r="CS5" s="25">
        <v>-71.599999999999994</v>
      </c>
      <c r="CT5" s="26"/>
      <c r="CU5" s="26"/>
      <c r="CV5" s="26"/>
      <c r="CW5" s="27"/>
      <c r="CX5" s="132">
        <f t="array" ref="CX5">SUMPRODUCT(B5:CW5*0.25)</f>
        <v>-428.17499999999984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-12.31</v>
      </c>
      <c r="AY8" s="138">
        <v>-9</v>
      </c>
      <c r="AZ8" s="138">
        <v>-9</v>
      </c>
      <c r="BA8" s="138">
        <v>-9.3000000000000007</v>
      </c>
      <c r="BB8" s="138">
        <v>-10</v>
      </c>
      <c r="BC8" s="138">
        <v>-10</v>
      </c>
      <c r="BD8" s="138">
        <v>-14.93</v>
      </c>
      <c r="BE8" s="138">
        <v>-14.43</v>
      </c>
      <c r="BF8" s="138">
        <v>-5.15</v>
      </c>
      <c r="BG8" s="138">
        <v>-8</v>
      </c>
      <c r="BH8" s="138">
        <v>-8</v>
      </c>
      <c r="BI8" s="138">
        <v>-6.39</v>
      </c>
      <c r="BJ8" s="138">
        <v>-8</v>
      </c>
      <c r="BK8" s="138">
        <v>-6.29</v>
      </c>
      <c r="BL8" s="138">
        <v>-4.63</v>
      </c>
      <c r="BM8" s="138">
        <v>-0.89</v>
      </c>
      <c r="BN8" s="138">
        <v>-1.87</v>
      </c>
      <c r="BO8" s="138">
        <v>3.27</v>
      </c>
      <c r="BP8" s="138">
        <v>2.77</v>
      </c>
      <c r="BQ8" s="138">
        <v>35.520000000000003</v>
      </c>
      <c r="BR8" s="138">
        <v>3.54</v>
      </c>
      <c r="BS8" s="138">
        <v>18</v>
      </c>
      <c r="BT8" s="138">
        <v>96.42</v>
      </c>
      <c r="BU8" s="138">
        <v>111.27</v>
      </c>
      <c r="BV8" s="138">
        <v>104.06</v>
      </c>
      <c r="BW8" s="138">
        <v>113.37</v>
      </c>
      <c r="BX8" s="138">
        <v>121.21</v>
      </c>
      <c r="BY8" s="138">
        <v>129.84</v>
      </c>
      <c r="BZ8" s="138">
        <v>117.27</v>
      </c>
      <c r="CA8" s="138">
        <v>124.73</v>
      </c>
      <c r="CB8" s="138">
        <v>131.54</v>
      </c>
      <c r="CC8" s="138">
        <v>138.38999999999999</v>
      </c>
      <c r="CD8" s="138">
        <v>138.97</v>
      </c>
      <c r="CE8" s="138">
        <v>139.49</v>
      </c>
      <c r="CF8" s="138">
        <v>138.54</v>
      </c>
      <c r="CG8" s="138">
        <v>136</v>
      </c>
      <c r="CH8" s="138">
        <v>142.28</v>
      </c>
      <c r="CI8" s="138">
        <v>134.11000000000001</v>
      </c>
      <c r="CJ8" s="138">
        <v>130.22</v>
      </c>
      <c r="CK8" s="138">
        <v>129.22999999999999</v>
      </c>
      <c r="CL8" s="138">
        <v>131.15</v>
      </c>
      <c r="CM8" s="138">
        <v>129.08000000000001</v>
      </c>
      <c r="CN8" s="138">
        <v>126.47</v>
      </c>
      <c r="CO8" s="138">
        <v>120.54</v>
      </c>
      <c r="CP8" s="138">
        <v>126.64</v>
      </c>
      <c r="CQ8" s="138">
        <v>123.92</v>
      </c>
      <c r="CR8" s="138">
        <v>120.01</v>
      </c>
      <c r="CS8" s="138">
        <v>113.09</v>
      </c>
      <c r="CT8" s="139"/>
      <c r="CU8" s="139"/>
      <c r="CV8" s="139"/>
      <c r="CW8" s="140"/>
      <c r="CX8" s="141">
        <f>IF(SUM(B8:CW8)&lt;&gt;0,AVERAGEIF(B8:CW8,"&lt;&gt;"""),"")</f>
        <v>66.515625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-9.9024999999999999</v>
      </c>
      <c r="AY9" s="43">
        <v>-9.9024999999999999</v>
      </c>
      <c r="AZ9" s="43">
        <v>-9.9024999999999999</v>
      </c>
      <c r="BA9" s="43">
        <v>-9.9024999999999999</v>
      </c>
      <c r="BB9" s="43">
        <v>-12.34</v>
      </c>
      <c r="BC9" s="43">
        <v>-12.34</v>
      </c>
      <c r="BD9" s="43">
        <v>-12.34</v>
      </c>
      <c r="BE9" s="43">
        <v>-12.34</v>
      </c>
      <c r="BF9" s="43">
        <v>-6.8849999999999998</v>
      </c>
      <c r="BG9" s="43">
        <v>-6.8849999999999998</v>
      </c>
      <c r="BH9" s="43">
        <v>-6.8849999999999998</v>
      </c>
      <c r="BI9" s="43">
        <v>-6.8849999999999998</v>
      </c>
      <c r="BJ9" s="43">
        <v>-4.9524999999999997</v>
      </c>
      <c r="BK9" s="43">
        <v>-4.9524999999999997</v>
      </c>
      <c r="BL9" s="43">
        <v>-4.9524999999999997</v>
      </c>
      <c r="BM9" s="43">
        <v>-4.9524999999999997</v>
      </c>
      <c r="BN9" s="43">
        <v>9.9224999999999994</v>
      </c>
      <c r="BO9" s="43">
        <v>9.9224999999999994</v>
      </c>
      <c r="BP9" s="43">
        <v>9.9224999999999994</v>
      </c>
      <c r="BQ9" s="43">
        <v>9.9224999999999994</v>
      </c>
      <c r="BR9" s="43">
        <v>57.307499999999997</v>
      </c>
      <c r="BS9" s="43">
        <v>57.307499999999997</v>
      </c>
      <c r="BT9" s="43">
        <v>57.307499999999997</v>
      </c>
      <c r="BU9" s="43">
        <v>57.307499999999997</v>
      </c>
      <c r="BV9" s="43">
        <v>117.12</v>
      </c>
      <c r="BW9" s="43">
        <v>117.12</v>
      </c>
      <c r="BX9" s="43">
        <v>117.12</v>
      </c>
      <c r="BY9" s="43">
        <v>117.12</v>
      </c>
      <c r="BZ9" s="43">
        <v>127.9825</v>
      </c>
      <c r="CA9" s="43">
        <v>127.9825</v>
      </c>
      <c r="CB9" s="43">
        <v>127.9825</v>
      </c>
      <c r="CC9" s="43">
        <v>127.9825</v>
      </c>
      <c r="CD9" s="43">
        <v>138.25</v>
      </c>
      <c r="CE9" s="43">
        <v>138.25</v>
      </c>
      <c r="CF9" s="43">
        <v>138.25</v>
      </c>
      <c r="CG9" s="43">
        <v>138.25</v>
      </c>
      <c r="CH9" s="43">
        <v>133.96</v>
      </c>
      <c r="CI9" s="43">
        <v>133.96</v>
      </c>
      <c r="CJ9" s="43">
        <v>133.96</v>
      </c>
      <c r="CK9" s="43">
        <v>133.96</v>
      </c>
      <c r="CL9" s="43">
        <v>126.81</v>
      </c>
      <c r="CM9" s="43">
        <v>126.81</v>
      </c>
      <c r="CN9" s="43">
        <v>126.81</v>
      </c>
      <c r="CO9" s="43">
        <v>126.81</v>
      </c>
      <c r="CP9" s="43">
        <v>120.91500000000001</v>
      </c>
      <c r="CQ9" s="43">
        <v>120.91500000000001</v>
      </c>
      <c r="CR9" s="43">
        <v>120.91500000000001</v>
      </c>
      <c r="CS9" s="43">
        <v>120.91500000000001</v>
      </c>
      <c r="CT9" s="44"/>
      <c r="CU9" s="44"/>
      <c r="CV9" s="44"/>
      <c r="CW9" s="45"/>
      <c r="CX9" s="142">
        <f>IF(SUM(B9:CW9)&lt;&gt;0,AVERAGEIF(B9:CW9,"&lt;&gt;"""),"")</f>
        <v>66.515624999999986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22.1</v>
      </c>
      <c r="AY14" s="149"/>
      <c r="AZ14" s="149"/>
      <c r="BA14" s="149"/>
      <c r="BB14" s="149"/>
      <c r="BC14" s="149">
        <v>36.1</v>
      </c>
      <c r="BD14" s="149">
        <v>27.8</v>
      </c>
      <c r="BE14" s="149">
        <v>24.5</v>
      </c>
      <c r="BF14" s="149"/>
      <c r="BG14" s="149"/>
      <c r="BH14" s="149"/>
      <c r="BI14" s="149"/>
      <c r="BJ14" s="149">
        <v>2.7</v>
      </c>
      <c r="BK14" s="149"/>
      <c r="BL14" s="149">
        <v>5.7</v>
      </c>
      <c r="BM14" s="149">
        <v>36.299999999999997</v>
      </c>
      <c r="BN14" s="149">
        <v>82.4</v>
      </c>
      <c r="BO14" s="149">
        <v>2.2000000000000002</v>
      </c>
      <c r="BP14" s="149"/>
      <c r="BQ14" s="149">
        <v>0.8</v>
      </c>
      <c r="BR14" s="149"/>
      <c r="BS14" s="149"/>
      <c r="BT14" s="149">
        <v>152.9</v>
      </c>
      <c r="BU14" s="149">
        <v>145.9</v>
      </c>
      <c r="BV14" s="149">
        <v>67.3</v>
      </c>
      <c r="BW14" s="149">
        <v>73.7</v>
      </c>
      <c r="BX14" s="149">
        <v>87.8</v>
      </c>
      <c r="BY14" s="149">
        <v>67.5</v>
      </c>
      <c r="BZ14" s="149">
        <v>54.5</v>
      </c>
      <c r="CA14" s="149">
        <v>126.3</v>
      </c>
      <c r="CB14" s="149">
        <v>112.6</v>
      </c>
      <c r="CC14" s="149">
        <v>103.7</v>
      </c>
      <c r="CD14" s="149">
        <v>71.2</v>
      </c>
      <c r="CE14" s="149">
        <v>55.8</v>
      </c>
      <c r="CF14" s="149">
        <v>38.5</v>
      </c>
      <c r="CG14" s="149">
        <v>82.7</v>
      </c>
      <c r="CH14" s="149">
        <v>62.4</v>
      </c>
      <c r="CI14" s="149">
        <v>38.299999999999997</v>
      </c>
      <c r="CJ14" s="149">
        <v>26.8</v>
      </c>
      <c r="CK14" s="149">
        <v>32.4</v>
      </c>
      <c r="CL14" s="149">
        <v>44.7</v>
      </c>
      <c r="CM14" s="149">
        <v>50.4</v>
      </c>
      <c r="CN14" s="149">
        <v>44.6</v>
      </c>
      <c r="CO14" s="149">
        <v>54.4</v>
      </c>
      <c r="CP14" s="149">
        <v>29.2</v>
      </c>
      <c r="CQ14" s="149">
        <v>31.2</v>
      </c>
      <c r="CR14" s="149">
        <v>26</v>
      </c>
      <c r="CS14" s="149">
        <v>42.5</v>
      </c>
      <c r="CT14" s="150"/>
      <c r="CU14" s="150"/>
      <c r="CV14" s="150"/>
      <c r="CW14" s="151"/>
      <c r="CX14" s="152">
        <f t="array" ref="CX14">SUMPRODUCT(B14:CW14*0.25)</f>
        <v>490.97500000000008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16.100000000000001</v>
      </c>
      <c r="CE16" s="155">
        <v>16.100000000000001</v>
      </c>
      <c r="CF16" s="155">
        <v>16.100000000000001</v>
      </c>
      <c r="CG16" s="155">
        <v>16.100000000000001</v>
      </c>
      <c r="CH16" s="155">
        <v>10.7</v>
      </c>
      <c r="CI16" s="155">
        <v>10.7</v>
      </c>
      <c r="CJ16" s="155">
        <v>10.7</v>
      </c>
      <c r="CK16" s="155">
        <v>10.7</v>
      </c>
      <c r="CL16" s="155">
        <v>12.9</v>
      </c>
      <c r="CM16" s="155">
        <v>12.9</v>
      </c>
      <c r="CN16" s="155">
        <v>12.9</v>
      </c>
      <c r="CO16" s="155">
        <v>12.9</v>
      </c>
      <c r="CP16" s="155">
        <v>29.1</v>
      </c>
      <c r="CQ16" s="155">
        <v>29.1</v>
      </c>
      <c r="CR16" s="155">
        <v>29.1</v>
      </c>
      <c r="CS16" s="155">
        <v>29.1</v>
      </c>
      <c r="CT16" s="156"/>
      <c r="CU16" s="156"/>
      <c r="CV16" s="156"/>
      <c r="CW16" s="157"/>
      <c r="CX16" s="158">
        <f t="array" ref="CX16">SUMPRODUCT(B16:CW16*0.25)</f>
        <v>68.800000000000011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22.1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36.1</v>
      </c>
      <c r="BD17" s="160">
        <f t="shared" si="0"/>
        <v>27.8</v>
      </c>
      <c r="BE17" s="160">
        <f t="shared" si="0"/>
        <v>24.5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2.7</v>
      </c>
      <c r="BK17" s="160">
        <f t="shared" si="0"/>
        <v>0</v>
      </c>
      <c r="BL17" s="160">
        <f t="shared" si="0"/>
        <v>5.7</v>
      </c>
      <c r="BM17" s="160">
        <f t="shared" si="0"/>
        <v>36.299999999999997</v>
      </c>
      <c r="BN17" s="160">
        <f t="shared" si="0"/>
        <v>82.4</v>
      </c>
      <c r="BO17" s="160">
        <f t="shared" ref="BO17:CW17" si="1">SUM(BO12:BO16)</f>
        <v>2.2000000000000002</v>
      </c>
      <c r="BP17" s="160">
        <f t="shared" si="1"/>
        <v>0</v>
      </c>
      <c r="BQ17" s="160">
        <f t="shared" si="1"/>
        <v>0.8</v>
      </c>
      <c r="BR17" s="160">
        <f t="shared" si="1"/>
        <v>0</v>
      </c>
      <c r="BS17" s="160">
        <f t="shared" si="1"/>
        <v>0</v>
      </c>
      <c r="BT17" s="160">
        <f t="shared" si="1"/>
        <v>152.9</v>
      </c>
      <c r="BU17" s="160">
        <f t="shared" si="1"/>
        <v>145.9</v>
      </c>
      <c r="BV17" s="160">
        <f t="shared" si="1"/>
        <v>67.3</v>
      </c>
      <c r="BW17" s="160">
        <f t="shared" si="1"/>
        <v>73.7</v>
      </c>
      <c r="BX17" s="160">
        <f t="shared" si="1"/>
        <v>87.8</v>
      </c>
      <c r="BY17" s="160">
        <f t="shared" si="1"/>
        <v>67.5</v>
      </c>
      <c r="BZ17" s="160">
        <f t="shared" si="1"/>
        <v>54.5</v>
      </c>
      <c r="CA17" s="160">
        <f t="shared" si="1"/>
        <v>126.3</v>
      </c>
      <c r="CB17" s="160">
        <f t="shared" si="1"/>
        <v>112.6</v>
      </c>
      <c r="CC17" s="160">
        <f t="shared" si="1"/>
        <v>103.7</v>
      </c>
      <c r="CD17" s="160">
        <f t="shared" si="1"/>
        <v>87.300000000000011</v>
      </c>
      <c r="CE17" s="160">
        <f t="shared" si="1"/>
        <v>71.900000000000006</v>
      </c>
      <c r="CF17" s="160">
        <f t="shared" si="1"/>
        <v>54.6</v>
      </c>
      <c r="CG17" s="160">
        <f t="shared" si="1"/>
        <v>98.800000000000011</v>
      </c>
      <c r="CH17" s="160">
        <f t="shared" si="1"/>
        <v>73.099999999999994</v>
      </c>
      <c r="CI17" s="160">
        <f t="shared" si="1"/>
        <v>49</v>
      </c>
      <c r="CJ17" s="160">
        <f t="shared" si="1"/>
        <v>37.5</v>
      </c>
      <c r="CK17" s="160">
        <f t="shared" si="1"/>
        <v>43.099999999999994</v>
      </c>
      <c r="CL17" s="160">
        <f t="shared" si="1"/>
        <v>57.6</v>
      </c>
      <c r="CM17" s="160">
        <f t="shared" si="1"/>
        <v>63.3</v>
      </c>
      <c r="CN17" s="160">
        <f t="shared" si="1"/>
        <v>57.5</v>
      </c>
      <c r="CO17" s="160">
        <f t="shared" si="1"/>
        <v>67.3</v>
      </c>
      <c r="CP17" s="160">
        <f t="shared" si="1"/>
        <v>58.3</v>
      </c>
      <c r="CQ17" s="160">
        <f t="shared" si="1"/>
        <v>60.3</v>
      </c>
      <c r="CR17" s="160">
        <f t="shared" si="1"/>
        <v>55.1</v>
      </c>
      <c r="CS17" s="160">
        <f t="shared" si="1"/>
        <v>71.599999999999994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559.77500000000009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43.9</v>
      </c>
      <c r="AZ22" s="149">
        <v>33.9</v>
      </c>
      <c r="BA22" s="149">
        <v>28.1</v>
      </c>
      <c r="BB22" s="149">
        <v>12.5</v>
      </c>
      <c r="BC22" s="149"/>
      <c r="BD22" s="149"/>
      <c r="BE22" s="149"/>
      <c r="BF22" s="149">
        <v>95.7</v>
      </c>
      <c r="BG22" s="149">
        <v>19.399999999999999</v>
      </c>
      <c r="BH22" s="149">
        <v>15.9</v>
      </c>
      <c r="BI22" s="149">
        <v>14.6</v>
      </c>
      <c r="BJ22" s="149"/>
      <c r="BK22" s="149">
        <v>12.8</v>
      </c>
      <c r="BL22" s="149"/>
      <c r="BM22" s="149"/>
      <c r="BN22" s="149"/>
      <c r="BO22" s="149"/>
      <c r="BP22" s="149">
        <v>21.6</v>
      </c>
      <c r="BQ22" s="149"/>
      <c r="BR22" s="149">
        <v>39.200000000000003</v>
      </c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84.40000000000002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38.4</v>
      </c>
      <c r="BO24" s="155">
        <v>38.4</v>
      </c>
      <c r="BP24" s="155">
        <v>38.4</v>
      </c>
      <c r="BQ24" s="155">
        <v>38.4</v>
      </c>
      <c r="BR24" s="155"/>
      <c r="BS24" s="155"/>
      <c r="BT24" s="155"/>
      <c r="BU24" s="155"/>
      <c r="BV24" s="155"/>
      <c r="BW24" s="155"/>
      <c r="BX24" s="155"/>
      <c r="BY24" s="155"/>
      <c r="BZ24" s="155">
        <v>8.8000000000000007</v>
      </c>
      <c r="CA24" s="155">
        <v>8.8000000000000007</v>
      </c>
      <c r="CB24" s="155">
        <v>8.8000000000000007</v>
      </c>
      <c r="CC24" s="155">
        <v>8.8000000000000007</v>
      </c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47.20000000000001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43.9</v>
      </c>
      <c r="AZ25" s="160">
        <f t="shared" si="2"/>
        <v>33.9</v>
      </c>
      <c r="BA25" s="160">
        <f t="shared" si="2"/>
        <v>28.1</v>
      </c>
      <c r="BB25" s="160">
        <f t="shared" si="2"/>
        <v>12.5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95.7</v>
      </c>
      <c r="BG25" s="160">
        <f t="shared" si="2"/>
        <v>19.399999999999999</v>
      </c>
      <c r="BH25" s="160">
        <f t="shared" si="2"/>
        <v>15.9</v>
      </c>
      <c r="BI25" s="160">
        <f t="shared" si="2"/>
        <v>14.6</v>
      </c>
      <c r="BJ25" s="160">
        <f t="shared" si="2"/>
        <v>0</v>
      </c>
      <c r="BK25" s="160">
        <f t="shared" si="2"/>
        <v>12.8</v>
      </c>
      <c r="BL25" s="160">
        <f t="shared" si="2"/>
        <v>0</v>
      </c>
      <c r="BM25" s="160">
        <f t="shared" si="2"/>
        <v>0</v>
      </c>
      <c r="BN25" s="160">
        <f t="shared" si="2"/>
        <v>38.4</v>
      </c>
      <c r="BO25" s="160">
        <f t="shared" ref="BO25:CW25" si="3">SUM(BO20:BO24)</f>
        <v>38.4</v>
      </c>
      <c r="BP25" s="160">
        <f t="shared" si="3"/>
        <v>60</v>
      </c>
      <c r="BQ25" s="160">
        <f t="shared" si="3"/>
        <v>38.4</v>
      </c>
      <c r="BR25" s="160">
        <f t="shared" si="3"/>
        <v>39.200000000000003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8.8000000000000007</v>
      </c>
      <c r="CA25" s="160">
        <f t="shared" si="3"/>
        <v>8.8000000000000007</v>
      </c>
      <c r="CB25" s="160">
        <f t="shared" si="3"/>
        <v>8.8000000000000007</v>
      </c>
      <c r="CC25" s="160">
        <f t="shared" si="3"/>
        <v>8.8000000000000007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131.60000000000002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2026-04-18T08:20:01Z</dcterms:created>
  <dcterms:modified xsi:type="dcterms:W3CDTF">2026-04-18T08:20:03Z</dcterms:modified>
</cp:coreProperties>
</file>