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</calcChain>
</file>

<file path=xl/sharedStrings.xml><?xml version="1.0" encoding="utf-8"?>
<sst xmlns="http://schemas.openxmlformats.org/spreadsheetml/2006/main" count="119" uniqueCount="54">
  <si>
    <t>Publication on: 21/06/2025 23:25:37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</si>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</sst>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0A3-478E-A170-CD99A2B59C3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9">
                  <c:v>0.6</c:v>
                </c:pt>
                <c:pt idx="10">
                  <c:v>3</c:v>
                </c:pt>
                <c:pt idx="11">
                  <c:v>3</c:v>
                </c:pt>
                <c:pt idx="12">
                  <c:v>3.6</c:v>
                </c:pt>
                <c:pt idx="13">
                  <c:v>3.6</c:v>
                </c:pt>
                <c:pt idx="14">
                  <c:v>3.6</c:v>
                </c:pt>
                <c:pt idx="15">
                  <c:v>3</c:v>
                </c:pt>
                <c:pt idx="16">
                  <c:v>0.6</c:v>
                </c:pt>
                <c:pt idx="17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A3-478E-A170-CD99A2B59C3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8">
                  <c:v>14</c:v>
                </c:pt>
                <c:pt idx="9">
                  <c:v>10</c:v>
                </c:pt>
                <c:pt idx="10">
                  <c:v>17.5</c:v>
                </c:pt>
                <c:pt idx="11">
                  <c:v>9</c:v>
                </c:pt>
                <c:pt idx="12">
                  <c:v>9.3149999999999995</c:v>
                </c:pt>
                <c:pt idx="13">
                  <c:v>13.899000000000001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0A3-478E-A170-CD99A2B59C3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10</c:v>
                </c:pt>
                <c:pt idx="2">
                  <c:v>10</c:v>
                </c:pt>
                <c:pt idx="7">
                  <c:v>83</c:v>
                </c:pt>
                <c:pt idx="8">
                  <c:v>189.303</c:v>
                </c:pt>
                <c:pt idx="9">
                  <c:v>159.18</c:v>
                </c:pt>
                <c:pt idx="10">
                  <c:v>123.22</c:v>
                </c:pt>
                <c:pt idx="11">
                  <c:v>108.75999999999999</c:v>
                </c:pt>
                <c:pt idx="12">
                  <c:v>91.8</c:v>
                </c:pt>
                <c:pt idx="13">
                  <c:v>91.710000000000008</c:v>
                </c:pt>
                <c:pt idx="14">
                  <c:v>90</c:v>
                </c:pt>
                <c:pt idx="15">
                  <c:v>87.65</c:v>
                </c:pt>
                <c:pt idx="16">
                  <c:v>65.5</c:v>
                </c:pt>
                <c:pt idx="17">
                  <c:v>2.5499999999999998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0A3-478E-A170-CD99A2B59C3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0A3-478E-A170-CD99A2B59C3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0A3-478E-A170-CD99A2B59C3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0A3-478E-A170-CD99A2B59C3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0A3-478E-A170-CD99A2B59C3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0A3-478E-A170-CD99A2B59C3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">
                  <c:v>50.606000000000002</c:v>
                </c:pt>
                <c:pt idx="2">
                  <c:v>54.545000000000002</c:v>
                </c:pt>
                <c:pt idx="19">
                  <c:v>20.849</c:v>
                </c:pt>
                <c:pt idx="21">
                  <c:v>6.5720000000000001</c:v>
                </c:pt>
                <c:pt idx="22">
                  <c:v>23.835999999999999</c:v>
                </c:pt>
                <c:pt idx="23">
                  <c:v>90.26700000000001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0A3-478E-A170-CD99A2B59C3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64.400000000000006</c:v>
                </c:pt>
                <c:pt idx="1">
                  <c:v>55.7</c:v>
                </c:pt>
                <c:pt idx="2">
                  <c:v>51.2</c:v>
                </c:pt>
                <c:pt idx="3">
                  <c:v>86.7</c:v>
                </c:pt>
                <c:pt idx="4">
                  <c:v>87.5</c:v>
                </c:pt>
                <c:pt idx="5">
                  <c:v>109.5</c:v>
                </c:pt>
                <c:pt idx="6">
                  <c:v>295</c:v>
                </c:pt>
                <c:pt idx="7">
                  <c:v>50.3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117</c:v>
                </c:pt>
                <c:pt idx="18">
                  <c:v>15.6</c:v>
                </c:pt>
                <c:pt idx="19">
                  <c:v>0</c:v>
                </c:pt>
                <c:pt idx="20">
                  <c:v>123</c:v>
                </c:pt>
                <c:pt idx="21">
                  <c:v>17.3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0A3-478E-A170-CD99A2B59C3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0.36099999999999999</c:v>
                </c:pt>
                <c:pt idx="1">
                  <c:v>8.6999999999999994E-2</c:v>
                </c:pt>
                <c:pt idx="4">
                  <c:v>0.11600000000000001</c:v>
                </c:pt>
                <c:pt idx="5">
                  <c:v>12.195</c:v>
                </c:pt>
                <c:pt idx="6">
                  <c:v>17</c:v>
                </c:pt>
                <c:pt idx="7">
                  <c:v>3.9930000000000003</c:v>
                </c:pt>
                <c:pt idx="8">
                  <c:v>43.167999999999999</c:v>
                </c:pt>
                <c:pt idx="9">
                  <c:v>28.796000000000003</c:v>
                </c:pt>
                <c:pt idx="10">
                  <c:v>37.729999999999997</c:v>
                </c:pt>
                <c:pt idx="11">
                  <c:v>9.245000000000001</c:v>
                </c:pt>
                <c:pt idx="12">
                  <c:v>29.684999999999999</c:v>
                </c:pt>
                <c:pt idx="13">
                  <c:v>23.390999999999998</c:v>
                </c:pt>
                <c:pt idx="14">
                  <c:v>15.461</c:v>
                </c:pt>
                <c:pt idx="15">
                  <c:v>7.8460000000000001</c:v>
                </c:pt>
                <c:pt idx="16">
                  <c:v>10.707000000000001</c:v>
                </c:pt>
                <c:pt idx="17">
                  <c:v>20.212</c:v>
                </c:pt>
                <c:pt idx="18">
                  <c:v>8.6349999999999998</c:v>
                </c:pt>
                <c:pt idx="19">
                  <c:v>0.187</c:v>
                </c:pt>
                <c:pt idx="20">
                  <c:v>0.20899999999999999</c:v>
                </c:pt>
                <c:pt idx="21">
                  <c:v>0.443</c:v>
                </c:pt>
                <c:pt idx="22">
                  <c:v>0.373</c:v>
                </c:pt>
                <c:pt idx="23">
                  <c:v>13.158999999999999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0A3-478E-A170-CD99A2B59C3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0A3-478E-A170-CD99A2B59C3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0A3-478E-A170-CD99A2B59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104.99</c:v>
                </c:pt>
                <c:pt idx="1">
                  <c:v>98.07</c:v>
                </c:pt>
                <c:pt idx="2">
                  <c:v>94.46</c:v>
                </c:pt>
                <c:pt idx="3">
                  <c:v>88</c:v>
                </c:pt>
                <c:pt idx="4">
                  <c:v>80.989999999999995</c:v>
                </c:pt>
                <c:pt idx="5">
                  <c:v>74.599999999999994</c:v>
                </c:pt>
                <c:pt idx="6">
                  <c:v>64.72</c:v>
                </c:pt>
                <c:pt idx="7">
                  <c:v>24.8</c:v>
                </c:pt>
                <c:pt idx="8">
                  <c:v>15.01</c:v>
                </c:pt>
                <c:pt idx="9">
                  <c:v>15</c:v>
                </c:pt>
                <c:pt idx="10">
                  <c:v>15</c:v>
                </c:pt>
                <c:pt idx="11">
                  <c:v>15.49</c:v>
                </c:pt>
                <c:pt idx="12">
                  <c:v>29.91</c:v>
                </c:pt>
                <c:pt idx="13">
                  <c:v>29.91</c:v>
                </c:pt>
                <c:pt idx="14">
                  <c:v>30.01</c:v>
                </c:pt>
                <c:pt idx="15">
                  <c:v>30.01</c:v>
                </c:pt>
                <c:pt idx="16">
                  <c:v>19.079999999999998</c:v>
                </c:pt>
                <c:pt idx="17">
                  <c:v>36.29</c:v>
                </c:pt>
                <c:pt idx="18">
                  <c:v>93.33</c:v>
                </c:pt>
                <c:pt idx="19">
                  <c:v>116.12</c:v>
                </c:pt>
                <c:pt idx="20">
                  <c:v>132.6</c:v>
                </c:pt>
                <c:pt idx="21">
                  <c:v>137.38</c:v>
                </c:pt>
                <c:pt idx="22">
                  <c:v>122.95</c:v>
                </c:pt>
                <c:pt idx="23">
                  <c:v>101.47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0A3-478E-A170-CD99A2B59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86C-458D-970C-15DAB24FE42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6C-458D-970C-15DAB24FE42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1.6819999999999999</c:v>
                </c:pt>
                <c:pt idx="1">
                  <c:v>1.659</c:v>
                </c:pt>
                <c:pt idx="2">
                  <c:v>3.0179999999999998</c:v>
                </c:pt>
                <c:pt idx="3">
                  <c:v>0.94199999999999995</c:v>
                </c:pt>
                <c:pt idx="4">
                  <c:v>1.0030000000000001</c:v>
                </c:pt>
                <c:pt idx="5">
                  <c:v>11.927999999999999</c:v>
                </c:pt>
                <c:pt idx="6">
                  <c:v>2.6910000000000003</c:v>
                </c:pt>
                <c:pt idx="7">
                  <c:v>1.7869999999999999</c:v>
                </c:pt>
                <c:pt idx="11">
                  <c:v>0.80500000000000005</c:v>
                </c:pt>
                <c:pt idx="16">
                  <c:v>4.7480000000000002</c:v>
                </c:pt>
                <c:pt idx="18">
                  <c:v>1.0310000000000001</c:v>
                </c:pt>
                <c:pt idx="19">
                  <c:v>0.63400000000000001</c:v>
                </c:pt>
                <c:pt idx="20">
                  <c:v>14.813000000000001</c:v>
                </c:pt>
                <c:pt idx="21">
                  <c:v>4.2029999999999994</c:v>
                </c:pt>
                <c:pt idx="22">
                  <c:v>1.379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6C-458D-970C-15DAB24FE42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10.95</c:v>
                </c:pt>
                <c:pt idx="1">
                  <c:v>21.689</c:v>
                </c:pt>
                <c:pt idx="2">
                  <c:v>20.265000000000001</c:v>
                </c:pt>
                <c:pt idx="3">
                  <c:v>8.81</c:v>
                </c:pt>
                <c:pt idx="4">
                  <c:v>10</c:v>
                </c:pt>
                <c:pt idx="5">
                  <c:v>7.67</c:v>
                </c:pt>
                <c:pt idx="6">
                  <c:v>8.84</c:v>
                </c:pt>
                <c:pt idx="7">
                  <c:v>7.7139999999999995</c:v>
                </c:pt>
                <c:pt idx="16">
                  <c:v>4.6399999999999997</c:v>
                </c:pt>
                <c:pt idx="18">
                  <c:v>14.599</c:v>
                </c:pt>
                <c:pt idx="19">
                  <c:v>11.96</c:v>
                </c:pt>
                <c:pt idx="20">
                  <c:v>17.03</c:v>
                </c:pt>
                <c:pt idx="21">
                  <c:v>19.431000000000001</c:v>
                </c:pt>
                <c:pt idx="22">
                  <c:v>5.3819999999999997</c:v>
                </c:pt>
                <c:pt idx="23">
                  <c:v>1.6579999999999999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6C-458D-970C-15DAB24FE42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86C-458D-970C-15DAB24FE42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86C-458D-970C-15DAB24FE42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86C-458D-970C-15DAB24FE42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86C-458D-970C-15DAB24FE42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86C-458D-970C-15DAB24FE42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6">
                  <c:v>177.59399999999999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86C-458D-970C-15DAB24FE42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71.099999999999994</c:v>
                </c:pt>
                <c:pt idx="21">
                  <c:v>0</c:v>
                </c:pt>
                <c:pt idx="22">
                  <c:v>14.6</c:v>
                </c:pt>
                <c:pt idx="23">
                  <c:v>101.8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86C-458D-970C-15DAB24FE42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62.120000000000005</c:v>
                </c:pt>
                <c:pt idx="1">
                  <c:v>83.028999999999996</c:v>
                </c:pt>
                <c:pt idx="2">
                  <c:v>92.481999999999999</c:v>
                </c:pt>
                <c:pt idx="3">
                  <c:v>76.905000000000001</c:v>
                </c:pt>
                <c:pt idx="4">
                  <c:v>76.588000000000008</c:v>
                </c:pt>
                <c:pt idx="5">
                  <c:v>102.09100000000001</c:v>
                </c:pt>
                <c:pt idx="6">
                  <c:v>120.875</c:v>
                </c:pt>
                <c:pt idx="7">
                  <c:v>125.8</c:v>
                </c:pt>
                <c:pt idx="8">
                  <c:v>244.471</c:v>
                </c:pt>
                <c:pt idx="9">
                  <c:v>196.57600000000002</c:v>
                </c:pt>
                <c:pt idx="10">
                  <c:v>179.45</c:v>
                </c:pt>
                <c:pt idx="11">
                  <c:v>127.2</c:v>
                </c:pt>
                <c:pt idx="12">
                  <c:v>134.4</c:v>
                </c:pt>
                <c:pt idx="13">
                  <c:v>132.6</c:v>
                </c:pt>
                <c:pt idx="14">
                  <c:v>109.06100000000001</c:v>
                </c:pt>
                <c:pt idx="15">
                  <c:v>98.496000000000009</c:v>
                </c:pt>
                <c:pt idx="16">
                  <c:v>67.418999999999997</c:v>
                </c:pt>
                <c:pt idx="17">
                  <c:v>140.37299999999999</c:v>
                </c:pt>
                <c:pt idx="18">
                  <c:v>8.5860000000000003</c:v>
                </c:pt>
                <c:pt idx="19">
                  <c:v>8.4420000000000002</c:v>
                </c:pt>
                <c:pt idx="20">
                  <c:v>20.268000000000001</c:v>
                </c:pt>
                <c:pt idx="21">
                  <c:v>0.70000000000000007</c:v>
                </c:pt>
                <c:pt idx="22">
                  <c:v>2.7990000000000004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86C-458D-970C-15DAB24FE42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86C-458D-970C-15DAB24FE42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86C-458D-970C-15DAB24FE4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104.99</c:v>
                </c:pt>
                <c:pt idx="1">
                  <c:v>98.07</c:v>
                </c:pt>
                <c:pt idx="2">
                  <c:v>94.46</c:v>
                </c:pt>
                <c:pt idx="3">
                  <c:v>88</c:v>
                </c:pt>
                <c:pt idx="4">
                  <c:v>80.989999999999995</c:v>
                </c:pt>
                <c:pt idx="5">
                  <c:v>74.599999999999994</c:v>
                </c:pt>
                <c:pt idx="6">
                  <c:v>64.72</c:v>
                </c:pt>
                <c:pt idx="7">
                  <c:v>24.8</c:v>
                </c:pt>
                <c:pt idx="8">
                  <c:v>15.01</c:v>
                </c:pt>
                <c:pt idx="9">
                  <c:v>15</c:v>
                </c:pt>
                <c:pt idx="10">
                  <c:v>15</c:v>
                </c:pt>
                <c:pt idx="11">
                  <c:v>15.49</c:v>
                </c:pt>
                <c:pt idx="12">
                  <c:v>29.91</c:v>
                </c:pt>
                <c:pt idx="13">
                  <c:v>29.91</c:v>
                </c:pt>
                <c:pt idx="14">
                  <c:v>30.01</c:v>
                </c:pt>
                <c:pt idx="15">
                  <c:v>30.01</c:v>
                </c:pt>
                <c:pt idx="16">
                  <c:v>19.079999999999998</c:v>
                </c:pt>
                <c:pt idx="17">
                  <c:v>36.29</c:v>
                </c:pt>
                <c:pt idx="18">
                  <c:v>93.33</c:v>
                </c:pt>
                <c:pt idx="19">
                  <c:v>116.12</c:v>
                </c:pt>
                <c:pt idx="20">
                  <c:v>132.6</c:v>
                </c:pt>
                <c:pt idx="21">
                  <c:v>137.38</c:v>
                </c:pt>
                <c:pt idx="22">
                  <c:v>122.95</c:v>
                </c:pt>
                <c:pt idx="23">
                  <c:v>101.47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86C-458D-970C-15DAB24FE4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74.76100000000001</v>
      </c>
      <c r="C4" s="18">
        <v>106.393</v>
      </c>
      <c r="D4" s="18">
        <v>115.745</v>
      </c>
      <c r="E4" s="18">
        <v>86.7</v>
      </c>
      <c r="F4" s="18">
        <v>87.616</v>
      </c>
      <c r="G4" s="18">
        <v>121.69499999999999</v>
      </c>
      <c r="H4" s="18">
        <v>312</v>
      </c>
      <c r="I4" s="18">
        <v>137.29300000000001</v>
      </c>
      <c r="J4" s="18">
        <v>246.47099999999998</v>
      </c>
      <c r="K4" s="18">
        <v>198.57599999999999</v>
      </c>
      <c r="L4" s="18">
        <v>181.45</v>
      </c>
      <c r="M4" s="18">
        <v>130.005</v>
      </c>
      <c r="N4" s="18">
        <v>134.39999999999998</v>
      </c>
      <c r="O4" s="18">
        <v>132.60000000000002</v>
      </c>
      <c r="P4" s="18">
        <v>109.06100000000001</v>
      </c>
      <c r="Q4" s="18">
        <v>98.496000000000009</v>
      </c>
      <c r="R4" s="18">
        <v>76.807000000000002</v>
      </c>
      <c r="S4" s="18">
        <v>140.36199999999999</v>
      </c>
      <c r="T4" s="18">
        <v>24.234999999999999</v>
      </c>
      <c r="U4" s="18">
        <v>21.036000000000001</v>
      </c>
      <c r="V4" s="18">
        <v>123.209</v>
      </c>
      <c r="W4" s="18">
        <v>24.315000000000001</v>
      </c>
      <c r="X4" s="18">
        <v>24.209</v>
      </c>
      <c r="Y4" s="18">
        <v>103.426</v>
      </c>
      <c r="Z4" s="19"/>
      <c r="AA4" s="20">
        <f>SUM(B4:Z4)</f>
        <v>2810.8609999999999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104.99</v>
      </c>
      <c r="C7" s="28">
        <v>98.07</v>
      </c>
      <c r="D7" s="28">
        <v>94.46</v>
      </c>
      <c r="E7" s="28">
        <v>88</v>
      </c>
      <c r="F7" s="28">
        <v>80.989999999999995</v>
      </c>
      <c r="G7" s="28">
        <v>74.599999999999994</v>
      </c>
      <c r="H7" s="28">
        <v>64.72</v>
      </c>
      <c r="I7" s="28">
        <v>24.8</v>
      </c>
      <c r="J7" s="28">
        <v>15.01</v>
      </c>
      <c r="K7" s="28">
        <v>15</v>
      </c>
      <c r="L7" s="28">
        <v>15</v>
      </c>
      <c r="M7" s="28">
        <v>15.49</v>
      </c>
      <c r="N7" s="28">
        <v>29.91</v>
      </c>
      <c r="O7" s="28">
        <v>29.91</v>
      </c>
      <c r="P7" s="28">
        <v>30.01</v>
      </c>
      <c r="Q7" s="28">
        <v>30.01</v>
      </c>
      <c r="R7" s="28">
        <v>19.079999999999998</v>
      </c>
      <c r="S7" s="28">
        <v>36.29</v>
      </c>
      <c r="T7" s="28">
        <v>93.33</v>
      </c>
      <c r="U7" s="28">
        <v>116.12</v>
      </c>
      <c r="V7" s="28">
        <v>132.6</v>
      </c>
      <c r="W7" s="28">
        <v>137.38</v>
      </c>
      <c r="X7" s="28">
        <v>122.95</v>
      </c>
      <c r="Y7" s="28">
        <v>101.47</v>
      </c>
      <c r="Z7" s="29"/>
      <c r="AA7" s="30">
        <f>IF(SUM(B7:Z7)&lt;&gt;0,AVERAGEIF(B7:Z7,"&lt;&gt;"""),"")</f>
        <v>65.424583333333331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50.606000000000002</v>
      </c>
      <c r="D12" s="52">
        <v>54.545000000000002</v>
      </c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20.849</v>
      </c>
      <c r="V12" s="52"/>
      <c r="W12" s="52">
        <v>6.5720000000000001</v>
      </c>
      <c r="X12" s="52">
        <v>23.835999999999999</v>
      </c>
      <c r="Y12" s="52">
        <v>90.26700000000001</v>
      </c>
      <c r="Z12" s="53"/>
      <c r="AA12" s="54">
        <f t="shared" si="0"/>
        <v>246.67500000000001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0.36099999999999999</v>
      </c>
      <c r="C14" s="57">
        <v>8.6999999999999994E-2</v>
      </c>
      <c r="D14" s="57"/>
      <c r="E14" s="57"/>
      <c r="F14" s="57">
        <v>0.11600000000000001</v>
      </c>
      <c r="G14" s="57">
        <v>12.195</v>
      </c>
      <c r="H14" s="57">
        <v>17</v>
      </c>
      <c r="I14" s="57">
        <v>3.9930000000000003</v>
      </c>
      <c r="J14" s="57">
        <v>43.167999999999999</v>
      </c>
      <c r="K14" s="57">
        <v>28.796000000000003</v>
      </c>
      <c r="L14" s="57">
        <v>37.729999999999997</v>
      </c>
      <c r="M14" s="57">
        <v>9.245000000000001</v>
      </c>
      <c r="N14" s="57">
        <v>29.684999999999999</v>
      </c>
      <c r="O14" s="57">
        <v>23.390999999999998</v>
      </c>
      <c r="P14" s="57">
        <v>15.461</v>
      </c>
      <c r="Q14" s="57">
        <v>7.8460000000000001</v>
      </c>
      <c r="R14" s="57">
        <v>10.707000000000001</v>
      </c>
      <c r="S14" s="57">
        <v>20.212</v>
      </c>
      <c r="T14" s="57">
        <v>8.6349999999999998</v>
      </c>
      <c r="U14" s="57">
        <v>0.187</v>
      </c>
      <c r="V14" s="57">
        <v>0.20899999999999999</v>
      </c>
      <c r="W14" s="57">
        <v>0.443</v>
      </c>
      <c r="X14" s="57">
        <v>0.373</v>
      </c>
      <c r="Y14" s="57">
        <v>13.158999999999999</v>
      </c>
      <c r="Z14" s="58"/>
      <c r="AA14" s="59">
        <f t="shared" si="0"/>
        <v>282.99899999999997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0.36099999999999999</v>
      </c>
      <c r="C16" s="62">
        <f t="shared" si="1"/>
        <v>50.693000000000005</v>
      </c>
      <c r="D16" s="62">
        <f t="shared" si="1"/>
        <v>54.545000000000002</v>
      </c>
      <c r="E16" s="62">
        <f t="shared" si="1"/>
        <v>0</v>
      </c>
      <c r="F16" s="62">
        <f t="shared" si="1"/>
        <v>0.11600000000000001</v>
      </c>
      <c r="G16" s="62">
        <f t="shared" si="1"/>
        <v>12.195</v>
      </c>
      <c r="H16" s="62">
        <f t="shared" si="1"/>
        <v>17</v>
      </c>
      <c r="I16" s="62">
        <f t="shared" si="1"/>
        <v>3.9930000000000003</v>
      </c>
      <c r="J16" s="62">
        <f t="shared" si="1"/>
        <v>43.167999999999999</v>
      </c>
      <c r="K16" s="62">
        <f t="shared" si="1"/>
        <v>28.796000000000003</v>
      </c>
      <c r="L16" s="62">
        <f t="shared" si="1"/>
        <v>37.729999999999997</v>
      </c>
      <c r="M16" s="62">
        <f t="shared" si="1"/>
        <v>9.245000000000001</v>
      </c>
      <c r="N16" s="62">
        <f t="shared" si="1"/>
        <v>29.684999999999999</v>
      </c>
      <c r="O16" s="62">
        <f t="shared" si="1"/>
        <v>23.390999999999998</v>
      </c>
      <c r="P16" s="62">
        <f t="shared" si="1"/>
        <v>15.461</v>
      </c>
      <c r="Q16" s="62">
        <f t="shared" si="1"/>
        <v>7.8460000000000001</v>
      </c>
      <c r="R16" s="62">
        <f t="shared" si="1"/>
        <v>10.707000000000001</v>
      </c>
      <c r="S16" s="62">
        <f t="shared" si="1"/>
        <v>20.212</v>
      </c>
      <c r="T16" s="62">
        <f t="shared" si="1"/>
        <v>8.6349999999999998</v>
      </c>
      <c r="U16" s="62">
        <f t="shared" si="1"/>
        <v>21.036000000000001</v>
      </c>
      <c r="V16" s="62">
        <f t="shared" si="1"/>
        <v>0.20899999999999999</v>
      </c>
      <c r="W16" s="62">
        <f t="shared" si="1"/>
        <v>7.0149999999999997</v>
      </c>
      <c r="X16" s="62">
        <f t="shared" si="1"/>
        <v>24.209</v>
      </c>
      <c r="Y16" s="62">
        <f t="shared" si="1"/>
        <v>103.42600000000002</v>
      </c>
      <c r="Z16" s="63" t="str">
        <f t="shared" si="1"/>
        <v/>
      </c>
      <c r="AA16" s="64">
        <f>SUM(AA10:AA15)</f>
        <v>529.67399999999998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>
        <v>0.6</v>
      </c>
      <c r="L19" s="72">
        <v>3</v>
      </c>
      <c r="M19" s="72">
        <v>3</v>
      </c>
      <c r="N19" s="72">
        <v>3.6</v>
      </c>
      <c r="O19" s="72">
        <v>3.6</v>
      </c>
      <c r="P19" s="72">
        <v>3.6</v>
      </c>
      <c r="Q19" s="72">
        <v>3</v>
      </c>
      <c r="R19" s="72">
        <v>0.6</v>
      </c>
      <c r="S19" s="72">
        <v>0.6</v>
      </c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21.6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>
        <v>14</v>
      </c>
      <c r="K20" s="77">
        <v>10</v>
      </c>
      <c r="L20" s="77">
        <v>17.5</v>
      </c>
      <c r="M20" s="77">
        <v>9</v>
      </c>
      <c r="N20" s="77">
        <v>9.3149999999999995</v>
      </c>
      <c r="O20" s="77">
        <v>13.899000000000001</v>
      </c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73.713999999999999</v>
      </c>
    </row>
    <row r="21" spans="1:27" ht="24.95" customHeight="1" x14ac:dyDescent="0.2">
      <c r="A21" s="75" t="s">
        <v>16</v>
      </c>
      <c r="B21" s="80">
        <v>10</v>
      </c>
      <c r="C21" s="81"/>
      <c r="D21" s="81">
        <v>10</v>
      </c>
      <c r="E21" s="81"/>
      <c r="F21" s="81"/>
      <c r="G21" s="81"/>
      <c r="H21" s="81"/>
      <c r="I21" s="81">
        <v>83</v>
      </c>
      <c r="J21" s="81">
        <v>189.303</v>
      </c>
      <c r="K21" s="81">
        <v>159.18</v>
      </c>
      <c r="L21" s="81">
        <v>123.22</v>
      </c>
      <c r="M21" s="81">
        <v>108.75999999999999</v>
      </c>
      <c r="N21" s="81">
        <v>91.8</v>
      </c>
      <c r="O21" s="81">
        <v>91.710000000000008</v>
      </c>
      <c r="P21" s="81">
        <v>90</v>
      </c>
      <c r="Q21" s="81">
        <v>87.65</v>
      </c>
      <c r="R21" s="81">
        <v>65.5</v>
      </c>
      <c r="S21" s="81">
        <v>2.5499999999999998</v>
      </c>
      <c r="T21" s="81"/>
      <c r="U21" s="81"/>
      <c r="V21" s="81"/>
      <c r="W21" s="81"/>
      <c r="X21" s="81"/>
      <c r="Y21" s="81"/>
      <c r="Z21" s="78"/>
      <c r="AA21" s="79">
        <f t="shared" si="2"/>
        <v>1112.673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10</v>
      </c>
      <c r="C26" s="88">
        <f t="shared" si="3"/>
        <v>0</v>
      </c>
      <c r="D26" s="88">
        <f t="shared" si="3"/>
        <v>10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83</v>
      </c>
      <c r="J26" s="88">
        <f t="shared" si="3"/>
        <v>203.303</v>
      </c>
      <c r="K26" s="88">
        <f t="shared" si="3"/>
        <v>169.78</v>
      </c>
      <c r="L26" s="88">
        <f t="shared" si="3"/>
        <v>143.72</v>
      </c>
      <c r="M26" s="88">
        <f t="shared" si="3"/>
        <v>120.75999999999999</v>
      </c>
      <c r="N26" s="88">
        <f t="shared" si="3"/>
        <v>104.715</v>
      </c>
      <c r="O26" s="88">
        <f t="shared" si="3"/>
        <v>109.209</v>
      </c>
      <c r="P26" s="88">
        <f t="shared" si="3"/>
        <v>93.6</v>
      </c>
      <c r="Q26" s="88">
        <f t="shared" si="3"/>
        <v>90.65</v>
      </c>
      <c r="R26" s="88">
        <f t="shared" si="3"/>
        <v>66.099999999999994</v>
      </c>
      <c r="S26" s="88">
        <f t="shared" si="3"/>
        <v>3.15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1207.9870000000001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10.361000000000001</v>
      </c>
      <c r="C30" s="77">
        <v>50.692999999999998</v>
      </c>
      <c r="D30" s="77">
        <v>64.545000000000002</v>
      </c>
      <c r="E30" s="77"/>
      <c r="F30" s="77">
        <v>0.11600000000000001</v>
      </c>
      <c r="G30" s="77">
        <v>12.195</v>
      </c>
      <c r="H30" s="77">
        <v>17</v>
      </c>
      <c r="I30" s="77">
        <v>86.992999999999995</v>
      </c>
      <c r="J30" s="77">
        <v>246.471</v>
      </c>
      <c r="K30" s="77">
        <v>198.57599999999999</v>
      </c>
      <c r="L30" s="77">
        <v>181.45</v>
      </c>
      <c r="M30" s="77">
        <v>130.005</v>
      </c>
      <c r="N30" s="77">
        <v>134.4</v>
      </c>
      <c r="O30" s="77">
        <v>132.6</v>
      </c>
      <c r="P30" s="77">
        <v>109.06100000000001</v>
      </c>
      <c r="Q30" s="77">
        <v>98.495999999999995</v>
      </c>
      <c r="R30" s="77">
        <v>76.807000000000002</v>
      </c>
      <c r="S30" s="77">
        <v>23.361999999999998</v>
      </c>
      <c r="T30" s="77">
        <v>8.6349999999999998</v>
      </c>
      <c r="U30" s="77">
        <v>21.036000000000001</v>
      </c>
      <c r="V30" s="77">
        <v>0.20899999999999999</v>
      </c>
      <c r="W30" s="77">
        <v>7.0149999999999997</v>
      </c>
      <c r="X30" s="77">
        <v>24.209</v>
      </c>
      <c r="Y30" s="77">
        <v>103.426</v>
      </c>
      <c r="Z30" s="78"/>
      <c r="AA30" s="79">
        <f>SUM(B30:Z30)</f>
        <v>1737.6610000000003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10.361000000000001</v>
      </c>
      <c r="C32" s="62">
        <f t="shared" ref="C32:Z32" si="4">IF(LEN(C$2)&gt;0,SUM(C29:C31),"")</f>
        <v>50.692999999999998</v>
      </c>
      <c r="D32" s="62">
        <f t="shared" si="4"/>
        <v>64.545000000000002</v>
      </c>
      <c r="E32" s="62">
        <f t="shared" si="4"/>
        <v>0</v>
      </c>
      <c r="F32" s="62">
        <f t="shared" si="4"/>
        <v>0.11600000000000001</v>
      </c>
      <c r="G32" s="62">
        <f t="shared" si="4"/>
        <v>12.195</v>
      </c>
      <c r="H32" s="62">
        <f t="shared" si="4"/>
        <v>17</v>
      </c>
      <c r="I32" s="62">
        <f t="shared" si="4"/>
        <v>86.992999999999995</v>
      </c>
      <c r="J32" s="62">
        <f t="shared" si="4"/>
        <v>246.471</v>
      </c>
      <c r="K32" s="62">
        <f t="shared" si="4"/>
        <v>198.57599999999999</v>
      </c>
      <c r="L32" s="62">
        <f t="shared" si="4"/>
        <v>181.45</v>
      </c>
      <c r="M32" s="62">
        <f t="shared" si="4"/>
        <v>130.005</v>
      </c>
      <c r="N32" s="62">
        <f t="shared" si="4"/>
        <v>134.4</v>
      </c>
      <c r="O32" s="62">
        <f t="shared" si="4"/>
        <v>132.6</v>
      </c>
      <c r="P32" s="62">
        <f t="shared" si="4"/>
        <v>109.06100000000001</v>
      </c>
      <c r="Q32" s="62">
        <f t="shared" si="4"/>
        <v>98.495999999999995</v>
      </c>
      <c r="R32" s="62">
        <f t="shared" si="4"/>
        <v>76.807000000000002</v>
      </c>
      <c r="S32" s="62">
        <f t="shared" si="4"/>
        <v>23.361999999999998</v>
      </c>
      <c r="T32" s="62">
        <f t="shared" si="4"/>
        <v>8.6349999999999998</v>
      </c>
      <c r="U32" s="62">
        <f t="shared" si="4"/>
        <v>21.036000000000001</v>
      </c>
      <c r="V32" s="62">
        <f t="shared" si="4"/>
        <v>0.20899999999999999</v>
      </c>
      <c r="W32" s="62">
        <f t="shared" si="4"/>
        <v>7.0149999999999997</v>
      </c>
      <c r="X32" s="62">
        <f t="shared" si="4"/>
        <v>24.209</v>
      </c>
      <c r="Y32" s="62">
        <f t="shared" si="4"/>
        <v>103.426</v>
      </c>
      <c r="Z32" s="63" t="str">
        <f t="shared" si="4"/>
        <v/>
      </c>
      <c r="AA32" s="64">
        <f>SUM(AA29:AA31)</f>
        <v>1737.6610000000003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64.400000000000006</v>
      </c>
      <c r="C37" s="99">
        <v>55.7</v>
      </c>
      <c r="D37" s="99">
        <v>51.2</v>
      </c>
      <c r="E37" s="99">
        <v>86.7</v>
      </c>
      <c r="F37" s="99">
        <v>87.5</v>
      </c>
      <c r="G37" s="99">
        <v>109.5</v>
      </c>
      <c r="H37" s="99">
        <v>295</v>
      </c>
      <c r="I37" s="99">
        <v>50.3</v>
      </c>
      <c r="J37" s="99"/>
      <c r="K37" s="99"/>
      <c r="L37" s="99"/>
      <c r="M37" s="99"/>
      <c r="N37" s="99"/>
      <c r="O37" s="99"/>
      <c r="P37" s="99"/>
      <c r="Q37" s="99"/>
      <c r="R37" s="99"/>
      <c r="S37" s="99">
        <v>117</v>
      </c>
      <c r="T37" s="99">
        <v>15.6</v>
      </c>
      <c r="U37" s="99"/>
      <c r="V37" s="99"/>
      <c r="W37" s="99">
        <v>17.3</v>
      </c>
      <c r="X37" s="99"/>
      <c r="Y37" s="99"/>
      <c r="Z37" s="100"/>
      <c r="AA37" s="79">
        <f t="shared" si="5"/>
        <v>950.19999999999993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>
        <v>123</v>
      </c>
      <c r="W39" s="99"/>
      <c r="X39" s="99"/>
      <c r="Y39" s="99"/>
      <c r="Z39" s="100"/>
      <c r="AA39" s="79">
        <f t="shared" si="5"/>
        <v>123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64.400000000000006</v>
      </c>
      <c r="C40" s="88">
        <f t="shared" si="6"/>
        <v>55.7</v>
      </c>
      <c r="D40" s="88">
        <f t="shared" si="6"/>
        <v>51.2</v>
      </c>
      <c r="E40" s="88">
        <f t="shared" si="6"/>
        <v>86.7</v>
      </c>
      <c r="F40" s="88">
        <f t="shared" si="6"/>
        <v>87.5</v>
      </c>
      <c r="G40" s="88">
        <f t="shared" si="6"/>
        <v>109.5</v>
      </c>
      <c r="H40" s="88">
        <f t="shared" si="6"/>
        <v>295</v>
      </c>
      <c r="I40" s="88">
        <f t="shared" si="6"/>
        <v>50.3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117</v>
      </c>
      <c r="T40" s="88">
        <f t="shared" si="6"/>
        <v>15.6</v>
      </c>
      <c r="U40" s="88">
        <f t="shared" si="6"/>
        <v>0</v>
      </c>
      <c r="V40" s="88">
        <f t="shared" si="6"/>
        <v>123</v>
      </c>
      <c r="W40" s="88">
        <f t="shared" si="6"/>
        <v>17.3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1073.2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64.400000000000006</v>
      </c>
      <c r="C45" s="99">
        <v>55.7</v>
      </c>
      <c r="D45" s="99">
        <v>51.2</v>
      </c>
      <c r="E45" s="99">
        <v>86.7</v>
      </c>
      <c r="F45" s="99">
        <v>87.5</v>
      </c>
      <c r="G45" s="99">
        <v>109.5</v>
      </c>
      <c r="H45" s="99">
        <v>295</v>
      </c>
      <c r="I45" s="99">
        <v>50.3</v>
      </c>
      <c r="J45" s="99"/>
      <c r="K45" s="99"/>
      <c r="L45" s="99"/>
      <c r="M45" s="99"/>
      <c r="N45" s="99"/>
      <c r="O45" s="99"/>
      <c r="P45" s="99"/>
      <c r="Q45" s="99"/>
      <c r="R45" s="99"/>
      <c r="S45" s="99">
        <v>117</v>
      </c>
      <c r="T45" s="99">
        <v>15.6</v>
      </c>
      <c r="U45" s="99"/>
      <c r="V45" s="99"/>
      <c r="W45" s="99">
        <v>17.3</v>
      </c>
      <c r="X45" s="99"/>
      <c r="Y45" s="99"/>
      <c r="Z45" s="100"/>
      <c r="AA45" s="79">
        <f t="shared" si="7"/>
        <v>950.19999999999993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>
        <v>123</v>
      </c>
      <c r="W47" s="99"/>
      <c r="X47" s="99"/>
      <c r="Y47" s="99"/>
      <c r="Z47" s="100"/>
      <c r="AA47" s="79">
        <f t="shared" si="7"/>
        <v>123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64.400000000000006</v>
      </c>
      <c r="C49" s="88">
        <f t="shared" ref="C49:Z49" si="8">IF(LEN(C$2)&gt;0,SUM(C43:C48),"")</f>
        <v>55.7</v>
      </c>
      <c r="D49" s="88">
        <f t="shared" si="8"/>
        <v>51.2</v>
      </c>
      <c r="E49" s="88">
        <f t="shared" si="8"/>
        <v>86.7</v>
      </c>
      <c r="F49" s="88">
        <f t="shared" si="8"/>
        <v>87.5</v>
      </c>
      <c r="G49" s="88">
        <f t="shared" si="8"/>
        <v>109.5</v>
      </c>
      <c r="H49" s="88">
        <f t="shared" si="8"/>
        <v>295</v>
      </c>
      <c r="I49" s="88">
        <f t="shared" si="8"/>
        <v>50.3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117</v>
      </c>
      <c r="T49" s="88">
        <f t="shared" si="8"/>
        <v>15.6</v>
      </c>
      <c r="U49" s="88">
        <f t="shared" si="8"/>
        <v>0</v>
      </c>
      <c r="V49" s="88">
        <f t="shared" si="8"/>
        <v>123</v>
      </c>
      <c r="W49" s="88">
        <f t="shared" si="8"/>
        <v>17.3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1073.2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74.76100000000001</v>
      </c>
      <c r="C52" s="88">
        <f t="shared" si="10"/>
        <v>106.393</v>
      </c>
      <c r="D52" s="88">
        <f t="shared" si="10"/>
        <v>115.745</v>
      </c>
      <c r="E52" s="88">
        <f t="shared" si="10"/>
        <v>86.7</v>
      </c>
      <c r="F52" s="88">
        <f t="shared" si="10"/>
        <v>87.616</v>
      </c>
      <c r="G52" s="88">
        <f t="shared" si="10"/>
        <v>121.69499999999999</v>
      </c>
      <c r="H52" s="88">
        <f t="shared" si="10"/>
        <v>312</v>
      </c>
      <c r="I52" s="88">
        <f t="shared" si="10"/>
        <v>137.29300000000001</v>
      </c>
      <c r="J52" s="88">
        <f t="shared" si="10"/>
        <v>246.471</v>
      </c>
      <c r="K52" s="88">
        <f t="shared" si="10"/>
        <v>198.57599999999999</v>
      </c>
      <c r="L52" s="88">
        <f t="shared" si="10"/>
        <v>181.45</v>
      </c>
      <c r="M52" s="88">
        <f t="shared" si="10"/>
        <v>130.005</v>
      </c>
      <c r="N52" s="88">
        <f t="shared" si="10"/>
        <v>134.4</v>
      </c>
      <c r="O52" s="88">
        <f t="shared" si="10"/>
        <v>132.6</v>
      </c>
      <c r="P52" s="88">
        <f t="shared" si="10"/>
        <v>109.06099999999999</v>
      </c>
      <c r="Q52" s="88">
        <f t="shared" si="10"/>
        <v>98.496000000000009</v>
      </c>
      <c r="R52" s="88">
        <f t="shared" si="10"/>
        <v>76.806999999999988</v>
      </c>
      <c r="S52" s="88">
        <f t="shared" si="10"/>
        <v>140.36199999999999</v>
      </c>
      <c r="T52" s="88">
        <f t="shared" si="10"/>
        <v>24.234999999999999</v>
      </c>
      <c r="U52" s="88">
        <f t="shared" si="10"/>
        <v>21.036000000000001</v>
      </c>
      <c r="V52" s="88">
        <f t="shared" si="10"/>
        <v>123.209</v>
      </c>
      <c r="W52" s="88">
        <f t="shared" si="10"/>
        <v>24.315000000000001</v>
      </c>
      <c r="X52" s="88">
        <f t="shared" si="10"/>
        <v>24.209</v>
      </c>
      <c r="Y52" s="88">
        <f t="shared" si="10"/>
        <v>103.42600000000002</v>
      </c>
      <c r="Z52" s="89" t="str">
        <f t="shared" si="10"/>
        <v/>
      </c>
      <c r="AA52" s="104">
        <f>SUM(B52:Z52)</f>
        <v>2810.8609999999999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74.751999999999995</v>
      </c>
      <c r="C4" s="18">
        <v>106.377</v>
      </c>
      <c r="D4" s="18">
        <v>115.76500000000001</v>
      </c>
      <c r="E4" s="18">
        <v>86.656999999999996</v>
      </c>
      <c r="F4" s="18">
        <v>87.591000000000008</v>
      </c>
      <c r="G4" s="18">
        <v>121.68899999999999</v>
      </c>
      <c r="H4" s="18">
        <v>311.99999999999989</v>
      </c>
      <c r="I4" s="18">
        <v>137.30100000000002</v>
      </c>
      <c r="J4" s="18">
        <v>246.471</v>
      </c>
      <c r="K4" s="18">
        <v>198.57600000000002</v>
      </c>
      <c r="L4" s="18">
        <v>181.45</v>
      </c>
      <c r="M4" s="18">
        <v>130.005</v>
      </c>
      <c r="N4" s="18">
        <v>134.4</v>
      </c>
      <c r="O4" s="18">
        <v>132.6</v>
      </c>
      <c r="P4" s="18">
        <v>109.06100000000001</v>
      </c>
      <c r="Q4" s="18">
        <v>98.496000000000009</v>
      </c>
      <c r="R4" s="18">
        <v>76.807000000000002</v>
      </c>
      <c r="S4" s="18">
        <v>140.37299999999999</v>
      </c>
      <c r="T4" s="18">
        <v>24.216000000000001</v>
      </c>
      <c r="U4" s="18">
        <v>21.036000000000001</v>
      </c>
      <c r="V4" s="18">
        <v>123.21100000000001</v>
      </c>
      <c r="W4" s="18">
        <v>24.334</v>
      </c>
      <c r="X4" s="18">
        <v>24.16</v>
      </c>
      <c r="Y4" s="18">
        <v>103.458</v>
      </c>
      <c r="Z4" s="19"/>
      <c r="AA4" s="20">
        <f>SUM(B4:Z4)</f>
        <v>2810.7859999999996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104.99</v>
      </c>
      <c r="C7" s="28">
        <v>98.07</v>
      </c>
      <c r="D7" s="28">
        <v>94.46</v>
      </c>
      <c r="E7" s="28">
        <v>88</v>
      </c>
      <c r="F7" s="28">
        <v>80.989999999999995</v>
      </c>
      <c r="G7" s="28">
        <v>74.599999999999994</v>
      </c>
      <c r="H7" s="28">
        <v>64.72</v>
      </c>
      <c r="I7" s="28">
        <v>24.8</v>
      </c>
      <c r="J7" s="28">
        <v>15.01</v>
      </c>
      <c r="K7" s="28">
        <v>15</v>
      </c>
      <c r="L7" s="28">
        <v>15</v>
      </c>
      <c r="M7" s="28">
        <v>15.49</v>
      </c>
      <c r="N7" s="28">
        <v>29.91</v>
      </c>
      <c r="O7" s="28">
        <v>29.91</v>
      </c>
      <c r="P7" s="28">
        <v>30.01</v>
      </c>
      <c r="Q7" s="28">
        <v>30.01</v>
      </c>
      <c r="R7" s="28">
        <v>19.079999999999998</v>
      </c>
      <c r="S7" s="28">
        <v>36.29</v>
      </c>
      <c r="T7" s="28">
        <v>93.33</v>
      </c>
      <c r="U7" s="28">
        <v>116.12</v>
      </c>
      <c r="V7" s="28">
        <v>132.6</v>
      </c>
      <c r="W7" s="28">
        <v>137.38</v>
      </c>
      <c r="X7" s="28">
        <v>122.95</v>
      </c>
      <c r="Y7" s="28">
        <v>101.47</v>
      </c>
      <c r="Z7" s="29"/>
      <c r="AA7" s="30">
        <f>IF(SUM(B7:Z7)&lt;&gt;0,AVERAGEIF(B7:Z7,"&lt;&gt;"""),"")</f>
        <v>65.424583333333331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>
        <v>177.59399999999999</v>
      </c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177.59399999999999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62.120000000000005</v>
      </c>
      <c r="C14" s="57">
        <v>83.028999999999996</v>
      </c>
      <c r="D14" s="57">
        <v>92.481999999999999</v>
      </c>
      <c r="E14" s="57">
        <v>76.905000000000001</v>
      </c>
      <c r="F14" s="57">
        <v>76.588000000000008</v>
      </c>
      <c r="G14" s="57">
        <v>102.09100000000001</v>
      </c>
      <c r="H14" s="57">
        <v>120.875</v>
      </c>
      <c r="I14" s="57">
        <v>125.8</v>
      </c>
      <c r="J14" s="57">
        <v>244.471</v>
      </c>
      <c r="K14" s="57">
        <v>196.57600000000002</v>
      </c>
      <c r="L14" s="57">
        <v>179.45</v>
      </c>
      <c r="M14" s="57">
        <v>127.2</v>
      </c>
      <c r="N14" s="57">
        <v>134.4</v>
      </c>
      <c r="O14" s="57">
        <v>132.6</v>
      </c>
      <c r="P14" s="57">
        <v>109.06100000000001</v>
      </c>
      <c r="Q14" s="57">
        <v>98.496000000000009</v>
      </c>
      <c r="R14" s="57">
        <v>67.418999999999997</v>
      </c>
      <c r="S14" s="57">
        <v>140.37299999999999</v>
      </c>
      <c r="T14" s="57">
        <v>8.5860000000000003</v>
      </c>
      <c r="U14" s="57">
        <v>8.4420000000000002</v>
      </c>
      <c r="V14" s="57">
        <v>20.268000000000001</v>
      </c>
      <c r="W14" s="57">
        <v>0.70000000000000007</v>
      </c>
      <c r="X14" s="57">
        <v>2.7990000000000004</v>
      </c>
      <c r="Y14" s="57"/>
      <c r="Z14" s="58"/>
      <c r="AA14" s="59">
        <f t="shared" si="0"/>
        <v>2210.7309999999998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62.120000000000005</v>
      </c>
      <c r="C16" s="62">
        <f t="shared" ref="C16:Z16" si="1">IF(LEN(C$2)&gt;0,SUM(C10:C15),"")</f>
        <v>83.028999999999996</v>
      </c>
      <c r="D16" s="62">
        <f t="shared" si="1"/>
        <v>92.481999999999999</v>
      </c>
      <c r="E16" s="62">
        <f t="shared" si="1"/>
        <v>76.905000000000001</v>
      </c>
      <c r="F16" s="62">
        <f t="shared" si="1"/>
        <v>76.588000000000008</v>
      </c>
      <c r="G16" s="62">
        <f t="shared" si="1"/>
        <v>102.09100000000001</v>
      </c>
      <c r="H16" s="62">
        <f t="shared" si="1"/>
        <v>298.46899999999999</v>
      </c>
      <c r="I16" s="62">
        <f t="shared" si="1"/>
        <v>125.8</v>
      </c>
      <c r="J16" s="62">
        <f t="shared" si="1"/>
        <v>244.471</v>
      </c>
      <c r="K16" s="62">
        <f t="shared" si="1"/>
        <v>196.57600000000002</v>
      </c>
      <c r="L16" s="62">
        <f t="shared" si="1"/>
        <v>179.45</v>
      </c>
      <c r="M16" s="62">
        <f t="shared" si="1"/>
        <v>127.2</v>
      </c>
      <c r="N16" s="62">
        <f t="shared" si="1"/>
        <v>134.4</v>
      </c>
      <c r="O16" s="62">
        <f t="shared" si="1"/>
        <v>132.6</v>
      </c>
      <c r="P16" s="62">
        <f t="shared" si="1"/>
        <v>109.06100000000001</v>
      </c>
      <c r="Q16" s="62">
        <f t="shared" si="1"/>
        <v>98.496000000000009</v>
      </c>
      <c r="R16" s="62">
        <f t="shared" si="1"/>
        <v>67.418999999999997</v>
      </c>
      <c r="S16" s="62">
        <f t="shared" si="1"/>
        <v>140.37299999999999</v>
      </c>
      <c r="T16" s="62">
        <f t="shared" si="1"/>
        <v>8.5860000000000003</v>
      </c>
      <c r="U16" s="62">
        <f t="shared" si="1"/>
        <v>8.4420000000000002</v>
      </c>
      <c r="V16" s="62">
        <f t="shared" si="1"/>
        <v>20.268000000000001</v>
      </c>
      <c r="W16" s="62">
        <f t="shared" si="1"/>
        <v>0.70000000000000007</v>
      </c>
      <c r="X16" s="62">
        <f t="shared" si="1"/>
        <v>2.7990000000000004</v>
      </c>
      <c r="Y16" s="62">
        <f t="shared" si="1"/>
        <v>0</v>
      </c>
      <c r="Z16" s="63" t="str">
        <f t="shared" si="1"/>
        <v/>
      </c>
      <c r="AA16" s="64">
        <f>SUM(AA10:AA15)</f>
        <v>2388.3249999999998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>
        <v>2</v>
      </c>
      <c r="I19" s="72">
        <v>2</v>
      </c>
      <c r="J19" s="72">
        <v>2</v>
      </c>
      <c r="K19" s="72">
        <v>2</v>
      </c>
      <c r="L19" s="72">
        <v>2</v>
      </c>
      <c r="M19" s="72">
        <v>2</v>
      </c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12</v>
      </c>
    </row>
    <row r="20" spans="1:27" ht="24.95" customHeight="1" x14ac:dyDescent="0.2">
      <c r="A20" s="75" t="s">
        <v>15</v>
      </c>
      <c r="B20" s="76">
        <v>1.6819999999999999</v>
      </c>
      <c r="C20" s="77">
        <v>1.659</v>
      </c>
      <c r="D20" s="77">
        <v>3.0179999999999998</v>
      </c>
      <c r="E20" s="77">
        <v>0.94199999999999995</v>
      </c>
      <c r="F20" s="77">
        <v>1.0030000000000001</v>
      </c>
      <c r="G20" s="77">
        <v>11.927999999999999</v>
      </c>
      <c r="H20" s="77">
        <v>2.6910000000000003</v>
      </c>
      <c r="I20" s="77">
        <v>1.7869999999999999</v>
      </c>
      <c r="J20" s="77"/>
      <c r="K20" s="77"/>
      <c r="L20" s="77"/>
      <c r="M20" s="77">
        <v>0.80500000000000005</v>
      </c>
      <c r="N20" s="77"/>
      <c r="O20" s="77"/>
      <c r="P20" s="77"/>
      <c r="Q20" s="77"/>
      <c r="R20" s="77">
        <v>4.7480000000000002</v>
      </c>
      <c r="S20" s="77"/>
      <c r="T20" s="77">
        <v>1.0310000000000001</v>
      </c>
      <c r="U20" s="77">
        <v>0.63400000000000001</v>
      </c>
      <c r="V20" s="77">
        <v>14.813000000000001</v>
      </c>
      <c r="W20" s="77">
        <v>4.2029999999999994</v>
      </c>
      <c r="X20" s="77">
        <v>1.379</v>
      </c>
      <c r="Y20" s="77"/>
      <c r="Z20" s="78"/>
      <c r="AA20" s="79">
        <f t="shared" si="2"/>
        <v>52.323</v>
      </c>
    </row>
    <row r="21" spans="1:27" ht="24.95" customHeight="1" x14ac:dyDescent="0.2">
      <c r="A21" s="75" t="s">
        <v>16</v>
      </c>
      <c r="B21" s="80">
        <v>10.95</v>
      </c>
      <c r="C21" s="81">
        <v>21.689</v>
      </c>
      <c r="D21" s="81">
        <v>20.265000000000001</v>
      </c>
      <c r="E21" s="81">
        <v>8.81</v>
      </c>
      <c r="F21" s="81">
        <v>10</v>
      </c>
      <c r="G21" s="81">
        <v>7.67</v>
      </c>
      <c r="H21" s="81">
        <v>8.84</v>
      </c>
      <c r="I21" s="81">
        <v>7.7139999999999995</v>
      </c>
      <c r="J21" s="81"/>
      <c r="K21" s="81"/>
      <c r="L21" s="81"/>
      <c r="M21" s="81"/>
      <c r="N21" s="81"/>
      <c r="O21" s="81"/>
      <c r="P21" s="81"/>
      <c r="Q21" s="81"/>
      <c r="R21" s="81">
        <v>4.6399999999999997</v>
      </c>
      <c r="S21" s="81"/>
      <c r="T21" s="81">
        <v>14.599</v>
      </c>
      <c r="U21" s="81">
        <v>11.96</v>
      </c>
      <c r="V21" s="81">
        <v>17.03</v>
      </c>
      <c r="W21" s="81">
        <v>19.431000000000001</v>
      </c>
      <c r="X21" s="81">
        <v>5.3819999999999997</v>
      </c>
      <c r="Y21" s="81">
        <v>1.6579999999999999</v>
      </c>
      <c r="Z21" s="78"/>
      <c r="AA21" s="79">
        <f t="shared" si="2"/>
        <v>170.63800000000001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12.632</v>
      </c>
      <c r="C26" s="88">
        <f t="shared" ref="C26:Z26" si="3">IF(LEN(C$2)&gt;0,SUM(C19:C25),"")</f>
        <v>23.347999999999999</v>
      </c>
      <c r="D26" s="88">
        <f t="shared" si="3"/>
        <v>23.283000000000001</v>
      </c>
      <c r="E26" s="88">
        <f t="shared" si="3"/>
        <v>9.7520000000000007</v>
      </c>
      <c r="F26" s="88">
        <f t="shared" si="3"/>
        <v>11.003</v>
      </c>
      <c r="G26" s="88">
        <f t="shared" si="3"/>
        <v>19.597999999999999</v>
      </c>
      <c r="H26" s="88">
        <f t="shared" si="3"/>
        <v>13.531000000000001</v>
      </c>
      <c r="I26" s="88">
        <f t="shared" si="3"/>
        <v>11.500999999999999</v>
      </c>
      <c r="J26" s="88">
        <f t="shared" si="3"/>
        <v>2</v>
      </c>
      <c r="K26" s="88">
        <f t="shared" si="3"/>
        <v>2</v>
      </c>
      <c r="L26" s="88">
        <f t="shared" si="3"/>
        <v>2</v>
      </c>
      <c r="M26" s="88">
        <f t="shared" si="3"/>
        <v>2.8050000000000002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9.3879999999999999</v>
      </c>
      <c r="S26" s="88">
        <f t="shared" si="3"/>
        <v>0</v>
      </c>
      <c r="T26" s="88">
        <f t="shared" si="3"/>
        <v>15.63</v>
      </c>
      <c r="U26" s="88">
        <f t="shared" si="3"/>
        <v>12.594000000000001</v>
      </c>
      <c r="V26" s="88">
        <f t="shared" si="3"/>
        <v>31.843000000000004</v>
      </c>
      <c r="W26" s="88">
        <f t="shared" si="3"/>
        <v>23.634</v>
      </c>
      <c r="X26" s="88">
        <f t="shared" si="3"/>
        <v>6.7609999999999992</v>
      </c>
      <c r="Y26" s="88">
        <f t="shared" si="3"/>
        <v>1.6579999999999999</v>
      </c>
      <c r="Z26" s="89" t="str">
        <f t="shared" si="3"/>
        <v/>
      </c>
      <c r="AA26" s="90">
        <f>SUM(AA19:AA25)</f>
        <v>234.96100000000001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74.751999999999995</v>
      </c>
      <c r="C30" s="77">
        <v>106.377</v>
      </c>
      <c r="D30" s="77">
        <v>115.765</v>
      </c>
      <c r="E30" s="77">
        <v>86.656999999999996</v>
      </c>
      <c r="F30" s="77">
        <v>87.590999999999994</v>
      </c>
      <c r="G30" s="77">
        <v>121.68899999999999</v>
      </c>
      <c r="H30" s="77">
        <v>312</v>
      </c>
      <c r="I30" s="77">
        <v>137.30099999999999</v>
      </c>
      <c r="J30" s="77">
        <v>246.471</v>
      </c>
      <c r="K30" s="77">
        <v>198.57599999999999</v>
      </c>
      <c r="L30" s="77">
        <v>181.45</v>
      </c>
      <c r="M30" s="77">
        <v>130.005</v>
      </c>
      <c r="N30" s="77">
        <v>134.4</v>
      </c>
      <c r="O30" s="77">
        <v>132.6</v>
      </c>
      <c r="P30" s="77">
        <v>109.06100000000001</v>
      </c>
      <c r="Q30" s="77">
        <v>98.495999999999995</v>
      </c>
      <c r="R30" s="77">
        <v>76.807000000000002</v>
      </c>
      <c r="S30" s="77">
        <v>140.37299999999999</v>
      </c>
      <c r="T30" s="77">
        <v>24.216000000000001</v>
      </c>
      <c r="U30" s="77">
        <v>21.036000000000001</v>
      </c>
      <c r="V30" s="77">
        <v>52.110999999999997</v>
      </c>
      <c r="W30" s="77">
        <v>24.334</v>
      </c>
      <c r="X30" s="77">
        <v>9.56</v>
      </c>
      <c r="Y30" s="77">
        <v>1.6579999999999999</v>
      </c>
      <c r="Z30" s="78"/>
      <c r="AA30" s="79">
        <f>SUM(B30:Z30)</f>
        <v>2623.2859999999996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74.751999999999995</v>
      </c>
      <c r="C32" s="62">
        <f t="shared" ref="C32:Z32" si="4">IF(LEN(C$2)&gt;0,SUM(C29:C31),"")</f>
        <v>106.377</v>
      </c>
      <c r="D32" s="62">
        <f t="shared" si="4"/>
        <v>115.765</v>
      </c>
      <c r="E32" s="62">
        <f t="shared" si="4"/>
        <v>86.656999999999996</v>
      </c>
      <c r="F32" s="62">
        <f t="shared" si="4"/>
        <v>87.590999999999994</v>
      </c>
      <c r="G32" s="62">
        <f t="shared" si="4"/>
        <v>121.68899999999999</v>
      </c>
      <c r="H32" s="62">
        <f t="shared" si="4"/>
        <v>312</v>
      </c>
      <c r="I32" s="62">
        <f t="shared" si="4"/>
        <v>137.30099999999999</v>
      </c>
      <c r="J32" s="62">
        <f t="shared" si="4"/>
        <v>246.471</v>
      </c>
      <c r="K32" s="62">
        <f t="shared" si="4"/>
        <v>198.57599999999999</v>
      </c>
      <c r="L32" s="62">
        <f t="shared" si="4"/>
        <v>181.45</v>
      </c>
      <c r="M32" s="62">
        <f t="shared" si="4"/>
        <v>130.005</v>
      </c>
      <c r="N32" s="62">
        <f t="shared" si="4"/>
        <v>134.4</v>
      </c>
      <c r="O32" s="62">
        <f t="shared" si="4"/>
        <v>132.6</v>
      </c>
      <c r="P32" s="62">
        <f t="shared" si="4"/>
        <v>109.06100000000001</v>
      </c>
      <c r="Q32" s="62">
        <f t="shared" si="4"/>
        <v>98.495999999999995</v>
      </c>
      <c r="R32" s="62">
        <f t="shared" si="4"/>
        <v>76.807000000000002</v>
      </c>
      <c r="S32" s="62">
        <f t="shared" si="4"/>
        <v>140.37299999999999</v>
      </c>
      <c r="T32" s="62">
        <f t="shared" si="4"/>
        <v>24.216000000000001</v>
      </c>
      <c r="U32" s="62">
        <f t="shared" si="4"/>
        <v>21.036000000000001</v>
      </c>
      <c r="V32" s="62">
        <f t="shared" si="4"/>
        <v>52.110999999999997</v>
      </c>
      <c r="W32" s="62">
        <f t="shared" si="4"/>
        <v>24.334</v>
      </c>
      <c r="X32" s="62">
        <f t="shared" si="4"/>
        <v>9.56</v>
      </c>
      <c r="Y32" s="62">
        <f t="shared" si="4"/>
        <v>1.6579999999999999</v>
      </c>
      <c r="Z32" s="63" t="str">
        <f t="shared" si="4"/>
        <v/>
      </c>
      <c r="AA32" s="64">
        <f>SUM(AA29:AA31)</f>
        <v>2623.2859999999996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>
        <v>71.099999999999994</v>
      </c>
      <c r="W37" s="99"/>
      <c r="X37" s="99">
        <v>14.6</v>
      </c>
      <c r="Y37" s="99">
        <v>101.8</v>
      </c>
      <c r="Z37" s="100"/>
      <c r="AA37" s="79">
        <f t="shared" si="5"/>
        <v>187.5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71.099999999999994</v>
      </c>
      <c r="W40" s="88">
        <f t="shared" si="6"/>
        <v>0</v>
      </c>
      <c r="X40" s="88">
        <f t="shared" si="6"/>
        <v>14.6</v>
      </c>
      <c r="Y40" s="88">
        <f t="shared" si="6"/>
        <v>101.8</v>
      </c>
      <c r="Z40" s="89" t="str">
        <f t="shared" si="6"/>
        <v/>
      </c>
      <c r="AA40" s="90">
        <f t="shared" si="5"/>
        <v>187.5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>
        <v>71.099999999999994</v>
      </c>
      <c r="W45" s="99"/>
      <c r="X45" s="99">
        <v>14.6</v>
      </c>
      <c r="Y45" s="99">
        <v>101.8</v>
      </c>
      <c r="Z45" s="100"/>
      <c r="AA45" s="79">
        <f t="shared" si="7"/>
        <v>187.5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71.099999999999994</v>
      </c>
      <c r="W49" s="88">
        <f t="shared" si="8"/>
        <v>0</v>
      </c>
      <c r="X49" s="88">
        <f t="shared" si="8"/>
        <v>14.6</v>
      </c>
      <c r="Y49" s="88">
        <f t="shared" si="8"/>
        <v>101.8</v>
      </c>
      <c r="Z49" s="89" t="str">
        <f t="shared" si="8"/>
        <v/>
      </c>
      <c r="AA49" s="90">
        <f t="shared" si="7"/>
        <v>187.5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74.75200000000001</v>
      </c>
      <c r="C52" s="88">
        <f t="shared" ref="C52:Z52" si="10">IF(LEN(C$2)&gt;0,SUM(C10:C15)+C26+C40,"")</f>
        <v>106.377</v>
      </c>
      <c r="D52" s="88">
        <f t="shared" si="10"/>
        <v>115.765</v>
      </c>
      <c r="E52" s="88">
        <f t="shared" si="10"/>
        <v>86.656999999999996</v>
      </c>
      <c r="F52" s="88">
        <f t="shared" si="10"/>
        <v>87.591000000000008</v>
      </c>
      <c r="G52" s="88">
        <f t="shared" si="10"/>
        <v>121.68900000000001</v>
      </c>
      <c r="H52" s="88">
        <f t="shared" si="10"/>
        <v>312</v>
      </c>
      <c r="I52" s="88">
        <f t="shared" si="10"/>
        <v>137.30099999999999</v>
      </c>
      <c r="J52" s="88">
        <f t="shared" si="10"/>
        <v>246.471</v>
      </c>
      <c r="K52" s="88">
        <f t="shared" si="10"/>
        <v>198.57600000000002</v>
      </c>
      <c r="L52" s="88">
        <f t="shared" si="10"/>
        <v>181.45</v>
      </c>
      <c r="M52" s="88">
        <f t="shared" si="10"/>
        <v>130.005</v>
      </c>
      <c r="N52" s="88">
        <f t="shared" si="10"/>
        <v>134.4</v>
      </c>
      <c r="O52" s="88">
        <f t="shared" si="10"/>
        <v>132.6</v>
      </c>
      <c r="P52" s="88">
        <f t="shared" si="10"/>
        <v>109.06100000000001</v>
      </c>
      <c r="Q52" s="88">
        <f t="shared" si="10"/>
        <v>98.496000000000009</v>
      </c>
      <c r="R52" s="88">
        <f t="shared" si="10"/>
        <v>76.807000000000002</v>
      </c>
      <c r="S52" s="88">
        <f t="shared" si="10"/>
        <v>140.37299999999999</v>
      </c>
      <c r="T52" s="88">
        <f t="shared" si="10"/>
        <v>24.216000000000001</v>
      </c>
      <c r="U52" s="88">
        <f t="shared" si="10"/>
        <v>21.036000000000001</v>
      </c>
      <c r="V52" s="88">
        <f t="shared" si="10"/>
        <v>123.211</v>
      </c>
      <c r="W52" s="88">
        <f t="shared" si="10"/>
        <v>24.334</v>
      </c>
      <c r="X52" s="88">
        <f t="shared" si="10"/>
        <v>24.159999999999997</v>
      </c>
      <c r="Y52" s="88">
        <f t="shared" si="10"/>
        <v>103.458</v>
      </c>
      <c r="Z52" s="89" t="str">
        <f t="shared" si="10"/>
        <v/>
      </c>
      <c r="AA52" s="104">
        <f>SUM(B52:Z52)</f>
        <v>2810.7859999999996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45830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-64.400000000000006</v>
      </c>
      <c r="C4" s="18">
        <v>-55.7</v>
      </c>
      <c r="D4" s="18">
        <v>-51.2</v>
      </c>
      <c r="E4" s="18">
        <v>-86.7</v>
      </c>
      <c r="F4" s="18">
        <v>-87.5</v>
      </c>
      <c r="G4" s="18">
        <v>-109.5</v>
      </c>
      <c r="H4" s="18">
        <v>-295</v>
      </c>
      <c r="I4" s="18">
        <v>-50.3</v>
      </c>
      <c r="J4" s="18"/>
      <c r="K4" s="18"/>
      <c r="L4" s="18"/>
      <c r="M4" s="18"/>
      <c r="N4" s="18"/>
      <c r="O4" s="18"/>
      <c r="P4" s="18"/>
      <c r="Q4" s="18"/>
      <c r="R4" s="18"/>
      <c r="S4" s="18">
        <v>-117</v>
      </c>
      <c r="T4" s="18">
        <v>-15.6</v>
      </c>
      <c r="U4" s="18"/>
      <c r="V4" s="18">
        <v>-51.900000000000006</v>
      </c>
      <c r="W4" s="18">
        <v>-17.3</v>
      </c>
      <c r="X4" s="18">
        <v>14.6</v>
      </c>
      <c r="Y4" s="18">
        <v>101.8</v>
      </c>
      <c r="Z4" s="19"/>
      <c r="AA4" s="111">
        <f>SUM(B4:Z4)</f>
        <v>-885.69999999999993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104.99</v>
      </c>
      <c r="C7" s="117">
        <v>98.07</v>
      </c>
      <c r="D7" s="117">
        <v>94.46</v>
      </c>
      <c r="E7" s="117">
        <v>88</v>
      </c>
      <c r="F7" s="117">
        <v>80.989999999999995</v>
      </c>
      <c r="G7" s="117">
        <v>74.599999999999994</v>
      </c>
      <c r="H7" s="117">
        <v>64.72</v>
      </c>
      <c r="I7" s="117">
        <v>24.8</v>
      </c>
      <c r="J7" s="117">
        <v>15.01</v>
      </c>
      <c r="K7" s="117">
        <v>15</v>
      </c>
      <c r="L7" s="117">
        <v>15</v>
      </c>
      <c r="M7" s="117">
        <v>15.49</v>
      </c>
      <c r="N7" s="117">
        <v>29.91</v>
      </c>
      <c r="O7" s="117">
        <v>29.91</v>
      </c>
      <c r="P7" s="117">
        <v>30.01</v>
      </c>
      <c r="Q7" s="117">
        <v>30.01</v>
      </c>
      <c r="R7" s="117">
        <v>19.079999999999998</v>
      </c>
      <c r="S7" s="117">
        <v>36.29</v>
      </c>
      <c r="T7" s="117">
        <v>93.33</v>
      </c>
      <c r="U7" s="117">
        <v>116.12</v>
      </c>
      <c r="V7" s="117">
        <v>132.6</v>
      </c>
      <c r="W7" s="117">
        <v>137.38</v>
      </c>
      <c r="X7" s="117">
        <v>122.95</v>
      </c>
      <c r="Y7" s="117">
        <v>101.47</v>
      </c>
      <c r="Z7" s="118"/>
      <c r="AA7" s="119">
        <f>IF(SUM(B7:Z7)&lt;&gt;0,AVERAGEIF(B7:Z7,"&lt;&gt;"""),"")</f>
        <v>65.424583333333331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64.400000000000006</v>
      </c>
      <c r="C13" s="129">
        <v>55.7</v>
      </c>
      <c r="D13" s="129">
        <v>51.2</v>
      </c>
      <c r="E13" s="129">
        <v>86.7</v>
      </c>
      <c r="F13" s="129">
        <v>87.5</v>
      </c>
      <c r="G13" s="129">
        <v>109.5</v>
      </c>
      <c r="H13" s="129">
        <v>295</v>
      </c>
      <c r="I13" s="129">
        <v>50.3</v>
      </c>
      <c r="J13" s="129"/>
      <c r="K13" s="129"/>
      <c r="L13" s="129"/>
      <c r="M13" s="129"/>
      <c r="N13" s="129"/>
      <c r="O13" s="129"/>
      <c r="P13" s="129"/>
      <c r="Q13" s="129"/>
      <c r="R13" s="129"/>
      <c r="S13" s="129">
        <v>117</v>
      </c>
      <c r="T13" s="129">
        <v>15.6</v>
      </c>
      <c r="U13" s="129"/>
      <c r="V13" s="129"/>
      <c r="W13" s="129">
        <v>17.3</v>
      </c>
      <c r="X13" s="129"/>
      <c r="Y13" s="130"/>
      <c r="Z13" s="131"/>
      <c r="AA13" s="132">
        <f t="shared" si="0"/>
        <v>950.19999999999993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>
        <v>123</v>
      </c>
      <c r="W15" s="133"/>
      <c r="X15" s="133"/>
      <c r="Y15" s="133"/>
      <c r="Z15" s="131"/>
      <c r="AA15" s="132">
        <f t="shared" si="0"/>
        <v>123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64.400000000000006</v>
      </c>
      <c r="C16" s="135">
        <f t="shared" si="1"/>
        <v>55.7</v>
      </c>
      <c r="D16" s="135">
        <f t="shared" si="1"/>
        <v>51.2</v>
      </c>
      <c r="E16" s="135">
        <f t="shared" si="1"/>
        <v>86.7</v>
      </c>
      <c r="F16" s="135">
        <f t="shared" si="1"/>
        <v>87.5</v>
      </c>
      <c r="G16" s="135">
        <f t="shared" si="1"/>
        <v>109.5</v>
      </c>
      <c r="H16" s="135">
        <f t="shared" si="1"/>
        <v>295</v>
      </c>
      <c r="I16" s="135">
        <f t="shared" si="1"/>
        <v>50.3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117</v>
      </c>
      <c r="T16" s="135">
        <f t="shared" si="1"/>
        <v>15.6</v>
      </c>
      <c r="U16" s="135">
        <f t="shared" si="1"/>
        <v>0</v>
      </c>
      <c r="V16" s="135">
        <f t="shared" si="1"/>
        <v>123</v>
      </c>
      <c r="W16" s="135">
        <f t="shared" si="1"/>
        <v>17.3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1073.2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>
        <v>71.099999999999994</v>
      </c>
      <c r="W21" s="129"/>
      <c r="X21" s="129">
        <v>14.6</v>
      </c>
      <c r="Y21" s="130">
        <v>101.8</v>
      </c>
      <c r="Z21" s="131"/>
      <c r="AA21" s="132">
        <f t="shared" si="2"/>
        <v>187.5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71.099999999999994</v>
      </c>
      <c r="W24" s="135">
        <f t="shared" si="3"/>
        <v>0</v>
      </c>
      <c r="X24" s="135">
        <f t="shared" si="3"/>
        <v>14.6</v>
      </c>
      <c r="Y24" s="135">
        <f t="shared" si="3"/>
        <v>101.8</v>
      </c>
      <c r="Z24" s="136" t="str">
        <f t="shared" si="3"/>
        <v/>
      </c>
      <c r="AA24" s="90">
        <f t="shared" si="2"/>
        <v>187.5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2025-06-21T20:25:37Z</dcterms:created>
  <dcterms:modified xsi:type="dcterms:W3CDTF">2025-06-21T20:25:39Z</dcterms:modified>
</cp:coreProperties>
</file>