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<sst xmlns="http://schemas.openxmlformats.org/spreadsheetml/2006/main" count="124" uniqueCount="57">
  <si>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23/04/2026 11:21:06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</si>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</sst>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896-49BD-80C4-442353855A8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68">
                  <c:v>2.8130000000000002</c:v>
                </c:pt>
                <c:pt idx="69">
                  <c:v>2.8130000000000002</c:v>
                </c:pt>
                <c:pt idx="75">
                  <c:v>0.92400000000000004</c:v>
                </c:pt>
                <c:pt idx="83">
                  <c:v>0.92400000000000004</c:v>
                </c:pt>
                <c:pt idx="84">
                  <c:v>0.92400000000000004</c:v>
                </c:pt>
                <c:pt idx="85">
                  <c:v>0.92400000000000004</c:v>
                </c:pt>
                <c:pt idx="88">
                  <c:v>0.92500000000000004</c:v>
                </c:pt>
                <c:pt idx="89">
                  <c:v>0.92500000000000004</c:v>
                </c:pt>
                <c:pt idx="90">
                  <c:v>0.92500000000000004</c:v>
                </c:pt>
                <c:pt idx="91">
                  <c:v>0.92500000000000004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96-49BD-80C4-442353855A8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9">
                  <c:v>6.5</c:v>
                </c:pt>
                <c:pt idx="50">
                  <c:v>8</c:v>
                </c:pt>
                <c:pt idx="51">
                  <c:v>4</c:v>
                </c:pt>
                <c:pt idx="52">
                  <c:v>9.8000000000000007</c:v>
                </c:pt>
                <c:pt idx="53">
                  <c:v>9.8000000000000007</c:v>
                </c:pt>
                <c:pt idx="54">
                  <c:v>9.8000000000000007</c:v>
                </c:pt>
                <c:pt idx="55">
                  <c:v>9.8000000000000007</c:v>
                </c:pt>
                <c:pt idx="56">
                  <c:v>4.4000000000000004</c:v>
                </c:pt>
                <c:pt idx="57">
                  <c:v>4</c:v>
                </c:pt>
                <c:pt idx="58">
                  <c:v>4</c:v>
                </c:pt>
                <c:pt idx="59">
                  <c:v>1.91</c:v>
                </c:pt>
                <c:pt idx="60">
                  <c:v>25.9</c:v>
                </c:pt>
                <c:pt idx="61">
                  <c:v>4</c:v>
                </c:pt>
                <c:pt idx="64">
                  <c:v>4</c:v>
                </c:pt>
                <c:pt idx="65">
                  <c:v>9</c:v>
                </c:pt>
                <c:pt idx="66">
                  <c:v>4</c:v>
                </c:pt>
                <c:pt idx="67">
                  <c:v>13.2</c:v>
                </c:pt>
                <c:pt idx="68">
                  <c:v>4</c:v>
                </c:pt>
                <c:pt idx="69">
                  <c:v>7.6</c:v>
                </c:pt>
                <c:pt idx="70">
                  <c:v>12.353999999999999</c:v>
                </c:pt>
                <c:pt idx="71">
                  <c:v>24</c:v>
                </c:pt>
                <c:pt idx="73">
                  <c:v>2.7370000000000001</c:v>
                </c:pt>
                <c:pt idx="74">
                  <c:v>19.8</c:v>
                </c:pt>
                <c:pt idx="76">
                  <c:v>10</c:v>
                </c:pt>
                <c:pt idx="77">
                  <c:v>19.2</c:v>
                </c:pt>
                <c:pt idx="78">
                  <c:v>17.399999999999999</c:v>
                </c:pt>
                <c:pt idx="79">
                  <c:v>19.100000000000001</c:v>
                </c:pt>
                <c:pt idx="80">
                  <c:v>5.5019999999999998</c:v>
                </c:pt>
                <c:pt idx="82">
                  <c:v>1.3029999999999999</c:v>
                </c:pt>
                <c:pt idx="84">
                  <c:v>10</c:v>
                </c:pt>
                <c:pt idx="85">
                  <c:v>10</c:v>
                </c:pt>
                <c:pt idx="86">
                  <c:v>10</c:v>
                </c:pt>
                <c:pt idx="88">
                  <c:v>10</c:v>
                </c:pt>
                <c:pt idx="89">
                  <c:v>10</c:v>
                </c:pt>
                <c:pt idx="92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896-49BD-80C4-442353855A8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4.9450000000000003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7">
                  <c:v>4.4000000000000004</c:v>
                </c:pt>
                <c:pt idx="69">
                  <c:v>6.7569999999999997</c:v>
                </c:pt>
                <c:pt idx="90">
                  <c:v>0.57999999999999996</c:v>
                </c:pt>
                <c:pt idx="91">
                  <c:v>4.6790000000000003</c:v>
                </c:pt>
                <c:pt idx="92">
                  <c:v>0.59</c:v>
                </c:pt>
                <c:pt idx="93">
                  <c:v>0.98199999999999998</c:v>
                </c:pt>
                <c:pt idx="94">
                  <c:v>1.1779999999999999</c:v>
                </c:pt>
                <c:pt idx="95">
                  <c:v>0.17799999999999999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896-49BD-80C4-442353855A8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896-49BD-80C4-442353855A8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896-49BD-80C4-442353855A8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896-49BD-80C4-442353855A8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2896-49BD-80C4-442353855A8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896-49BD-80C4-442353855A8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74">
                  <c:v>31.571999999999999</c:v>
                </c:pt>
                <c:pt idx="75">
                  <c:v>45</c:v>
                </c:pt>
                <c:pt idx="76">
                  <c:v>41.682000000000002</c:v>
                </c:pt>
                <c:pt idx="77">
                  <c:v>40.715000000000003</c:v>
                </c:pt>
                <c:pt idx="78">
                  <c:v>26</c:v>
                </c:pt>
                <c:pt idx="79">
                  <c:v>45</c:v>
                </c:pt>
                <c:pt idx="80">
                  <c:v>45</c:v>
                </c:pt>
                <c:pt idx="81">
                  <c:v>42.095999999999997</c:v>
                </c:pt>
                <c:pt idx="82">
                  <c:v>45</c:v>
                </c:pt>
                <c:pt idx="84">
                  <c:v>45</c:v>
                </c:pt>
                <c:pt idx="85">
                  <c:v>45</c:v>
                </c:pt>
                <c:pt idx="86">
                  <c:v>45</c:v>
                </c:pt>
                <c:pt idx="87">
                  <c:v>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896-49BD-80C4-442353855A8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1.4</c:v>
                </c:pt>
                <c:pt idx="62">
                  <c:v>135.9</c:v>
                </c:pt>
                <c:pt idx="63">
                  <c:v>11.4</c:v>
                </c:pt>
                <c:pt idx="64">
                  <c:v>0</c:v>
                </c:pt>
                <c:pt idx="65">
                  <c:v>5.9</c:v>
                </c:pt>
                <c:pt idx="66">
                  <c:v>0</c:v>
                </c:pt>
                <c:pt idx="67">
                  <c:v>0</c:v>
                </c:pt>
                <c:pt idx="68">
                  <c:v>12.2</c:v>
                </c:pt>
                <c:pt idx="69">
                  <c:v>14.3</c:v>
                </c:pt>
                <c:pt idx="70">
                  <c:v>20.5</c:v>
                </c:pt>
                <c:pt idx="71">
                  <c:v>24.3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7.5</c:v>
                </c:pt>
                <c:pt idx="76">
                  <c:v>0</c:v>
                </c:pt>
                <c:pt idx="77">
                  <c:v>0</c:v>
                </c:pt>
                <c:pt idx="78">
                  <c:v>0.5</c:v>
                </c:pt>
                <c:pt idx="79">
                  <c:v>31.5</c:v>
                </c:pt>
                <c:pt idx="80">
                  <c:v>32.1</c:v>
                </c:pt>
                <c:pt idx="81">
                  <c:v>4.5999999999999996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22.9</c:v>
                </c:pt>
                <c:pt idx="87">
                  <c:v>0</c:v>
                </c:pt>
                <c:pt idx="88">
                  <c:v>3.4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31.4</c:v>
                </c:pt>
                <c:pt idx="93">
                  <c:v>33.6</c:v>
                </c:pt>
                <c:pt idx="94">
                  <c:v>12.5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896-49BD-80C4-442353855A8E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2896-49BD-80C4-442353855A8E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3.7229999999999999</c:v>
                </c:pt>
                <c:pt idx="59">
                  <c:v>0.14499999999999999</c:v>
                </c:pt>
                <c:pt idx="61">
                  <c:v>0.123</c:v>
                </c:pt>
                <c:pt idx="63">
                  <c:v>9.6709999999999994</c:v>
                </c:pt>
                <c:pt idx="64">
                  <c:v>2.7050000000000001</c:v>
                </c:pt>
                <c:pt idx="65">
                  <c:v>38.811999999999998</c:v>
                </c:pt>
                <c:pt idx="66">
                  <c:v>52.902000000000001</c:v>
                </c:pt>
                <c:pt idx="67">
                  <c:v>36.612000000000002</c:v>
                </c:pt>
                <c:pt idx="68">
                  <c:v>54.966999999999999</c:v>
                </c:pt>
                <c:pt idx="69">
                  <c:v>37.295999999999999</c:v>
                </c:pt>
                <c:pt idx="70">
                  <c:v>20.603999999999999</c:v>
                </c:pt>
                <c:pt idx="71">
                  <c:v>1.4630000000000001</c:v>
                </c:pt>
                <c:pt idx="72">
                  <c:v>1.468</c:v>
                </c:pt>
                <c:pt idx="73">
                  <c:v>3.5230000000000001</c:v>
                </c:pt>
                <c:pt idx="74">
                  <c:v>0.114</c:v>
                </c:pt>
                <c:pt idx="75">
                  <c:v>18.033000000000001</c:v>
                </c:pt>
                <c:pt idx="83">
                  <c:v>37.262</c:v>
                </c:pt>
                <c:pt idx="84">
                  <c:v>12.53</c:v>
                </c:pt>
                <c:pt idx="85">
                  <c:v>12.574</c:v>
                </c:pt>
                <c:pt idx="88">
                  <c:v>5.65</c:v>
                </c:pt>
                <c:pt idx="89">
                  <c:v>5.7569999999999997</c:v>
                </c:pt>
                <c:pt idx="90">
                  <c:v>7.9429999999999996</c:v>
                </c:pt>
                <c:pt idx="91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896-49BD-80C4-442353855A8E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2896-49BD-80C4-442353855A8E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72">
                  <c:v>44.253</c:v>
                </c:pt>
                <c:pt idx="94">
                  <c:v>14.282</c:v>
                </c:pt>
                <c:pt idx="95">
                  <c:v>22.108000000000001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2896-49BD-80C4-442353855A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-20</c:v>
                </c:pt>
                <c:pt idx="49">
                  <c:v>-40</c:v>
                </c:pt>
                <c:pt idx="50">
                  <c:v>-40</c:v>
                </c:pt>
                <c:pt idx="51">
                  <c:v>-40</c:v>
                </c:pt>
                <c:pt idx="52">
                  <c:v>-40</c:v>
                </c:pt>
                <c:pt idx="53">
                  <c:v>-40</c:v>
                </c:pt>
                <c:pt idx="54">
                  <c:v>-40</c:v>
                </c:pt>
                <c:pt idx="55">
                  <c:v>-40</c:v>
                </c:pt>
                <c:pt idx="56">
                  <c:v>-40</c:v>
                </c:pt>
                <c:pt idx="57">
                  <c:v>-40</c:v>
                </c:pt>
                <c:pt idx="58">
                  <c:v>-40</c:v>
                </c:pt>
                <c:pt idx="59">
                  <c:v>-25</c:v>
                </c:pt>
                <c:pt idx="60">
                  <c:v>-45</c:v>
                </c:pt>
                <c:pt idx="61">
                  <c:v>-25.79</c:v>
                </c:pt>
                <c:pt idx="62">
                  <c:v>-97.63</c:v>
                </c:pt>
                <c:pt idx="63">
                  <c:v>-20</c:v>
                </c:pt>
                <c:pt idx="64">
                  <c:v>-25</c:v>
                </c:pt>
                <c:pt idx="65">
                  <c:v>-12.09</c:v>
                </c:pt>
                <c:pt idx="66">
                  <c:v>-2.64</c:v>
                </c:pt>
                <c:pt idx="67">
                  <c:v>15.01</c:v>
                </c:pt>
                <c:pt idx="68">
                  <c:v>-1.89</c:v>
                </c:pt>
                <c:pt idx="69">
                  <c:v>6.09</c:v>
                </c:pt>
                <c:pt idx="70">
                  <c:v>55.37</c:v>
                </c:pt>
                <c:pt idx="71">
                  <c:v>77.19</c:v>
                </c:pt>
                <c:pt idx="72">
                  <c:v>67.38</c:v>
                </c:pt>
                <c:pt idx="73">
                  <c:v>71.05</c:v>
                </c:pt>
                <c:pt idx="74">
                  <c:v>125.82</c:v>
                </c:pt>
                <c:pt idx="75">
                  <c:v>172.45</c:v>
                </c:pt>
                <c:pt idx="76">
                  <c:v>135.08000000000001</c:v>
                </c:pt>
                <c:pt idx="77">
                  <c:v>142</c:v>
                </c:pt>
                <c:pt idx="78">
                  <c:v>157.47999999999999</c:v>
                </c:pt>
                <c:pt idx="79">
                  <c:v>220.01</c:v>
                </c:pt>
                <c:pt idx="80">
                  <c:v>199.4</c:v>
                </c:pt>
                <c:pt idx="81">
                  <c:v>172.68</c:v>
                </c:pt>
                <c:pt idx="82">
                  <c:v>149.54</c:v>
                </c:pt>
                <c:pt idx="83">
                  <c:v>109.37</c:v>
                </c:pt>
                <c:pt idx="84">
                  <c:v>176.62</c:v>
                </c:pt>
                <c:pt idx="85">
                  <c:v>173.69</c:v>
                </c:pt>
                <c:pt idx="86">
                  <c:v>163.19999999999999</c:v>
                </c:pt>
                <c:pt idx="87">
                  <c:v>140.91</c:v>
                </c:pt>
                <c:pt idx="88">
                  <c:v>117.4</c:v>
                </c:pt>
                <c:pt idx="89">
                  <c:v>120.63</c:v>
                </c:pt>
                <c:pt idx="90">
                  <c:v>121.46</c:v>
                </c:pt>
                <c:pt idx="91">
                  <c:v>119.17</c:v>
                </c:pt>
                <c:pt idx="92">
                  <c:v>106.33</c:v>
                </c:pt>
                <c:pt idx="93">
                  <c:v>108.88</c:v>
                </c:pt>
                <c:pt idx="94">
                  <c:v>114</c:v>
                </c:pt>
                <c:pt idx="95">
                  <c:v>113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2896-49BD-80C4-442353855A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A7E-4BA8-B2A5-FA58BE06A0B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9">
                  <c:v>3.798</c:v>
                </c:pt>
                <c:pt idx="50">
                  <c:v>6.1769999999999996</c:v>
                </c:pt>
                <c:pt idx="51">
                  <c:v>1.4830000000000001</c:v>
                </c:pt>
                <c:pt idx="52">
                  <c:v>9.3510000000000009</c:v>
                </c:pt>
                <c:pt idx="53">
                  <c:v>9.7439999999999998</c:v>
                </c:pt>
                <c:pt idx="54">
                  <c:v>9.6509999999999998</c:v>
                </c:pt>
                <c:pt idx="55">
                  <c:v>7.9649999999999999</c:v>
                </c:pt>
                <c:pt idx="56">
                  <c:v>3.153</c:v>
                </c:pt>
                <c:pt idx="57">
                  <c:v>5.9720000000000004</c:v>
                </c:pt>
                <c:pt idx="58">
                  <c:v>2.1339999999999999</c:v>
                </c:pt>
                <c:pt idx="60">
                  <c:v>12</c:v>
                </c:pt>
                <c:pt idx="62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A7E-4BA8-B2A5-FA58BE06A0B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62">
                  <c:v>35</c:v>
                </c:pt>
                <c:pt idx="94">
                  <c:v>2.4E-2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A7E-4BA8-B2A5-FA58BE06A0B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0.25900000000000001</c:v>
                </c:pt>
                <c:pt idx="49">
                  <c:v>0.223</c:v>
                </c:pt>
                <c:pt idx="50">
                  <c:v>3.7999999999999999E-2</c:v>
                </c:pt>
                <c:pt idx="51">
                  <c:v>0.222</c:v>
                </c:pt>
                <c:pt idx="52">
                  <c:v>2.8000000000000001E-2</c:v>
                </c:pt>
                <c:pt idx="53">
                  <c:v>0.217</c:v>
                </c:pt>
                <c:pt idx="54">
                  <c:v>0.217</c:v>
                </c:pt>
                <c:pt idx="55">
                  <c:v>0.216</c:v>
                </c:pt>
                <c:pt idx="56">
                  <c:v>0.245</c:v>
                </c:pt>
                <c:pt idx="58">
                  <c:v>5.5E-2</c:v>
                </c:pt>
                <c:pt idx="59">
                  <c:v>0.245</c:v>
                </c:pt>
                <c:pt idx="60">
                  <c:v>6.5270000000000001</c:v>
                </c:pt>
                <c:pt idx="61">
                  <c:v>0.154</c:v>
                </c:pt>
                <c:pt idx="62">
                  <c:v>20.154</c:v>
                </c:pt>
                <c:pt idx="63">
                  <c:v>0.152</c:v>
                </c:pt>
                <c:pt idx="64">
                  <c:v>0.35199999999999998</c:v>
                </c:pt>
                <c:pt idx="65">
                  <c:v>1.159</c:v>
                </c:pt>
                <c:pt idx="66">
                  <c:v>1.5449999999999999</c:v>
                </c:pt>
                <c:pt idx="68">
                  <c:v>6.8000000000000005E-2</c:v>
                </c:pt>
                <c:pt idx="69">
                  <c:v>0.34499999999999997</c:v>
                </c:pt>
                <c:pt idx="70">
                  <c:v>1.5369999999999999</c:v>
                </c:pt>
                <c:pt idx="71">
                  <c:v>4.7389999999999999</c:v>
                </c:pt>
                <c:pt idx="72">
                  <c:v>1.319</c:v>
                </c:pt>
                <c:pt idx="73">
                  <c:v>2.0739999999999998</c:v>
                </c:pt>
                <c:pt idx="74">
                  <c:v>0.26400000000000001</c:v>
                </c:pt>
                <c:pt idx="75">
                  <c:v>2.0750000000000002</c:v>
                </c:pt>
                <c:pt idx="76">
                  <c:v>2.2349999999999999</c:v>
                </c:pt>
                <c:pt idx="77">
                  <c:v>2.0470000000000002</c:v>
                </c:pt>
                <c:pt idx="78">
                  <c:v>2.234</c:v>
                </c:pt>
                <c:pt idx="79">
                  <c:v>2.234</c:v>
                </c:pt>
                <c:pt idx="80">
                  <c:v>1.8280000000000001</c:v>
                </c:pt>
                <c:pt idx="81">
                  <c:v>1.645</c:v>
                </c:pt>
                <c:pt idx="82">
                  <c:v>1.4630000000000001</c:v>
                </c:pt>
                <c:pt idx="83">
                  <c:v>1.645</c:v>
                </c:pt>
                <c:pt idx="84">
                  <c:v>1.8280000000000001</c:v>
                </c:pt>
                <c:pt idx="85">
                  <c:v>1.827</c:v>
                </c:pt>
                <c:pt idx="86">
                  <c:v>1.6439999999999999</c:v>
                </c:pt>
                <c:pt idx="87">
                  <c:v>1.645</c:v>
                </c:pt>
                <c:pt idx="88">
                  <c:v>1.3009999999999999</c:v>
                </c:pt>
                <c:pt idx="89">
                  <c:v>1.1160000000000001</c:v>
                </c:pt>
                <c:pt idx="90">
                  <c:v>0.55600000000000005</c:v>
                </c:pt>
                <c:pt idx="91">
                  <c:v>0.186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A7E-4BA8-B2A5-FA58BE06A0B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A7E-4BA8-B2A5-FA58BE06A0B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A7E-4BA8-B2A5-FA58BE06A0B6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A7E-4BA8-B2A5-FA58BE06A0B6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A7E-4BA8-B2A5-FA58BE06A0B6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A7E-4BA8-B2A5-FA58BE06A0B6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7A7E-4BA8-B2A5-FA58BE06A0B6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7A7E-4BA8-B2A5-FA58BE06A0B6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0.5</c:v>
                </c:pt>
                <c:pt idx="49">
                  <c:v>0.6</c:v>
                </c:pt>
                <c:pt idx="50">
                  <c:v>0.6</c:v>
                </c:pt>
                <c:pt idx="51">
                  <c:v>0.7</c:v>
                </c:pt>
                <c:pt idx="52">
                  <c:v>0.7</c:v>
                </c:pt>
                <c:pt idx="53">
                  <c:v>0.7</c:v>
                </c:pt>
                <c:pt idx="54">
                  <c:v>0.8</c:v>
                </c:pt>
                <c:pt idx="55">
                  <c:v>0.8</c:v>
                </c:pt>
                <c:pt idx="56">
                  <c:v>0.9</c:v>
                </c:pt>
                <c:pt idx="57">
                  <c:v>0.9</c:v>
                </c:pt>
                <c:pt idx="58">
                  <c:v>0.9</c:v>
                </c:pt>
                <c:pt idx="59">
                  <c:v>0.9</c:v>
                </c:pt>
                <c:pt idx="60">
                  <c:v>0.9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0.8</c:v>
                </c:pt>
                <c:pt idx="65">
                  <c:v>0</c:v>
                </c:pt>
                <c:pt idx="66">
                  <c:v>3.5</c:v>
                </c:pt>
                <c:pt idx="67">
                  <c:v>0.7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7.5</c:v>
                </c:pt>
                <c:pt idx="73">
                  <c:v>0.5</c:v>
                </c:pt>
                <c:pt idx="74">
                  <c:v>0.5</c:v>
                </c:pt>
                <c:pt idx="75">
                  <c:v>0</c:v>
                </c:pt>
                <c:pt idx="76">
                  <c:v>3.2</c:v>
                </c:pt>
                <c:pt idx="77">
                  <c:v>0.4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0.3</c:v>
                </c:pt>
                <c:pt idx="83">
                  <c:v>16.3</c:v>
                </c:pt>
                <c:pt idx="84">
                  <c:v>0</c:v>
                </c:pt>
                <c:pt idx="85">
                  <c:v>0.2</c:v>
                </c:pt>
                <c:pt idx="86">
                  <c:v>0</c:v>
                </c:pt>
                <c:pt idx="87">
                  <c:v>0.1</c:v>
                </c:pt>
                <c:pt idx="88">
                  <c:v>0</c:v>
                </c:pt>
                <c:pt idx="89">
                  <c:v>5.0999999999999996</c:v>
                </c:pt>
                <c:pt idx="90">
                  <c:v>6.3</c:v>
                </c:pt>
                <c:pt idx="91">
                  <c:v>6.7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A7E-4BA8-B2A5-FA58BE06A0B6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3.964</c:v>
                </c:pt>
                <c:pt idx="49">
                  <c:v>2.879</c:v>
                </c:pt>
                <c:pt idx="50">
                  <c:v>2.1850000000000001</c:v>
                </c:pt>
                <c:pt idx="51">
                  <c:v>2.5950000000000002</c:v>
                </c:pt>
                <c:pt idx="52">
                  <c:v>0.72099999999999997</c:v>
                </c:pt>
                <c:pt idx="53">
                  <c:v>0.13900000000000001</c:v>
                </c:pt>
                <c:pt idx="54">
                  <c:v>0.13200000000000001</c:v>
                </c:pt>
                <c:pt idx="55">
                  <c:v>1.819</c:v>
                </c:pt>
                <c:pt idx="56">
                  <c:v>1.1200000000000001</c:v>
                </c:pt>
                <c:pt idx="57">
                  <c:v>2.073</c:v>
                </c:pt>
                <c:pt idx="58">
                  <c:v>1.911</c:v>
                </c:pt>
                <c:pt idx="59">
                  <c:v>1.91</c:v>
                </c:pt>
                <c:pt idx="60">
                  <c:v>7.4729999999999999</c:v>
                </c:pt>
                <c:pt idx="61">
                  <c:v>6.3689999999999998</c:v>
                </c:pt>
                <c:pt idx="62">
                  <c:v>61.75</c:v>
                </c:pt>
                <c:pt idx="63">
                  <c:v>20.919</c:v>
                </c:pt>
                <c:pt idx="64">
                  <c:v>5.5529999999999999</c:v>
                </c:pt>
                <c:pt idx="65">
                  <c:v>52.567</c:v>
                </c:pt>
                <c:pt idx="66">
                  <c:v>51.878</c:v>
                </c:pt>
                <c:pt idx="67">
                  <c:v>53.512</c:v>
                </c:pt>
                <c:pt idx="68">
                  <c:v>73.912000000000006</c:v>
                </c:pt>
                <c:pt idx="69">
                  <c:v>68.38</c:v>
                </c:pt>
                <c:pt idx="70">
                  <c:v>51.920999999999999</c:v>
                </c:pt>
                <c:pt idx="71">
                  <c:v>45.008000000000003</c:v>
                </c:pt>
                <c:pt idx="72">
                  <c:v>36.89</c:v>
                </c:pt>
                <c:pt idx="73">
                  <c:v>3.6859999999999999</c:v>
                </c:pt>
                <c:pt idx="74">
                  <c:v>10.722</c:v>
                </c:pt>
                <c:pt idx="75">
                  <c:v>22.082000000000001</c:v>
                </c:pt>
                <c:pt idx="76">
                  <c:v>6.2069999999999999</c:v>
                </c:pt>
                <c:pt idx="77">
                  <c:v>17.468</c:v>
                </c:pt>
                <c:pt idx="78">
                  <c:v>4.548</c:v>
                </c:pt>
                <c:pt idx="79">
                  <c:v>20.754999999999999</c:v>
                </c:pt>
                <c:pt idx="80">
                  <c:v>3.6419999999999999</c:v>
                </c:pt>
                <c:pt idx="81">
                  <c:v>5.0510000000000002</c:v>
                </c:pt>
                <c:pt idx="82">
                  <c:v>4.54</c:v>
                </c:pt>
                <c:pt idx="83">
                  <c:v>15.433999999999999</c:v>
                </c:pt>
                <c:pt idx="84">
                  <c:v>6.6260000000000003</c:v>
                </c:pt>
                <c:pt idx="85">
                  <c:v>6.4710000000000001</c:v>
                </c:pt>
                <c:pt idx="86">
                  <c:v>6.5659999999999998</c:v>
                </c:pt>
                <c:pt idx="87">
                  <c:v>8.0050000000000008</c:v>
                </c:pt>
                <c:pt idx="88">
                  <c:v>18.71</c:v>
                </c:pt>
                <c:pt idx="89">
                  <c:v>10.465999999999999</c:v>
                </c:pt>
                <c:pt idx="90">
                  <c:v>2.5920000000000001</c:v>
                </c:pt>
                <c:pt idx="91">
                  <c:v>5.718</c:v>
                </c:pt>
                <c:pt idx="92">
                  <c:v>40.012999999999998</c:v>
                </c:pt>
                <c:pt idx="93">
                  <c:v>34.582000000000001</c:v>
                </c:pt>
                <c:pt idx="94">
                  <c:v>27.936</c:v>
                </c:pt>
                <c:pt idx="95">
                  <c:v>22.186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A7E-4BA8-B2A5-FA58BE06A0B6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A7E-4BA8-B2A5-FA58BE06A0B6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74">
                  <c:v>40</c:v>
                </c:pt>
                <c:pt idx="75">
                  <c:v>47.27</c:v>
                </c:pt>
                <c:pt idx="76">
                  <c:v>40</c:v>
                </c:pt>
                <c:pt idx="77">
                  <c:v>40</c:v>
                </c:pt>
                <c:pt idx="78">
                  <c:v>37.11</c:v>
                </c:pt>
                <c:pt idx="79">
                  <c:v>72.566000000000003</c:v>
                </c:pt>
                <c:pt idx="80">
                  <c:v>77.143000000000001</c:v>
                </c:pt>
                <c:pt idx="81">
                  <c:v>40</c:v>
                </c:pt>
                <c:pt idx="82">
                  <c:v>40</c:v>
                </c:pt>
                <c:pt idx="83">
                  <c:v>4.8070000000000004</c:v>
                </c:pt>
                <c:pt idx="84">
                  <c:v>60</c:v>
                </c:pt>
                <c:pt idx="85">
                  <c:v>60</c:v>
                </c:pt>
                <c:pt idx="86">
                  <c:v>69.680999999999997</c:v>
                </c:pt>
                <c:pt idx="87">
                  <c:v>35.25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7A7E-4BA8-B2A5-FA58BE06A0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-20</c:v>
                </c:pt>
                <c:pt idx="49">
                  <c:v>-40</c:v>
                </c:pt>
                <c:pt idx="50">
                  <c:v>-40</c:v>
                </c:pt>
                <c:pt idx="51">
                  <c:v>-40</c:v>
                </c:pt>
                <c:pt idx="52">
                  <c:v>-40</c:v>
                </c:pt>
                <c:pt idx="53">
                  <c:v>-40</c:v>
                </c:pt>
                <c:pt idx="54">
                  <c:v>-40</c:v>
                </c:pt>
                <c:pt idx="55">
                  <c:v>-40</c:v>
                </c:pt>
                <c:pt idx="56">
                  <c:v>-40</c:v>
                </c:pt>
                <c:pt idx="57">
                  <c:v>-40</c:v>
                </c:pt>
                <c:pt idx="58">
                  <c:v>-40</c:v>
                </c:pt>
                <c:pt idx="59">
                  <c:v>-25</c:v>
                </c:pt>
                <c:pt idx="60">
                  <c:v>-45</c:v>
                </c:pt>
                <c:pt idx="61">
                  <c:v>-25.79</c:v>
                </c:pt>
                <c:pt idx="62">
                  <c:v>-97.63</c:v>
                </c:pt>
                <c:pt idx="63">
                  <c:v>-20</c:v>
                </c:pt>
                <c:pt idx="64">
                  <c:v>-25</c:v>
                </c:pt>
                <c:pt idx="65">
                  <c:v>-12.09</c:v>
                </c:pt>
                <c:pt idx="66">
                  <c:v>-2.64</c:v>
                </c:pt>
                <c:pt idx="67">
                  <c:v>15.01</c:v>
                </c:pt>
                <c:pt idx="68">
                  <c:v>-1.89</c:v>
                </c:pt>
                <c:pt idx="69">
                  <c:v>6.09</c:v>
                </c:pt>
                <c:pt idx="70">
                  <c:v>55.37</c:v>
                </c:pt>
                <c:pt idx="71">
                  <c:v>77.19</c:v>
                </c:pt>
                <c:pt idx="72">
                  <c:v>67.38</c:v>
                </c:pt>
                <c:pt idx="73">
                  <c:v>71.05</c:v>
                </c:pt>
                <c:pt idx="74">
                  <c:v>125.82</c:v>
                </c:pt>
                <c:pt idx="75">
                  <c:v>172.45</c:v>
                </c:pt>
                <c:pt idx="76">
                  <c:v>135.08000000000001</c:v>
                </c:pt>
                <c:pt idx="77">
                  <c:v>142</c:v>
                </c:pt>
                <c:pt idx="78">
                  <c:v>157.47999999999999</c:v>
                </c:pt>
                <c:pt idx="79">
                  <c:v>220.01</c:v>
                </c:pt>
                <c:pt idx="80">
                  <c:v>199.4</c:v>
                </c:pt>
                <c:pt idx="81">
                  <c:v>172.68</c:v>
                </c:pt>
                <c:pt idx="82">
                  <c:v>149.54</c:v>
                </c:pt>
                <c:pt idx="83">
                  <c:v>109.37</c:v>
                </c:pt>
                <c:pt idx="84">
                  <c:v>176.62</c:v>
                </c:pt>
                <c:pt idx="85">
                  <c:v>173.69</c:v>
                </c:pt>
                <c:pt idx="86">
                  <c:v>163.19999999999999</c:v>
                </c:pt>
                <c:pt idx="87">
                  <c:v>140.91</c:v>
                </c:pt>
                <c:pt idx="88">
                  <c:v>117.4</c:v>
                </c:pt>
                <c:pt idx="89">
                  <c:v>120.63</c:v>
                </c:pt>
                <c:pt idx="90">
                  <c:v>121.46</c:v>
                </c:pt>
                <c:pt idx="91">
                  <c:v>119.17</c:v>
                </c:pt>
                <c:pt idx="92">
                  <c:v>106.33</c:v>
                </c:pt>
                <c:pt idx="93">
                  <c:v>108.88</c:v>
                </c:pt>
                <c:pt idx="94">
                  <c:v>114</c:v>
                </c:pt>
                <c:pt idx="95">
                  <c:v>113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7A7E-4BA8-B2A5-FA58BE06A0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46135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4.7229999999999999</v>
      </c>
      <c r="AY5" s="25">
        <v>7.5</v>
      </c>
      <c r="AZ5" s="25">
        <v>9</v>
      </c>
      <c r="BA5" s="25">
        <v>5</v>
      </c>
      <c r="BB5" s="25">
        <v>10.8</v>
      </c>
      <c r="BC5" s="25">
        <v>10.8</v>
      </c>
      <c r="BD5" s="25">
        <v>10.8</v>
      </c>
      <c r="BE5" s="25">
        <v>10.8</v>
      </c>
      <c r="BF5" s="25">
        <v>5.4</v>
      </c>
      <c r="BG5" s="25">
        <v>8.9450000000000003</v>
      </c>
      <c r="BH5" s="25">
        <v>5</v>
      </c>
      <c r="BI5" s="25">
        <v>3.0550000000000002</v>
      </c>
      <c r="BJ5" s="25">
        <v>26.9</v>
      </c>
      <c r="BK5" s="25">
        <v>6.5229999999999997</v>
      </c>
      <c r="BL5" s="25">
        <v>136.9</v>
      </c>
      <c r="BM5" s="25">
        <v>21.071000000000002</v>
      </c>
      <c r="BN5" s="25">
        <v>6.7050000000000001</v>
      </c>
      <c r="BO5" s="25">
        <v>53.712000000000003</v>
      </c>
      <c r="BP5" s="25">
        <v>56.902000000000001</v>
      </c>
      <c r="BQ5" s="25">
        <v>54.212000000000003</v>
      </c>
      <c r="BR5" s="25">
        <v>73.98</v>
      </c>
      <c r="BS5" s="25">
        <v>68.766000000000005</v>
      </c>
      <c r="BT5" s="25">
        <v>53.457999999999998</v>
      </c>
      <c r="BU5" s="25">
        <v>49.762999999999998</v>
      </c>
      <c r="BV5" s="25">
        <v>45.720999999999997</v>
      </c>
      <c r="BW5" s="25">
        <v>6.26</v>
      </c>
      <c r="BX5" s="25">
        <v>51.485999999999997</v>
      </c>
      <c r="BY5" s="25">
        <v>71.456999999999994</v>
      </c>
      <c r="BZ5" s="25">
        <v>51.682000000000002</v>
      </c>
      <c r="CA5" s="25">
        <v>59.914999999999999</v>
      </c>
      <c r="CB5" s="25">
        <v>43.9</v>
      </c>
      <c r="CC5" s="25">
        <v>95.6</v>
      </c>
      <c r="CD5" s="25">
        <v>82.602000000000004</v>
      </c>
      <c r="CE5" s="25">
        <v>46.695999999999998</v>
      </c>
      <c r="CF5" s="25">
        <v>46.302999999999997</v>
      </c>
      <c r="CG5" s="25">
        <v>38.186</v>
      </c>
      <c r="CH5" s="25">
        <v>68.453999999999994</v>
      </c>
      <c r="CI5" s="25">
        <v>68.498000000000005</v>
      </c>
      <c r="CJ5" s="25">
        <v>77.900000000000006</v>
      </c>
      <c r="CK5" s="25">
        <v>45</v>
      </c>
      <c r="CL5" s="25">
        <v>19.975000000000001</v>
      </c>
      <c r="CM5" s="25">
        <v>16.681999999999999</v>
      </c>
      <c r="CN5" s="25">
        <v>9.4480000000000004</v>
      </c>
      <c r="CO5" s="25">
        <v>12.603999999999999</v>
      </c>
      <c r="CP5" s="25">
        <v>39.99</v>
      </c>
      <c r="CQ5" s="25">
        <v>34.582000000000001</v>
      </c>
      <c r="CR5" s="25">
        <v>27.96</v>
      </c>
      <c r="CS5" s="25">
        <v>22.286000000000001</v>
      </c>
      <c r="CT5" s="26"/>
      <c r="CU5" s="26"/>
      <c r="CV5" s="26"/>
      <c r="CW5" s="27"/>
      <c r="CX5" s="28">
        <f t="array" ref="CX5">SUMPRODUCT(B5:CW5*0.25)</f>
        <v>445.97550000000007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-20</v>
      </c>
      <c r="AY8" s="37">
        <v>-40</v>
      </c>
      <c r="AZ8" s="37">
        <v>-40</v>
      </c>
      <c r="BA8" s="37">
        <v>-40</v>
      </c>
      <c r="BB8" s="37">
        <v>-40</v>
      </c>
      <c r="BC8" s="37">
        <v>-40</v>
      </c>
      <c r="BD8" s="37">
        <v>-40</v>
      </c>
      <c r="BE8" s="37">
        <v>-40</v>
      </c>
      <c r="BF8" s="37">
        <v>-40</v>
      </c>
      <c r="BG8" s="37">
        <v>-40</v>
      </c>
      <c r="BH8" s="37">
        <v>-40</v>
      </c>
      <c r="BI8" s="37">
        <v>-25</v>
      </c>
      <c r="BJ8" s="37">
        <v>-45</v>
      </c>
      <c r="BK8" s="37">
        <v>-25.79</v>
      </c>
      <c r="BL8" s="37">
        <v>-97.63</v>
      </c>
      <c r="BM8" s="37">
        <v>-20</v>
      </c>
      <c r="BN8" s="37">
        <v>-25</v>
      </c>
      <c r="BO8" s="37">
        <v>-12.09</v>
      </c>
      <c r="BP8" s="37">
        <v>-2.64</v>
      </c>
      <c r="BQ8" s="37">
        <v>15.01</v>
      </c>
      <c r="BR8" s="37">
        <v>-1.89</v>
      </c>
      <c r="BS8" s="37">
        <v>6.09</v>
      </c>
      <c r="BT8" s="37">
        <v>55.37</v>
      </c>
      <c r="BU8" s="37">
        <v>77.19</v>
      </c>
      <c r="BV8" s="37">
        <v>67.38</v>
      </c>
      <c r="BW8" s="37">
        <v>71.05</v>
      </c>
      <c r="BX8" s="37">
        <v>125.82</v>
      </c>
      <c r="BY8" s="37">
        <v>172.45</v>
      </c>
      <c r="BZ8" s="37">
        <v>135.08000000000001</v>
      </c>
      <c r="CA8" s="37">
        <v>142</v>
      </c>
      <c r="CB8" s="37">
        <v>157.47999999999999</v>
      </c>
      <c r="CC8" s="37">
        <v>220.01</v>
      </c>
      <c r="CD8" s="37">
        <v>199.4</v>
      </c>
      <c r="CE8" s="37">
        <v>172.68</v>
      </c>
      <c r="CF8" s="37">
        <v>149.54</v>
      </c>
      <c r="CG8" s="37">
        <v>109.37</v>
      </c>
      <c r="CH8" s="37">
        <v>176.62</v>
      </c>
      <c r="CI8" s="37">
        <v>173.69</v>
      </c>
      <c r="CJ8" s="37">
        <v>163.19999999999999</v>
      </c>
      <c r="CK8" s="37">
        <v>140.91</v>
      </c>
      <c r="CL8" s="37">
        <v>117.4</v>
      </c>
      <c r="CM8" s="37">
        <v>120.63</v>
      </c>
      <c r="CN8" s="37">
        <v>121.46</v>
      </c>
      <c r="CO8" s="37">
        <v>119.17</v>
      </c>
      <c r="CP8" s="37">
        <v>106.33</v>
      </c>
      <c r="CQ8" s="37">
        <v>108.88</v>
      </c>
      <c r="CR8" s="37">
        <v>114</v>
      </c>
      <c r="CS8" s="37">
        <v>113</v>
      </c>
      <c r="CT8" s="38"/>
      <c r="CU8" s="38"/>
      <c r="CV8" s="38"/>
      <c r="CW8" s="39"/>
      <c r="CX8" s="40">
        <f>IF(SUM(B8:CW8)&lt;&gt;0,AVERAGEIF(B8:CW8,"&lt;&gt;"""),"")</f>
        <v>57.836875000000013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-35</v>
      </c>
      <c r="AY9" s="43">
        <v>-35</v>
      </c>
      <c r="AZ9" s="43">
        <v>-35</v>
      </c>
      <c r="BA9" s="43">
        <v>-35</v>
      </c>
      <c r="BB9" s="43">
        <v>-40</v>
      </c>
      <c r="BC9" s="43">
        <v>-40</v>
      </c>
      <c r="BD9" s="43">
        <v>-40</v>
      </c>
      <c r="BE9" s="43">
        <v>-40</v>
      </c>
      <c r="BF9" s="43">
        <v>-36.25</v>
      </c>
      <c r="BG9" s="43">
        <v>-36.25</v>
      </c>
      <c r="BH9" s="43">
        <v>-36.25</v>
      </c>
      <c r="BI9" s="43">
        <v>-36.25</v>
      </c>
      <c r="BJ9" s="43">
        <v>-47.104999999999997</v>
      </c>
      <c r="BK9" s="43">
        <v>-47.104999999999997</v>
      </c>
      <c r="BL9" s="43">
        <v>-47.104999999999997</v>
      </c>
      <c r="BM9" s="43">
        <v>-47.104999999999997</v>
      </c>
      <c r="BN9" s="43">
        <v>-6.18</v>
      </c>
      <c r="BO9" s="43">
        <v>-6.18</v>
      </c>
      <c r="BP9" s="43">
        <v>-6.18</v>
      </c>
      <c r="BQ9" s="43">
        <v>-6.18</v>
      </c>
      <c r="BR9" s="43">
        <v>34.19</v>
      </c>
      <c r="BS9" s="43">
        <v>34.19</v>
      </c>
      <c r="BT9" s="43">
        <v>34.19</v>
      </c>
      <c r="BU9" s="43">
        <v>34.19</v>
      </c>
      <c r="BV9" s="43">
        <v>109.175</v>
      </c>
      <c r="BW9" s="43">
        <v>109.175</v>
      </c>
      <c r="BX9" s="43">
        <v>109.175</v>
      </c>
      <c r="BY9" s="43">
        <v>109.175</v>
      </c>
      <c r="BZ9" s="43">
        <v>163.64250000000001</v>
      </c>
      <c r="CA9" s="43">
        <v>163.64250000000001</v>
      </c>
      <c r="CB9" s="43">
        <v>163.64250000000001</v>
      </c>
      <c r="CC9" s="43">
        <v>163.64250000000001</v>
      </c>
      <c r="CD9" s="43">
        <v>157.7475</v>
      </c>
      <c r="CE9" s="43">
        <v>157.7475</v>
      </c>
      <c r="CF9" s="43">
        <v>157.7475</v>
      </c>
      <c r="CG9" s="43">
        <v>157.7475</v>
      </c>
      <c r="CH9" s="43">
        <v>163.60499999999999</v>
      </c>
      <c r="CI9" s="43">
        <v>163.60499999999999</v>
      </c>
      <c r="CJ9" s="43">
        <v>163.60499999999999</v>
      </c>
      <c r="CK9" s="43">
        <v>163.60499999999999</v>
      </c>
      <c r="CL9" s="43">
        <v>119.66500000000001</v>
      </c>
      <c r="CM9" s="43">
        <v>119.66500000000001</v>
      </c>
      <c r="CN9" s="43">
        <v>119.66500000000001</v>
      </c>
      <c r="CO9" s="43">
        <v>119.66500000000001</v>
      </c>
      <c r="CP9" s="43">
        <v>110.55249999999999</v>
      </c>
      <c r="CQ9" s="43">
        <v>110.55249999999999</v>
      </c>
      <c r="CR9" s="43">
        <v>110.55249999999999</v>
      </c>
      <c r="CS9" s="43">
        <v>110.55249999999999</v>
      </c>
      <c r="CT9" s="44"/>
      <c r="CU9" s="44"/>
      <c r="CV9" s="44"/>
      <c r="CW9" s="45"/>
      <c r="CX9" s="46">
        <f>IF(SUM(B9:CW9)&lt;&gt;0,AVERAGEIF(B9:CW9,"&lt;&gt;"""),"")</f>
        <v>57.836874999999992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>
        <v>31.571999999999999</v>
      </c>
      <c r="BY13" s="65">
        <v>45</v>
      </c>
      <c r="BZ13" s="65">
        <v>41.682000000000002</v>
      </c>
      <c r="CA13" s="65">
        <v>40.715000000000003</v>
      </c>
      <c r="CB13" s="65">
        <v>26</v>
      </c>
      <c r="CC13" s="65">
        <v>45</v>
      </c>
      <c r="CD13" s="65">
        <v>45</v>
      </c>
      <c r="CE13" s="65">
        <v>42.095999999999997</v>
      </c>
      <c r="CF13" s="65">
        <v>45</v>
      </c>
      <c r="CG13" s="65"/>
      <c r="CH13" s="65">
        <v>45</v>
      </c>
      <c r="CI13" s="65">
        <v>45</v>
      </c>
      <c r="CJ13" s="65">
        <v>45</v>
      </c>
      <c r="CK13" s="65">
        <v>45</v>
      </c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135.51625000000001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>
        <v>44.253</v>
      </c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>
        <v>14.282</v>
      </c>
      <c r="CS14" s="65">
        <v>22.108000000000001</v>
      </c>
      <c r="CT14" s="66"/>
      <c r="CU14" s="66"/>
      <c r="CV14" s="66"/>
      <c r="CW14" s="67"/>
      <c r="CX14" s="68">
        <f t="array" ref="CX14">SUMPRODUCT(B14:CW14*0.25)</f>
        <v>20.16075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3.7229999999999999</v>
      </c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>
        <v>0.14499999999999999</v>
      </c>
      <c r="BJ15" s="71"/>
      <c r="BK15" s="71">
        <v>0.123</v>
      </c>
      <c r="BL15" s="71"/>
      <c r="BM15" s="71">
        <v>9.6709999999999994</v>
      </c>
      <c r="BN15" s="71">
        <v>2.7050000000000001</v>
      </c>
      <c r="BO15" s="71">
        <v>38.811999999999998</v>
      </c>
      <c r="BP15" s="71">
        <v>52.902000000000001</v>
      </c>
      <c r="BQ15" s="71">
        <v>36.612000000000002</v>
      </c>
      <c r="BR15" s="71">
        <v>54.966999999999999</v>
      </c>
      <c r="BS15" s="71">
        <v>37.295999999999999</v>
      </c>
      <c r="BT15" s="71">
        <v>20.603999999999999</v>
      </c>
      <c r="BU15" s="71">
        <v>1.4630000000000001</v>
      </c>
      <c r="BV15" s="71">
        <v>1.468</v>
      </c>
      <c r="BW15" s="71">
        <v>3.5230000000000001</v>
      </c>
      <c r="BX15" s="71">
        <v>0.114</v>
      </c>
      <c r="BY15" s="71">
        <v>18.033000000000001</v>
      </c>
      <c r="BZ15" s="71"/>
      <c r="CA15" s="71"/>
      <c r="CB15" s="71"/>
      <c r="CC15" s="71"/>
      <c r="CD15" s="71"/>
      <c r="CE15" s="71"/>
      <c r="CF15" s="71"/>
      <c r="CG15" s="71">
        <v>37.262</v>
      </c>
      <c r="CH15" s="71">
        <v>12.53</v>
      </c>
      <c r="CI15" s="71">
        <v>12.574</v>
      </c>
      <c r="CJ15" s="71"/>
      <c r="CK15" s="71"/>
      <c r="CL15" s="71">
        <v>5.65</v>
      </c>
      <c r="CM15" s="71">
        <v>5.7569999999999997</v>
      </c>
      <c r="CN15" s="71">
        <v>7.9429999999999996</v>
      </c>
      <c r="CO15" s="71">
        <v>7</v>
      </c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92.719249999999988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3.7229999999999999</v>
      </c>
      <c r="AY18" s="77">
        <f t="shared" si="0"/>
        <v>0</v>
      </c>
      <c r="AZ18" s="77">
        <f t="shared" si="0"/>
        <v>0</v>
      </c>
      <c r="BA18" s="77">
        <f t="shared" si="0"/>
        <v>0</v>
      </c>
      <c r="BB18" s="77">
        <f t="shared" si="0"/>
        <v>0</v>
      </c>
      <c r="BC18" s="77">
        <f t="shared" si="0"/>
        <v>0</v>
      </c>
      <c r="BD18" s="77">
        <f t="shared" si="0"/>
        <v>0</v>
      </c>
      <c r="BE18" s="77">
        <f t="shared" si="0"/>
        <v>0</v>
      </c>
      <c r="BF18" s="77">
        <f t="shared" si="0"/>
        <v>0</v>
      </c>
      <c r="BG18" s="77">
        <f t="shared" si="0"/>
        <v>0</v>
      </c>
      <c r="BH18" s="77">
        <f t="shared" si="0"/>
        <v>0</v>
      </c>
      <c r="BI18" s="77">
        <f t="shared" si="0"/>
        <v>0.14499999999999999</v>
      </c>
      <c r="BJ18" s="77">
        <f t="shared" si="0"/>
        <v>0</v>
      </c>
      <c r="BK18" s="77">
        <f t="shared" si="0"/>
        <v>0.123</v>
      </c>
      <c r="BL18" s="77">
        <f t="shared" si="0"/>
        <v>0</v>
      </c>
      <c r="BM18" s="77">
        <f t="shared" si="0"/>
        <v>9.6709999999999994</v>
      </c>
      <c r="BN18" s="77">
        <f t="shared" si="0"/>
        <v>2.7050000000000001</v>
      </c>
      <c r="BO18" s="77">
        <f t="shared" ref="BO18:CW18" si="1">SUM(BO11:BO17)</f>
        <v>38.811999999999998</v>
      </c>
      <c r="BP18" s="77">
        <f t="shared" si="1"/>
        <v>52.902000000000001</v>
      </c>
      <c r="BQ18" s="77">
        <f t="shared" si="1"/>
        <v>36.612000000000002</v>
      </c>
      <c r="BR18" s="77">
        <f t="shared" si="1"/>
        <v>54.966999999999999</v>
      </c>
      <c r="BS18" s="77">
        <f t="shared" si="1"/>
        <v>37.295999999999999</v>
      </c>
      <c r="BT18" s="77">
        <f t="shared" si="1"/>
        <v>20.603999999999999</v>
      </c>
      <c r="BU18" s="77">
        <f t="shared" si="1"/>
        <v>1.4630000000000001</v>
      </c>
      <c r="BV18" s="77">
        <f t="shared" si="1"/>
        <v>45.721000000000004</v>
      </c>
      <c r="BW18" s="77">
        <f t="shared" si="1"/>
        <v>3.5230000000000001</v>
      </c>
      <c r="BX18" s="77">
        <f t="shared" si="1"/>
        <v>31.686</v>
      </c>
      <c r="BY18" s="77">
        <f t="shared" si="1"/>
        <v>63.033000000000001</v>
      </c>
      <c r="BZ18" s="77">
        <f t="shared" si="1"/>
        <v>41.682000000000002</v>
      </c>
      <c r="CA18" s="77">
        <f t="shared" si="1"/>
        <v>40.715000000000003</v>
      </c>
      <c r="CB18" s="77">
        <f t="shared" si="1"/>
        <v>26</v>
      </c>
      <c r="CC18" s="77">
        <f t="shared" si="1"/>
        <v>45</v>
      </c>
      <c r="CD18" s="77">
        <f t="shared" si="1"/>
        <v>45</v>
      </c>
      <c r="CE18" s="77">
        <f t="shared" si="1"/>
        <v>42.095999999999997</v>
      </c>
      <c r="CF18" s="77">
        <f t="shared" si="1"/>
        <v>45</v>
      </c>
      <c r="CG18" s="77">
        <f t="shared" si="1"/>
        <v>37.262</v>
      </c>
      <c r="CH18" s="77">
        <f t="shared" si="1"/>
        <v>57.53</v>
      </c>
      <c r="CI18" s="77">
        <f t="shared" si="1"/>
        <v>57.573999999999998</v>
      </c>
      <c r="CJ18" s="77">
        <f t="shared" si="1"/>
        <v>45</v>
      </c>
      <c r="CK18" s="77">
        <f t="shared" si="1"/>
        <v>45</v>
      </c>
      <c r="CL18" s="77">
        <f t="shared" si="1"/>
        <v>5.65</v>
      </c>
      <c r="CM18" s="77">
        <f t="shared" si="1"/>
        <v>5.7569999999999997</v>
      </c>
      <c r="CN18" s="77">
        <f t="shared" si="1"/>
        <v>7.9429999999999996</v>
      </c>
      <c r="CO18" s="77">
        <f t="shared" si="1"/>
        <v>7</v>
      </c>
      <c r="CP18" s="77">
        <f t="shared" si="1"/>
        <v>0</v>
      </c>
      <c r="CQ18" s="77">
        <f t="shared" si="1"/>
        <v>0</v>
      </c>
      <c r="CR18" s="77">
        <f t="shared" si="1"/>
        <v>14.282</v>
      </c>
      <c r="CS18" s="77">
        <f t="shared" si="1"/>
        <v>22.108000000000001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248.39625000000001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>
        <v>2.8130000000000002</v>
      </c>
      <c r="BS21" s="88">
        <v>2.8130000000000002</v>
      </c>
      <c r="BT21" s="88"/>
      <c r="BU21" s="88"/>
      <c r="BV21" s="88"/>
      <c r="BW21" s="88"/>
      <c r="BX21" s="88"/>
      <c r="BY21" s="88">
        <v>0.92400000000000004</v>
      </c>
      <c r="BZ21" s="88"/>
      <c r="CA21" s="88"/>
      <c r="CB21" s="88"/>
      <c r="CC21" s="88"/>
      <c r="CD21" s="88"/>
      <c r="CE21" s="88"/>
      <c r="CF21" s="88"/>
      <c r="CG21" s="88">
        <v>0.92400000000000004</v>
      </c>
      <c r="CH21" s="88">
        <v>0.92400000000000004</v>
      </c>
      <c r="CI21" s="88">
        <v>0.92400000000000004</v>
      </c>
      <c r="CJ21" s="88"/>
      <c r="CK21" s="88"/>
      <c r="CL21" s="88">
        <v>0.92500000000000004</v>
      </c>
      <c r="CM21" s="88">
        <v>0.92500000000000004</v>
      </c>
      <c r="CN21" s="88">
        <v>0.92500000000000004</v>
      </c>
      <c r="CO21" s="88">
        <v>0.92500000000000004</v>
      </c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3.2555000000000009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>
        <v>6.5</v>
      </c>
      <c r="AZ22" s="94">
        <v>8</v>
      </c>
      <c r="BA22" s="94">
        <v>4</v>
      </c>
      <c r="BB22" s="94">
        <v>9.8000000000000007</v>
      </c>
      <c r="BC22" s="94">
        <v>9.8000000000000007</v>
      </c>
      <c r="BD22" s="94">
        <v>9.8000000000000007</v>
      </c>
      <c r="BE22" s="94">
        <v>9.8000000000000007</v>
      </c>
      <c r="BF22" s="94">
        <v>4.4000000000000004</v>
      </c>
      <c r="BG22" s="94">
        <v>4</v>
      </c>
      <c r="BH22" s="94">
        <v>4</v>
      </c>
      <c r="BI22" s="94">
        <v>1.91</v>
      </c>
      <c r="BJ22" s="94">
        <v>25.9</v>
      </c>
      <c r="BK22" s="94">
        <v>4</v>
      </c>
      <c r="BL22" s="94"/>
      <c r="BM22" s="94"/>
      <c r="BN22" s="94">
        <v>4</v>
      </c>
      <c r="BO22" s="94">
        <v>9</v>
      </c>
      <c r="BP22" s="94">
        <v>4</v>
      </c>
      <c r="BQ22" s="94">
        <v>13.2</v>
      </c>
      <c r="BR22" s="94">
        <v>4</v>
      </c>
      <c r="BS22" s="94">
        <v>7.6</v>
      </c>
      <c r="BT22" s="94">
        <v>12.353999999999999</v>
      </c>
      <c r="BU22" s="94">
        <v>24</v>
      </c>
      <c r="BV22" s="94"/>
      <c r="BW22" s="94">
        <v>2.7370000000000001</v>
      </c>
      <c r="BX22" s="94">
        <v>19.8</v>
      </c>
      <c r="BY22" s="94"/>
      <c r="BZ22" s="94">
        <v>10</v>
      </c>
      <c r="CA22" s="94">
        <v>19.2</v>
      </c>
      <c r="CB22" s="94">
        <v>17.399999999999999</v>
      </c>
      <c r="CC22" s="94">
        <v>19.100000000000001</v>
      </c>
      <c r="CD22" s="94">
        <v>5.5019999999999998</v>
      </c>
      <c r="CE22" s="94"/>
      <c r="CF22" s="94">
        <v>1.3029999999999999</v>
      </c>
      <c r="CG22" s="94"/>
      <c r="CH22" s="94">
        <v>10</v>
      </c>
      <c r="CI22" s="94">
        <v>10</v>
      </c>
      <c r="CJ22" s="94">
        <v>10</v>
      </c>
      <c r="CK22" s="94"/>
      <c r="CL22" s="94">
        <v>10</v>
      </c>
      <c r="CM22" s="94">
        <v>10</v>
      </c>
      <c r="CN22" s="94"/>
      <c r="CO22" s="94"/>
      <c r="CP22" s="94">
        <v>8</v>
      </c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83.276499999999999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1</v>
      </c>
      <c r="AY23" s="99">
        <v>1</v>
      </c>
      <c r="AZ23" s="99">
        <v>1</v>
      </c>
      <c r="BA23" s="99">
        <v>1</v>
      </c>
      <c r="BB23" s="99">
        <v>1</v>
      </c>
      <c r="BC23" s="99">
        <v>1</v>
      </c>
      <c r="BD23" s="99">
        <v>1</v>
      </c>
      <c r="BE23" s="99">
        <v>1</v>
      </c>
      <c r="BF23" s="99">
        <v>1</v>
      </c>
      <c r="BG23" s="99">
        <v>4.9450000000000003</v>
      </c>
      <c r="BH23" s="99">
        <v>1</v>
      </c>
      <c r="BI23" s="99">
        <v>1</v>
      </c>
      <c r="BJ23" s="99">
        <v>1</v>
      </c>
      <c r="BK23" s="99">
        <v>1</v>
      </c>
      <c r="BL23" s="99">
        <v>1</v>
      </c>
      <c r="BM23" s="99"/>
      <c r="BN23" s="99"/>
      <c r="BO23" s="99"/>
      <c r="BP23" s="99"/>
      <c r="BQ23" s="99">
        <v>4.4000000000000004</v>
      </c>
      <c r="BR23" s="99"/>
      <c r="BS23" s="99">
        <v>6.7569999999999997</v>
      </c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>
        <v>0.57999999999999996</v>
      </c>
      <c r="CO23" s="99">
        <v>4.6790000000000003</v>
      </c>
      <c r="CP23" s="99">
        <v>0.59</v>
      </c>
      <c r="CQ23" s="99">
        <v>0.98199999999999998</v>
      </c>
      <c r="CR23" s="99">
        <v>1.1779999999999999</v>
      </c>
      <c r="CS23" s="99">
        <v>0.17799999999999999</v>
      </c>
      <c r="CT23" s="100"/>
      <c r="CU23" s="100"/>
      <c r="CV23" s="100"/>
      <c r="CW23" s="96"/>
      <c r="CX23" s="97">
        <f t="array" ref="CX23">SUMPRODUCT(B23:CW23*0.25)</f>
        <v>9.5722499999999986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1</v>
      </c>
      <c r="AY28" s="107">
        <f t="shared" si="3"/>
        <v>7.5</v>
      </c>
      <c r="AZ28" s="107">
        <f t="shared" si="3"/>
        <v>9</v>
      </c>
      <c r="BA28" s="107">
        <f t="shared" si="3"/>
        <v>5</v>
      </c>
      <c r="BB28" s="107">
        <f t="shared" si="3"/>
        <v>10.8</v>
      </c>
      <c r="BC28" s="107">
        <f t="shared" si="3"/>
        <v>10.8</v>
      </c>
      <c r="BD28" s="107">
        <f t="shared" si="3"/>
        <v>10.8</v>
      </c>
      <c r="BE28" s="107">
        <f t="shared" si="3"/>
        <v>10.8</v>
      </c>
      <c r="BF28" s="107">
        <f t="shared" si="3"/>
        <v>5.4</v>
      </c>
      <c r="BG28" s="107">
        <f t="shared" si="3"/>
        <v>8.9450000000000003</v>
      </c>
      <c r="BH28" s="107">
        <f t="shared" si="3"/>
        <v>5</v>
      </c>
      <c r="BI28" s="107">
        <f t="shared" si="3"/>
        <v>2.91</v>
      </c>
      <c r="BJ28" s="107">
        <f t="shared" si="3"/>
        <v>26.9</v>
      </c>
      <c r="BK28" s="107">
        <f t="shared" si="3"/>
        <v>5</v>
      </c>
      <c r="BL28" s="107">
        <f t="shared" si="3"/>
        <v>1</v>
      </c>
      <c r="BM28" s="107">
        <f t="shared" si="3"/>
        <v>0</v>
      </c>
      <c r="BN28" s="107">
        <f t="shared" si="3"/>
        <v>4</v>
      </c>
      <c r="BO28" s="107">
        <f t="shared" si="3"/>
        <v>9</v>
      </c>
      <c r="BP28" s="107">
        <f t="shared" si="3"/>
        <v>4</v>
      </c>
      <c r="BQ28" s="107">
        <f t="shared" si="3"/>
        <v>17.600000000000001</v>
      </c>
      <c r="BR28" s="107">
        <f t="shared" si="3"/>
        <v>6.8130000000000006</v>
      </c>
      <c r="BS28" s="107">
        <f t="shared" si="3"/>
        <v>17.170000000000002</v>
      </c>
      <c r="BT28" s="107">
        <f t="shared" si="3"/>
        <v>12.353999999999999</v>
      </c>
      <c r="BU28" s="107">
        <f t="shared" si="3"/>
        <v>24</v>
      </c>
      <c r="BV28" s="107">
        <f t="shared" si="3"/>
        <v>0</v>
      </c>
      <c r="BW28" s="107">
        <f t="shared" si="3"/>
        <v>2.7370000000000001</v>
      </c>
      <c r="BX28" s="107">
        <f t="shared" si="3"/>
        <v>19.8</v>
      </c>
      <c r="BY28" s="107">
        <f t="shared" si="3"/>
        <v>0.92400000000000004</v>
      </c>
      <c r="BZ28" s="107">
        <f t="shared" si="3"/>
        <v>10</v>
      </c>
      <c r="CA28" s="107">
        <f t="shared" si="3"/>
        <v>19.2</v>
      </c>
      <c r="CB28" s="107">
        <f t="shared" si="3"/>
        <v>17.399999999999999</v>
      </c>
      <c r="CC28" s="107">
        <f t="shared" si="3"/>
        <v>19.100000000000001</v>
      </c>
      <c r="CD28" s="107">
        <f t="shared" ref="CD28:CW28" si="4">SUM(CD21:CD27)</f>
        <v>5.5019999999999998</v>
      </c>
      <c r="CE28" s="107">
        <f t="shared" si="4"/>
        <v>0</v>
      </c>
      <c r="CF28" s="107">
        <f t="shared" si="4"/>
        <v>1.3029999999999999</v>
      </c>
      <c r="CG28" s="107">
        <f t="shared" si="4"/>
        <v>0.92400000000000004</v>
      </c>
      <c r="CH28" s="107">
        <f t="shared" si="4"/>
        <v>10.923999999999999</v>
      </c>
      <c r="CI28" s="107">
        <f t="shared" si="4"/>
        <v>10.923999999999999</v>
      </c>
      <c r="CJ28" s="107">
        <f t="shared" si="4"/>
        <v>10</v>
      </c>
      <c r="CK28" s="107">
        <f t="shared" si="4"/>
        <v>0</v>
      </c>
      <c r="CL28" s="107">
        <f t="shared" si="4"/>
        <v>10.925000000000001</v>
      </c>
      <c r="CM28" s="107">
        <f t="shared" si="4"/>
        <v>10.925000000000001</v>
      </c>
      <c r="CN28" s="107">
        <f t="shared" si="4"/>
        <v>1.5049999999999999</v>
      </c>
      <c r="CO28" s="107">
        <f t="shared" si="4"/>
        <v>5.6040000000000001</v>
      </c>
      <c r="CP28" s="107">
        <f t="shared" si="4"/>
        <v>8.59</v>
      </c>
      <c r="CQ28" s="107">
        <f t="shared" si="4"/>
        <v>0.98199999999999998</v>
      </c>
      <c r="CR28" s="107">
        <f t="shared" si="4"/>
        <v>1.1779999999999999</v>
      </c>
      <c r="CS28" s="107">
        <f t="shared" si="4"/>
        <v>0.17799999999999999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96.104249999999993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4.7229999999999999</v>
      </c>
      <c r="AY32" s="94">
        <v>7.5</v>
      </c>
      <c r="AZ32" s="94">
        <v>9</v>
      </c>
      <c r="BA32" s="94">
        <v>5</v>
      </c>
      <c r="BB32" s="94">
        <v>10.8</v>
      </c>
      <c r="BC32" s="94">
        <v>10.8</v>
      </c>
      <c r="BD32" s="94">
        <v>10.8</v>
      </c>
      <c r="BE32" s="94">
        <v>10.8</v>
      </c>
      <c r="BF32" s="94">
        <v>5.4</v>
      </c>
      <c r="BG32" s="94">
        <v>8.9450000000000003</v>
      </c>
      <c r="BH32" s="94">
        <v>5</v>
      </c>
      <c r="BI32" s="94">
        <v>3.0550000000000002</v>
      </c>
      <c r="BJ32" s="94">
        <v>26.9</v>
      </c>
      <c r="BK32" s="94">
        <v>5.1230000000000002</v>
      </c>
      <c r="BL32" s="94">
        <v>1</v>
      </c>
      <c r="BM32" s="94">
        <v>9.6709999999999994</v>
      </c>
      <c r="BN32" s="94">
        <v>6.7050000000000001</v>
      </c>
      <c r="BO32" s="94">
        <v>47.811999999999998</v>
      </c>
      <c r="BP32" s="94">
        <v>56.902000000000001</v>
      </c>
      <c r="BQ32" s="94">
        <v>54.212000000000003</v>
      </c>
      <c r="BR32" s="94">
        <v>61.78</v>
      </c>
      <c r="BS32" s="94">
        <v>54.466000000000001</v>
      </c>
      <c r="BT32" s="94">
        <v>32.957999999999998</v>
      </c>
      <c r="BU32" s="94">
        <v>25.463000000000001</v>
      </c>
      <c r="BV32" s="94">
        <v>45.720999999999997</v>
      </c>
      <c r="BW32" s="94">
        <v>6.26</v>
      </c>
      <c r="BX32" s="94">
        <v>51.485999999999997</v>
      </c>
      <c r="BY32" s="94">
        <v>63.957000000000001</v>
      </c>
      <c r="BZ32" s="94">
        <v>51.682000000000002</v>
      </c>
      <c r="CA32" s="94">
        <v>59.914999999999999</v>
      </c>
      <c r="CB32" s="94">
        <v>43.4</v>
      </c>
      <c r="CC32" s="94">
        <v>64.099999999999994</v>
      </c>
      <c r="CD32" s="94">
        <v>50.502000000000002</v>
      </c>
      <c r="CE32" s="94">
        <v>42.095999999999997</v>
      </c>
      <c r="CF32" s="94">
        <v>46.302999999999997</v>
      </c>
      <c r="CG32" s="94">
        <v>38.186</v>
      </c>
      <c r="CH32" s="94">
        <v>68.453999999999994</v>
      </c>
      <c r="CI32" s="94">
        <v>68.498000000000005</v>
      </c>
      <c r="CJ32" s="94">
        <v>55</v>
      </c>
      <c r="CK32" s="94">
        <v>45</v>
      </c>
      <c r="CL32" s="94">
        <v>16.574999999999999</v>
      </c>
      <c r="CM32" s="94">
        <v>16.681999999999999</v>
      </c>
      <c r="CN32" s="94">
        <v>9.4480000000000004</v>
      </c>
      <c r="CO32" s="94">
        <v>12.603999999999999</v>
      </c>
      <c r="CP32" s="94">
        <v>8.59</v>
      </c>
      <c r="CQ32" s="94">
        <v>0.98199999999999998</v>
      </c>
      <c r="CR32" s="94">
        <v>15.46</v>
      </c>
      <c r="CS32" s="94">
        <v>22.286000000000001</v>
      </c>
      <c r="CT32" s="95"/>
      <c r="CU32" s="95"/>
      <c r="CV32" s="95"/>
      <c r="CW32" s="96"/>
      <c r="CX32" s="97">
        <f t="array" ref="CX32">SUMPRODUCT(B32:CW32*0.25)</f>
        <v>344.50049999999999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4.7229999999999999</v>
      </c>
      <c r="AY34" s="77">
        <f t="shared" si="5"/>
        <v>7.5</v>
      </c>
      <c r="AZ34" s="77">
        <f t="shared" si="5"/>
        <v>9</v>
      </c>
      <c r="BA34" s="77">
        <f t="shared" si="5"/>
        <v>5</v>
      </c>
      <c r="BB34" s="77">
        <f t="shared" si="5"/>
        <v>10.8</v>
      </c>
      <c r="BC34" s="77">
        <f t="shared" si="5"/>
        <v>10.8</v>
      </c>
      <c r="BD34" s="77">
        <f t="shared" si="5"/>
        <v>10.8</v>
      </c>
      <c r="BE34" s="77">
        <f t="shared" si="5"/>
        <v>10.8</v>
      </c>
      <c r="BF34" s="77">
        <f t="shared" si="5"/>
        <v>5.4</v>
      </c>
      <c r="BG34" s="77">
        <f t="shared" si="5"/>
        <v>8.9450000000000003</v>
      </c>
      <c r="BH34" s="77">
        <f t="shared" si="5"/>
        <v>5</v>
      </c>
      <c r="BI34" s="77">
        <f t="shared" si="5"/>
        <v>3.0550000000000002</v>
      </c>
      <c r="BJ34" s="77">
        <f t="shared" si="5"/>
        <v>26.9</v>
      </c>
      <c r="BK34" s="77">
        <f t="shared" si="5"/>
        <v>5.1230000000000002</v>
      </c>
      <c r="BL34" s="77">
        <f t="shared" si="5"/>
        <v>1</v>
      </c>
      <c r="BM34" s="77">
        <f t="shared" si="5"/>
        <v>9.6709999999999994</v>
      </c>
      <c r="BN34" s="77">
        <f t="shared" si="5"/>
        <v>6.7050000000000001</v>
      </c>
      <c r="BO34" s="77">
        <f t="shared" ref="BO34:CW34" si="6">SUM(BO31:BO33)</f>
        <v>47.811999999999998</v>
      </c>
      <c r="BP34" s="77">
        <f t="shared" si="6"/>
        <v>56.902000000000001</v>
      </c>
      <c r="BQ34" s="77">
        <f t="shared" si="6"/>
        <v>54.212000000000003</v>
      </c>
      <c r="BR34" s="77">
        <f t="shared" si="6"/>
        <v>61.78</v>
      </c>
      <c r="BS34" s="77">
        <f t="shared" si="6"/>
        <v>54.466000000000001</v>
      </c>
      <c r="BT34" s="77">
        <f t="shared" si="6"/>
        <v>32.957999999999998</v>
      </c>
      <c r="BU34" s="77">
        <f t="shared" si="6"/>
        <v>25.463000000000001</v>
      </c>
      <c r="BV34" s="77">
        <f t="shared" si="6"/>
        <v>45.720999999999997</v>
      </c>
      <c r="BW34" s="77">
        <f t="shared" si="6"/>
        <v>6.26</v>
      </c>
      <c r="BX34" s="77">
        <f t="shared" si="6"/>
        <v>51.485999999999997</v>
      </c>
      <c r="BY34" s="77">
        <f t="shared" si="6"/>
        <v>63.957000000000001</v>
      </c>
      <c r="BZ34" s="77">
        <f t="shared" si="6"/>
        <v>51.682000000000002</v>
      </c>
      <c r="CA34" s="77">
        <f t="shared" si="6"/>
        <v>59.914999999999999</v>
      </c>
      <c r="CB34" s="77">
        <f t="shared" si="6"/>
        <v>43.4</v>
      </c>
      <c r="CC34" s="77">
        <f t="shared" si="6"/>
        <v>64.099999999999994</v>
      </c>
      <c r="CD34" s="77">
        <f t="shared" si="6"/>
        <v>50.502000000000002</v>
      </c>
      <c r="CE34" s="77">
        <f t="shared" si="6"/>
        <v>42.095999999999997</v>
      </c>
      <c r="CF34" s="77">
        <f t="shared" si="6"/>
        <v>46.302999999999997</v>
      </c>
      <c r="CG34" s="77">
        <f t="shared" si="6"/>
        <v>38.186</v>
      </c>
      <c r="CH34" s="77">
        <f t="shared" si="6"/>
        <v>68.453999999999994</v>
      </c>
      <c r="CI34" s="77">
        <f t="shared" si="6"/>
        <v>68.498000000000005</v>
      </c>
      <c r="CJ34" s="77">
        <f t="shared" si="6"/>
        <v>55</v>
      </c>
      <c r="CK34" s="77">
        <f t="shared" si="6"/>
        <v>45</v>
      </c>
      <c r="CL34" s="77">
        <f t="shared" si="6"/>
        <v>16.574999999999999</v>
      </c>
      <c r="CM34" s="77">
        <f t="shared" si="6"/>
        <v>16.681999999999999</v>
      </c>
      <c r="CN34" s="77">
        <f t="shared" si="6"/>
        <v>9.4480000000000004</v>
      </c>
      <c r="CO34" s="77">
        <f t="shared" si="6"/>
        <v>12.603999999999999</v>
      </c>
      <c r="CP34" s="77">
        <f t="shared" si="6"/>
        <v>8.59</v>
      </c>
      <c r="CQ34" s="77">
        <f t="shared" si="6"/>
        <v>0.98199999999999998</v>
      </c>
      <c r="CR34" s="77">
        <f t="shared" si="6"/>
        <v>15.46</v>
      </c>
      <c r="CS34" s="77">
        <f t="shared" si="6"/>
        <v>22.286000000000001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344.50049999999999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>
        <v>1.4</v>
      </c>
      <c r="BL39" s="120">
        <v>135.9</v>
      </c>
      <c r="BM39" s="120">
        <v>11.4</v>
      </c>
      <c r="BN39" s="120"/>
      <c r="BO39" s="120">
        <v>5.9</v>
      </c>
      <c r="BP39" s="120"/>
      <c r="BQ39" s="120"/>
      <c r="BR39" s="120">
        <v>12.2</v>
      </c>
      <c r="BS39" s="120">
        <v>14.3</v>
      </c>
      <c r="BT39" s="120">
        <v>20.5</v>
      </c>
      <c r="BU39" s="120">
        <v>24.3</v>
      </c>
      <c r="BV39" s="120"/>
      <c r="BW39" s="120"/>
      <c r="BX39" s="120"/>
      <c r="BY39" s="120">
        <v>7.5</v>
      </c>
      <c r="BZ39" s="120"/>
      <c r="CA39" s="120"/>
      <c r="CB39" s="120">
        <v>0.5</v>
      </c>
      <c r="CC39" s="120">
        <v>31.5</v>
      </c>
      <c r="CD39" s="120">
        <v>32.1</v>
      </c>
      <c r="CE39" s="120">
        <v>4.5999999999999996</v>
      </c>
      <c r="CF39" s="120"/>
      <c r="CG39" s="120"/>
      <c r="CH39" s="120"/>
      <c r="CI39" s="120"/>
      <c r="CJ39" s="120">
        <v>22.9</v>
      </c>
      <c r="CK39" s="120"/>
      <c r="CL39" s="120">
        <v>3.4</v>
      </c>
      <c r="CM39" s="120"/>
      <c r="CN39" s="120"/>
      <c r="CO39" s="120"/>
      <c r="CP39" s="120">
        <v>31.4</v>
      </c>
      <c r="CQ39" s="120">
        <v>33.6</v>
      </c>
      <c r="CR39" s="120">
        <v>12.5</v>
      </c>
      <c r="CS39" s="120"/>
      <c r="CT39" s="122"/>
      <c r="CU39" s="122"/>
      <c r="CV39" s="122"/>
      <c r="CW39" s="121"/>
      <c r="CX39" s="97">
        <f t="array" ref="CX39">SUMPRODUCT(B39:CW39*0.25)</f>
        <v>101.47500000000001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1.4</v>
      </c>
      <c r="BL42" s="107">
        <f t="shared" si="7"/>
        <v>135.9</v>
      </c>
      <c r="BM42" s="107">
        <f t="shared" si="7"/>
        <v>11.4</v>
      </c>
      <c r="BN42" s="107">
        <f t="shared" si="7"/>
        <v>0</v>
      </c>
      <c r="BO42" s="107">
        <f t="shared" ref="BO42:CW42" si="8">SUM(BO37:BO41)</f>
        <v>5.9</v>
      </c>
      <c r="BP42" s="107">
        <f t="shared" si="8"/>
        <v>0</v>
      </c>
      <c r="BQ42" s="107">
        <f t="shared" si="8"/>
        <v>0</v>
      </c>
      <c r="BR42" s="107">
        <f t="shared" si="8"/>
        <v>12.2</v>
      </c>
      <c r="BS42" s="107">
        <f t="shared" si="8"/>
        <v>14.3</v>
      </c>
      <c r="BT42" s="107">
        <f t="shared" si="8"/>
        <v>20.5</v>
      </c>
      <c r="BU42" s="107">
        <f t="shared" si="8"/>
        <v>24.3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7.5</v>
      </c>
      <c r="BZ42" s="107">
        <f t="shared" si="8"/>
        <v>0</v>
      </c>
      <c r="CA42" s="107">
        <f t="shared" si="8"/>
        <v>0</v>
      </c>
      <c r="CB42" s="107">
        <f t="shared" si="8"/>
        <v>0.5</v>
      </c>
      <c r="CC42" s="107">
        <f t="shared" si="8"/>
        <v>31.5</v>
      </c>
      <c r="CD42" s="107">
        <f t="shared" si="8"/>
        <v>32.1</v>
      </c>
      <c r="CE42" s="107">
        <f t="shared" si="8"/>
        <v>4.5999999999999996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22.9</v>
      </c>
      <c r="CK42" s="107">
        <f t="shared" si="8"/>
        <v>0</v>
      </c>
      <c r="CL42" s="107">
        <f t="shared" si="8"/>
        <v>3.4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31.4</v>
      </c>
      <c r="CQ42" s="107">
        <f t="shared" si="8"/>
        <v>33.6</v>
      </c>
      <c r="CR42" s="107">
        <f t="shared" si="8"/>
        <v>12.5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101.47500000000001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>
        <v>1.4</v>
      </c>
      <c r="BL47" s="120">
        <v>135.9</v>
      </c>
      <c r="BM47" s="120">
        <v>11.4</v>
      </c>
      <c r="BN47" s="120"/>
      <c r="BO47" s="120">
        <v>5.9</v>
      </c>
      <c r="BP47" s="120"/>
      <c r="BQ47" s="120"/>
      <c r="BR47" s="120">
        <v>12.2</v>
      </c>
      <c r="BS47" s="120">
        <v>14.3</v>
      </c>
      <c r="BT47" s="120">
        <v>20.5</v>
      </c>
      <c r="BU47" s="120">
        <v>24.3</v>
      </c>
      <c r="BV47" s="120"/>
      <c r="BW47" s="120"/>
      <c r="BX47" s="120"/>
      <c r="BY47" s="120">
        <v>7.5</v>
      </c>
      <c r="BZ47" s="120"/>
      <c r="CA47" s="120"/>
      <c r="CB47" s="120">
        <v>0.5</v>
      </c>
      <c r="CC47" s="120">
        <v>31.5</v>
      </c>
      <c r="CD47" s="120">
        <v>32.1</v>
      </c>
      <c r="CE47" s="120">
        <v>4.5999999999999996</v>
      </c>
      <c r="CF47" s="120"/>
      <c r="CG47" s="120"/>
      <c r="CH47" s="120"/>
      <c r="CI47" s="120"/>
      <c r="CJ47" s="120">
        <v>22.9</v>
      </c>
      <c r="CK47" s="120"/>
      <c r="CL47" s="120">
        <v>3.4</v>
      </c>
      <c r="CM47" s="120"/>
      <c r="CN47" s="120"/>
      <c r="CO47" s="120"/>
      <c r="CP47" s="120">
        <v>31.4</v>
      </c>
      <c r="CQ47" s="120">
        <v>33.6</v>
      </c>
      <c r="CR47" s="120">
        <v>12.5</v>
      </c>
      <c r="CS47" s="120"/>
      <c r="CT47" s="122"/>
      <c r="CU47" s="122"/>
      <c r="CV47" s="122"/>
      <c r="CW47" s="121"/>
      <c r="CX47" s="97">
        <f t="array" ref="CX47">SUMPRODUCT(B47:CW47*0.25)</f>
        <v>101.47500000000001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1.4</v>
      </c>
      <c r="BL51" s="107">
        <f t="shared" si="9"/>
        <v>135.9</v>
      </c>
      <c r="BM51" s="107">
        <f t="shared" si="9"/>
        <v>11.4</v>
      </c>
      <c r="BN51" s="107">
        <f t="shared" si="9"/>
        <v>0</v>
      </c>
      <c r="BO51" s="107">
        <f t="shared" ref="BO51:CW51" si="10">SUM(BO45:BO50)</f>
        <v>5.9</v>
      </c>
      <c r="BP51" s="107">
        <f t="shared" si="10"/>
        <v>0</v>
      </c>
      <c r="BQ51" s="107">
        <f t="shared" si="10"/>
        <v>0</v>
      </c>
      <c r="BR51" s="107">
        <f t="shared" si="10"/>
        <v>12.2</v>
      </c>
      <c r="BS51" s="107">
        <f t="shared" si="10"/>
        <v>14.3</v>
      </c>
      <c r="BT51" s="107">
        <f t="shared" si="10"/>
        <v>20.5</v>
      </c>
      <c r="BU51" s="107">
        <f t="shared" si="10"/>
        <v>24.3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7.5</v>
      </c>
      <c r="BZ51" s="107">
        <f t="shared" si="10"/>
        <v>0</v>
      </c>
      <c r="CA51" s="107">
        <f t="shared" si="10"/>
        <v>0</v>
      </c>
      <c r="CB51" s="107">
        <f t="shared" si="10"/>
        <v>0.5</v>
      </c>
      <c r="CC51" s="107">
        <f t="shared" si="10"/>
        <v>31.5</v>
      </c>
      <c r="CD51" s="107">
        <f t="shared" si="10"/>
        <v>32.1</v>
      </c>
      <c r="CE51" s="107">
        <f t="shared" si="10"/>
        <v>4.5999999999999996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22.9</v>
      </c>
      <c r="CK51" s="107">
        <f t="shared" si="10"/>
        <v>0</v>
      </c>
      <c r="CL51" s="107">
        <f t="shared" si="10"/>
        <v>3.4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31.4</v>
      </c>
      <c r="CQ51" s="107">
        <f t="shared" si="10"/>
        <v>33.6</v>
      </c>
      <c r="CR51" s="107">
        <f t="shared" si="10"/>
        <v>12.5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101.47500000000001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4.7229999999999999</v>
      </c>
      <c r="AY54" s="107">
        <f t="shared" si="13"/>
        <v>7.5</v>
      </c>
      <c r="AZ54" s="107">
        <f t="shared" si="13"/>
        <v>9</v>
      </c>
      <c r="BA54" s="107">
        <f t="shared" si="13"/>
        <v>5</v>
      </c>
      <c r="BB54" s="107">
        <f t="shared" si="13"/>
        <v>10.8</v>
      </c>
      <c r="BC54" s="107">
        <f t="shared" si="13"/>
        <v>10.8</v>
      </c>
      <c r="BD54" s="107">
        <f t="shared" si="13"/>
        <v>10.8</v>
      </c>
      <c r="BE54" s="107">
        <f t="shared" si="13"/>
        <v>10.8</v>
      </c>
      <c r="BF54" s="107">
        <f t="shared" si="13"/>
        <v>5.4</v>
      </c>
      <c r="BG54" s="107">
        <f t="shared" si="13"/>
        <v>8.9450000000000003</v>
      </c>
      <c r="BH54" s="107">
        <f t="shared" si="13"/>
        <v>5</v>
      </c>
      <c r="BI54" s="107">
        <f t="shared" si="13"/>
        <v>3.0550000000000002</v>
      </c>
      <c r="BJ54" s="107">
        <f t="shared" si="13"/>
        <v>26.9</v>
      </c>
      <c r="BK54" s="107">
        <f t="shared" si="13"/>
        <v>6.5229999999999997</v>
      </c>
      <c r="BL54" s="107">
        <f t="shared" si="13"/>
        <v>136.9</v>
      </c>
      <c r="BM54" s="107">
        <f t="shared" si="13"/>
        <v>21.070999999999998</v>
      </c>
      <c r="BN54" s="107">
        <f t="shared" si="13"/>
        <v>6.7050000000000001</v>
      </c>
      <c r="BO54" s="107">
        <f t="shared" ref="BO54:CX54" si="14">BO18+BO28+BO42</f>
        <v>53.711999999999996</v>
      </c>
      <c r="BP54" s="107">
        <f t="shared" si="14"/>
        <v>56.902000000000001</v>
      </c>
      <c r="BQ54" s="107">
        <f t="shared" si="14"/>
        <v>54.212000000000003</v>
      </c>
      <c r="BR54" s="107">
        <f t="shared" si="14"/>
        <v>73.98</v>
      </c>
      <c r="BS54" s="107">
        <f t="shared" si="14"/>
        <v>68.766000000000005</v>
      </c>
      <c r="BT54" s="107">
        <f t="shared" si="14"/>
        <v>53.457999999999998</v>
      </c>
      <c r="BU54" s="107">
        <f t="shared" si="14"/>
        <v>49.763000000000005</v>
      </c>
      <c r="BV54" s="107">
        <f t="shared" si="14"/>
        <v>45.721000000000004</v>
      </c>
      <c r="BW54" s="107">
        <f t="shared" si="14"/>
        <v>6.26</v>
      </c>
      <c r="BX54" s="107">
        <f t="shared" si="14"/>
        <v>51.486000000000004</v>
      </c>
      <c r="BY54" s="107">
        <f t="shared" si="14"/>
        <v>71.456999999999994</v>
      </c>
      <c r="BZ54" s="107">
        <f t="shared" si="14"/>
        <v>51.682000000000002</v>
      </c>
      <c r="CA54" s="107">
        <f t="shared" si="14"/>
        <v>59.915000000000006</v>
      </c>
      <c r="CB54" s="107">
        <f t="shared" si="14"/>
        <v>43.9</v>
      </c>
      <c r="CC54" s="107">
        <f t="shared" si="14"/>
        <v>95.6</v>
      </c>
      <c r="CD54" s="107">
        <f t="shared" si="14"/>
        <v>82.602000000000004</v>
      </c>
      <c r="CE54" s="107">
        <f t="shared" si="14"/>
        <v>46.695999999999998</v>
      </c>
      <c r="CF54" s="107">
        <f t="shared" si="14"/>
        <v>46.302999999999997</v>
      </c>
      <c r="CG54" s="107">
        <f t="shared" si="14"/>
        <v>38.186</v>
      </c>
      <c r="CH54" s="107">
        <f t="shared" si="14"/>
        <v>68.454000000000008</v>
      </c>
      <c r="CI54" s="107">
        <f t="shared" si="14"/>
        <v>68.49799999999999</v>
      </c>
      <c r="CJ54" s="107">
        <f t="shared" si="14"/>
        <v>77.900000000000006</v>
      </c>
      <c r="CK54" s="107">
        <f t="shared" si="14"/>
        <v>45</v>
      </c>
      <c r="CL54" s="107">
        <f t="shared" si="14"/>
        <v>19.975000000000001</v>
      </c>
      <c r="CM54" s="107">
        <f t="shared" si="14"/>
        <v>16.682000000000002</v>
      </c>
      <c r="CN54" s="107">
        <f t="shared" si="14"/>
        <v>9.4480000000000004</v>
      </c>
      <c r="CO54" s="107">
        <f t="shared" si="14"/>
        <v>12.603999999999999</v>
      </c>
      <c r="CP54" s="107">
        <f t="shared" si="14"/>
        <v>39.989999999999995</v>
      </c>
      <c r="CQ54" s="107">
        <f t="shared" si="14"/>
        <v>34.582000000000001</v>
      </c>
      <c r="CR54" s="107">
        <f t="shared" si="14"/>
        <v>27.96</v>
      </c>
      <c r="CS54" s="107">
        <f t="shared" si="14"/>
        <v>22.286000000000001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445.97550000000001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46135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4.7229999999999999</v>
      </c>
      <c r="AY5" s="25">
        <v>7.5</v>
      </c>
      <c r="AZ5" s="25">
        <v>9</v>
      </c>
      <c r="BA5" s="25">
        <v>5</v>
      </c>
      <c r="BB5" s="25">
        <v>10.8</v>
      </c>
      <c r="BC5" s="25">
        <v>10.8</v>
      </c>
      <c r="BD5" s="25">
        <v>10.8</v>
      </c>
      <c r="BE5" s="25">
        <v>10.8</v>
      </c>
      <c r="BF5" s="25">
        <v>5.4180000000000001</v>
      </c>
      <c r="BG5" s="25">
        <v>8.9450000000000003</v>
      </c>
      <c r="BH5" s="25">
        <v>5</v>
      </c>
      <c r="BI5" s="25">
        <v>3.0550000000000002</v>
      </c>
      <c r="BJ5" s="25">
        <v>26.9</v>
      </c>
      <c r="BK5" s="25">
        <v>6.5229999999999997</v>
      </c>
      <c r="BL5" s="25">
        <v>136.904</v>
      </c>
      <c r="BM5" s="25">
        <v>21.071000000000002</v>
      </c>
      <c r="BN5" s="25">
        <v>6.7050000000000001</v>
      </c>
      <c r="BO5" s="25">
        <v>53.725999999999999</v>
      </c>
      <c r="BP5" s="25">
        <v>56.923000000000002</v>
      </c>
      <c r="BQ5" s="25">
        <v>54.212000000000003</v>
      </c>
      <c r="BR5" s="25">
        <v>73.98</v>
      </c>
      <c r="BS5" s="25">
        <v>68.724999999999994</v>
      </c>
      <c r="BT5" s="25">
        <v>53.457999999999998</v>
      </c>
      <c r="BU5" s="25">
        <v>49.747</v>
      </c>
      <c r="BV5" s="25">
        <v>45.709000000000003</v>
      </c>
      <c r="BW5" s="25">
        <v>6.26</v>
      </c>
      <c r="BX5" s="25">
        <v>51.485999999999997</v>
      </c>
      <c r="BY5" s="25">
        <v>71.427000000000007</v>
      </c>
      <c r="BZ5" s="25">
        <v>51.642000000000003</v>
      </c>
      <c r="CA5" s="25">
        <v>59.914999999999999</v>
      </c>
      <c r="CB5" s="25">
        <v>43.892000000000003</v>
      </c>
      <c r="CC5" s="25">
        <v>95.555000000000007</v>
      </c>
      <c r="CD5" s="25">
        <v>82.613</v>
      </c>
      <c r="CE5" s="25">
        <v>46.695999999999998</v>
      </c>
      <c r="CF5" s="25">
        <v>46.302999999999997</v>
      </c>
      <c r="CG5" s="25">
        <v>38.186</v>
      </c>
      <c r="CH5" s="25">
        <v>68.453999999999994</v>
      </c>
      <c r="CI5" s="25">
        <v>68.498000000000005</v>
      </c>
      <c r="CJ5" s="25">
        <v>77.891000000000005</v>
      </c>
      <c r="CK5" s="25">
        <v>45</v>
      </c>
      <c r="CL5" s="25">
        <v>20.010999999999999</v>
      </c>
      <c r="CM5" s="25">
        <v>16.681999999999999</v>
      </c>
      <c r="CN5" s="25">
        <v>9.4480000000000004</v>
      </c>
      <c r="CO5" s="25">
        <v>12.603999999999999</v>
      </c>
      <c r="CP5" s="25">
        <v>40.012999999999998</v>
      </c>
      <c r="CQ5" s="25">
        <v>34.582000000000001</v>
      </c>
      <c r="CR5" s="25">
        <v>27.96</v>
      </c>
      <c r="CS5" s="25">
        <v>22.286000000000001</v>
      </c>
      <c r="CT5" s="26"/>
      <c r="CU5" s="26"/>
      <c r="CV5" s="26"/>
      <c r="CW5" s="27"/>
      <c r="CX5" s="28">
        <f t="array" ref="CX5">SUMPRODUCT(B5:CW5*0.25)</f>
        <v>445.95700000000011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-20</v>
      </c>
      <c r="AY8" s="37">
        <v>-40</v>
      </c>
      <c r="AZ8" s="37">
        <v>-40</v>
      </c>
      <c r="BA8" s="37">
        <v>-40</v>
      </c>
      <c r="BB8" s="37">
        <v>-40</v>
      </c>
      <c r="BC8" s="37">
        <v>-40</v>
      </c>
      <c r="BD8" s="37">
        <v>-40</v>
      </c>
      <c r="BE8" s="37">
        <v>-40</v>
      </c>
      <c r="BF8" s="37">
        <v>-40</v>
      </c>
      <c r="BG8" s="37">
        <v>-40</v>
      </c>
      <c r="BH8" s="37">
        <v>-40</v>
      </c>
      <c r="BI8" s="37">
        <v>-25</v>
      </c>
      <c r="BJ8" s="37">
        <v>-45</v>
      </c>
      <c r="BK8" s="37">
        <v>-25.79</v>
      </c>
      <c r="BL8" s="37">
        <v>-97.63</v>
      </c>
      <c r="BM8" s="37">
        <v>-20</v>
      </c>
      <c r="BN8" s="37">
        <v>-25</v>
      </c>
      <c r="BO8" s="37">
        <v>-12.09</v>
      </c>
      <c r="BP8" s="37">
        <v>-2.64</v>
      </c>
      <c r="BQ8" s="37">
        <v>15.01</v>
      </c>
      <c r="BR8" s="37">
        <v>-1.89</v>
      </c>
      <c r="BS8" s="37">
        <v>6.09</v>
      </c>
      <c r="BT8" s="37">
        <v>55.37</v>
      </c>
      <c r="BU8" s="37">
        <v>77.19</v>
      </c>
      <c r="BV8" s="37">
        <v>67.38</v>
      </c>
      <c r="BW8" s="37">
        <v>71.05</v>
      </c>
      <c r="BX8" s="37">
        <v>125.82</v>
      </c>
      <c r="BY8" s="37">
        <v>172.45</v>
      </c>
      <c r="BZ8" s="37">
        <v>135.08000000000001</v>
      </c>
      <c r="CA8" s="37">
        <v>142</v>
      </c>
      <c r="CB8" s="37">
        <v>157.47999999999999</v>
      </c>
      <c r="CC8" s="37">
        <v>220.01</v>
      </c>
      <c r="CD8" s="37">
        <v>199.4</v>
      </c>
      <c r="CE8" s="37">
        <v>172.68</v>
      </c>
      <c r="CF8" s="37">
        <v>149.54</v>
      </c>
      <c r="CG8" s="37">
        <v>109.37</v>
      </c>
      <c r="CH8" s="37">
        <v>176.62</v>
      </c>
      <c r="CI8" s="37">
        <v>173.69</v>
      </c>
      <c r="CJ8" s="37">
        <v>163.19999999999999</v>
      </c>
      <c r="CK8" s="37">
        <v>140.91</v>
      </c>
      <c r="CL8" s="37">
        <v>117.4</v>
      </c>
      <c r="CM8" s="37">
        <v>120.63</v>
      </c>
      <c r="CN8" s="37">
        <v>121.46</v>
      </c>
      <c r="CO8" s="37">
        <v>119.17</v>
      </c>
      <c r="CP8" s="37">
        <v>106.33</v>
      </c>
      <c r="CQ8" s="37">
        <v>108.88</v>
      </c>
      <c r="CR8" s="37">
        <v>114</v>
      </c>
      <c r="CS8" s="37">
        <v>113</v>
      </c>
      <c r="CT8" s="38"/>
      <c r="CU8" s="38"/>
      <c r="CV8" s="38"/>
      <c r="CW8" s="39"/>
      <c r="CX8" s="40">
        <f>IF(SUM(B8:CW8)&lt;&gt;0,AVERAGEIF(B8:CW8,"&lt;&gt;"""),"")</f>
        <v>57.836875000000013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-35</v>
      </c>
      <c r="AY9" s="43">
        <v>-35</v>
      </c>
      <c r="AZ9" s="43">
        <v>-35</v>
      </c>
      <c r="BA9" s="43">
        <v>-35</v>
      </c>
      <c r="BB9" s="43">
        <v>-40</v>
      </c>
      <c r="BC9" s="43">
        <v>-40</v>
      </c>
      <c r="BD9" s="43">
        <v>-40</v>
      </c>
      <c r="BE9" s="43">
        <v>-40</v>
      </c>
      <c r="BF9" s="43">
        <v>-36.25</v>
      </c>
      <c r="BG9" s="43">
        <v>-36.25</v>
      </c>
      <c r="BH9" s="43">
        <v>-36.25</v>
      </c>
      <c r="BI9" s="43">
        <v>-36.25</v>
      </c>
      <c r="BJ9" s="43">
        <v>-47.104999999999997</v>
      </c>
      <c r="BK9" s="43">
        <v>-47.104999999999997</v>
      </c>
      <c r="BL9" s="43">
        <v>-47.104999999999997</v>
      </c>
      <c r="BM9" s="43">
        <v>-47.104999999999997</v>
      </c>
      <c r="BN9" s="43">
        <v>-6.18</v>
      </c>
      <c r="BO9" s="43">
        <v>-6.18</v>
      </c>
      <c r="BP9" s="43">
        <v>-6.18</v>
      </c>
      <c r="BQ9" s="43">
        <v>-6.18</v>
      </c>
      <c r="BR9" s="43">
        <v>34.19</v>
      </c>
      <c r="BS9" s="43">
        <v>34.19</v>
      </c>
      <c r="BT9" s="43">
        <v>34.19</v>
      </c>
      <c r="BU9" s="43">
        <v>34.19</v>
      </c>
      <c r="BV9" s="43">
        <v>109.175</v>
      </c>
      <c r="BW9" s="43">
        <v>109.175</v>
      </c>
      <c r="BX9" s="43">
        <v>109.175</v>
      </c>
      <c r="BY9" s="43">
        <v>109.175</v>
      </c>
      <c r="BZ9" s="43">
        <v>163.64250000000001</v>
      </c>
      <c r="CA9" s="43">
        <v>163.64250000000001</v>
      </c>
      <c r="CB9" s="43">
        <v>163.64250000000001</v>
      </c>
      <c r="CC9" s="43">
        <v>163.64250000000001</v>
      </c>
      <c r="CD9" s="43">
        <v>157.7475</v>
      </c>
      <c r="CE9" s="43">
        <v>157.7475</v>
      </c>
      <c r="CF9" s="43">
        <v>157.7475</v>
      </c>
      <c r="CG9" s="43">
        <v>157.7475</v>
      </c>
      <c r="CH9" s="43">
        <v>163.60499999999999</v>
      </c>
      <c r="CI9" s="43">
        <v>163.60499999999999</v>
      </c>
      <c r="CJ9" s="43">
        <v>163.60499999999999</v>
      </c>
      <c r="CK9" s="43">
        <v>163.60499999999999</v>
      </c>
      <c r="CL9" s="43">
        <v>119.66500000000001</v>
      </c>
      <c r="CM9" s="43">
        <v>119.66500000000001</v>
      </c>
      <c r="CN9" s="43">
        <v>119.66500000000001</v>
      </c>
      <c r="CO9" s="43">
        <v>119.66500000000001</v>
      </c>
      <c r="CP9" s="43">
        <v>110.55249999999999</v>
      </c>
      <c r="CQ9" s="43">
        <v>110.55249999999999</v>
      </c>
      <c r="CR9" s="43">
        <v>110.55249999999999</v>
      </c>
      <c r="CS9" s="43">
        <v>110.55249999999999</v>
      </c>
      <c r="CT9" s="44"/>
      <c r="CU9" s="44"/>
      <c r="CV9" s="44"/>
      <c r="CW9" s="45"/>
      <c r="CX9" s="46">
        <f>IF(SUM(B9:CW9)&lt;&gt;0,AVERAGEIF(B9:CW9,"&lt;&gt;"""),"")</f>
        <v>57.836874999999992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>
        <v>40</v>
      </c>
      <c r="BY14" s="65">
        <v>47.27</v>
      </c>
      <c r="BZ14" s="65">
        <v>40</v>
      </c>
      <c r="CA14" s="65">
        <v>40</v>
      </c>
      <c r="CB14" s="65">
        <v>37.11</v>
      </c>
      <c r="CC14" s="65">
        <v>72.566000000000003</v>
      </c>
      <c r="CD14" s="65">
        <v>77.143000000000001</v>
      </c>
      <c r="CE14" s="65">
        <v>40</v>
      </c>
      <c r="CF14" s="65">
        <v>40</v>
      </c>
      <c r="CG14" s="65">
        <v>4.8070000000000004</v>
      </c>
      <c r="CH14" s="65">
        <v>60</v>
      </c>
      <c r="CI14" s="65">
        <v>60</v>
      </c>
      <c r="CJ14" s="65">
        <v>69.680999999999997</v>
      </c>
      <c r="CK14" s="65">
        <v>35.25</v>
      </c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165.95675000000003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3.964</v>
      </c>
      <c r="AY15" s="71">
        <v>2.879</v>
      </c>
      <c r="AZ15" s="71">
        <v>2.1850000000000001</v>
      </c>
      <c r="BA15" s="71">
        <v>2.5950000000000002</v>
      </c>
      <c r="BB15" s="71">
        <v>0.72099999999999997</v>
      </c>
      <c r="BC15" s="71">
        <v>0.13900000000000001</v>
      </c>
      <c r="BD15" s="71">
        <v>0.13200000000000001</v>
      </c>
      <c r="BE15" s="71">
        <v>1.819</v>
      </c>
      <c r="BF15" s="71">
        <v>1.1200000000000001</v>
      </c>
      <c r="BG15" s="71">
        <v>2.073</v>
      </c>
      <c r="BH15" s="71">
        <v>1.911</v>
      </c>
      <c r="BI15" s="71">
        <v>1.91</v>
      </c>
      <c r="BJ15" s="71">
        <v>7.4729999999999999</v>
      </c>
      <c r="BK15" s="71">
        <v>6.3689999999999998</v>
      </c>
      <c r="BL15" s="71">
        <v>61.75</v>
      </c>
      <c r="BM15" s="71">
        <v>20.919</v>
      </c>
      <c r="BN15" s="71">
        <v>5.5529999999999999</v>
      </c>
      <c r="BO15" s="71">
        <v>52.567</v>
      </c>
      <c r="BP15" s="71">
        <v>51.878</v>
      </c>
      <c r="BQ15" s="71">
        <v>53.512</v>
      </c>
      <c r="BR15" s="71">
        <v>73.912000000000006</v>
      </c>
      <c r="BS15" s="71">
        <v>68.38</v>
      </c>
      <c r="BT15" s="71">
        <v>51.920999999999999</v>
      </c>
      <c r="BU15" s="71">
        <v>45.008000000000003</v>
      </c>
      <c r="BV15" s="71">
        <v>36.89</v>
      </c>
      <c r="BW15" s="71">
        <v>3.6859999999999999</v>
      </c>
      <c r="BX15" s="71">
        <v>10.722</v>
      </c>
      <c r="BY15" s="71">
        <v>22.082000000000001</v>
      </c>
      <c r="BZ15" s="71">
        <v>6.2069999999999999</v>
      </c>
      <c r="CA15" s="71">
        <v>17.468</v>
      </c>
      <c r="CB15" s="71">
        <v>4.548</v>
      </c>
      <c r="CC15" s="71">
        <v>20.754999999999999</v>
      </c>
      <c r="CD15" s="71">
        <v>3.6419999999999999</v>
      </c>
      <c r="CE15" s="71">
        <v>5.0510000000000002</v>
      </c>
      <c r="CF15" s="71">
        <v>4.54</v>
      </c>
      <c r="CG15" s="71">
        <v>15.433999999999999</v>
      </c>
      <c r="CH15" s="71">
        <v>6.6260000000000003</v>
      </c>
      <c r="CI15" s="71">
        <v>6.4710000000000001</v>
      </c>
      <c r="CJ15" s="71">
        <v>6.5659999999999998</v>
      </c>
      <c r="CK15" s="71">
        <v>8.0050000000000008</v>
      </c>
      <c r="CL15" s="71">
        <v>18.71</v>
      </c>
      <c r="CM15" s="71">
        <v>10.465999999999999</v>
      </c>
      <c r="CN15" s="71">
        <v>2.5920000000000001</v>
      </c>
      <c r="CO15" s="71">
        <v>5.718</v>
      </c>
      <c r="CP15" s="71">
        <v>40.012999999999998</v>
      </c>
      <c r="CQ15" s="71">
        <v>34.582000000000001</v>
      </c>
      <c r="CR15" s="71">
        <v>27.936</v>
      </c>
      <c r="CS15" s="71">
        <v>22.186</v>
      </c>
      <c r="CT15" s="72"/>
      <c r="CU15" s="72"/>
      <c r="CV15" s="72"/>
      <c r="CW15" s="73"/>
      <c r="CX15" s="74">
        <f t="array" ref="CX15">SUMPRODUCT(B15:CW15*0.25)</f>
        <v>215.3965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3.964</v>
      </c>
      <c r="AY18" s="77">
        <f t="shared" si="0"/>
        <v>2.879</v>
      </c>
      <c r="AZ18" s="77">
        <f t="shared" si="0"/>
        <v>2.1850000000000001</v>
      </c>
      <c r="BA18" s="77">
        <f t="shared" si="0"/>
        <v>2.5950000000000002</v>
      </c>
      <c r="BB18" s="77">
        <f t="shared" si="0"/>
        <v>0.72099999999999997</v>
      </c>
      <c r="BC18" s="77">
        <f t="shared" si="0"/>
        <v>0.13900000000000001</v>
      </c>
      <c r="BD18" s="77">
        <f t="shared" si="0"/>
        <v>0.13200000000000001</v>
      </c>
      <c r="BE18" s="77">
        <f t="shared" si="0"/>
        <v>1.819</v>
      </c>
      <c r="BF18" s="77">
        <f t="shared" si="0"/>
        <v>1.1200000000000001</v>
      </c>
      <c r="BG18" s="77">
        <f t="shared" si="0"/>
        <v>2.073</v>
      </c>
      <c r="BH18" s="77">
        <f t="shared" si="0"/>
        <v>1.911</v>
      </c>
      <c r="BI18" s="77">
        <f t="shared" si="0"/>
        <v>1.91</v>
      </c>
      <c r="BJ18" s="77">
        <f t="shared" si="0"/>
        <v>7.4729999999999999</v>
      </c>
      <c r="BK18" s="77">
        <f t="shared" si="0"/>
        <v>6.3689999999999998</v>
      </c>
      <c r="BL18" s="77">
        <f t="shared" si="0"/>
        <v>61.75</v>
      </c>
      <c r="BM18" s="77">
        <f t="shared" si="0"/>
        <v>20.919</v>
      </c>
      <c r="BN18" s="77">
        <f t="shared" si="0"/>
        <v>5.5529999999999999</v>
      </c>
      <c r="BO18" s="77">
        <f t="shared" ref="BO18:CW18" si="1">SUM(BO11:BO17)</f>
        <v>52.567</v>
      </c>
      <c r="BP18" s="77">
        <f t="shared" si="1"/>
        <v>51.878</v>
      </c>
      <c r="BQ18" s="77">
        <f t="shared" si="1"/>
        <v>53.512</v>
      </c>
      <c r="BR18" s="77">
        <f t="shared" si="1"/>
        <v>73.912000000000006</v>
      </c>
      <c r="BS18" s="77">
        <f t="shared" si="1"/>
        <v>68.38</v>
      </c>
      <c r="BT18" s="77">
        <f t="shared" si="1"/>
        <v>51.920999999999999</v>
      </c>
      <c r="BU18" s="77">
        <f t="shared" si="1"/>
        <v>45.008000000000003</v>
      </c>
      <c r="BV18" s="77">
        <f t="shared" si="1"/>
        <v>36.89</v>
      </c>
      <c r="BW18" s="77">
        <f t="shared" si="1"/>
        <v>3.6859999999999999</v>
      </c>
      <c r="BX18" s="77">
        <f t="shared" si="1"/>
        <v>50.722000000000001</v>
      </c>
      <c r="BY18" s="77">
        <f t="shared" si="1"/>
        <v>69.352000000000004</v>
      </c>
      <c r="BZ18" s="77">
        <f t="shared" si="1"/>
        <v>46.207000000000001</v>
      </c>
      <c r="CA18" s="77">
        <f t="shared" si="1"/>
        <v>57.468000000000004</v>
      </c>
      <c r="CB18" s="77">
        <f t="shared" si="1"/>
        <v>41.658000000000001</v>
      </c>
      <c r="CC18" s="77">
        <f t="shared" si="1"/>
        <v>93.320999999999998</v>
      </c>
      <c r="CD18" s="77">
        <f t="shared" si="1"/>
        <v>80.784999999999997</v>
      </c>
      <c r="CE18" s="77">
        <f t="shared" si="1"/>
        <v>45.051000000000002</v>
      </c>
      <c r="CF18" s="77">
        <f t="shared" si="1"/>
        <v>44.54</v>
      </c>
      <c r="CG18" s="77">
        <f t="shared" si="1"/>
        <v>20.241</v>
      </c>
      <c r="CH18" s="77">
        <f t="shared" si="1"/>
        <v>66.626000000000005</v>
      </c>
      <c r="CI18" s="77">
        <f t="shared" si="1"/>
        <v>66.471000000000004</v>
      </c>
      <c r="CJ18" s="77">
        <f t="shared" si="1"/>
        <v>76.247</v>
      </c>
      <c r="CK18" s="77">
        <f t="shared" si="1"/>
        <v>43.255000000000003</v>
      </c>
      <c r="CL18" s="77">
        <f t="shared" si="1"/>
        <v>18.71</v>
      </c>
      <c r="CM18" s="77">
        <f t="shared" si="1"/>
        <v>10.465999999999999</v>
      </c>
      <c r="CN18" s="77">
        <f t="shared" si="1"/>
        <v>2.5920000000000001</v>
      </c>
      <c r="CO18" s="77">
        <f t="shared" si="1"/>
        <v>5.718</v>
      </c>
      <c r="CP18" s="77">
        <f t="shared" si="1"/>
        <v>40.012999999999998</v>
      </c>
      <c r="CQ18" s="77">
        <f t="shared" si="1"/>
        <v>34.582000000000001</v>
      </c>
      <c r="CR18" s="77">
        <f t="shared" si="1"/>
        <v>27.936</v>
      </c>
      <c r="CS18" s="77">
        <f t="shared" si="1"/>
        <v>22.186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381.35325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>
        <v>3.798</v>
      </c>
      <c r="AZ21" s="88">
        <v>6.1769999999999996</v>
      </c>
      <c r="BA21" s="88">
        <v>1.4830000000000001</v>
      </c>
      <c r="BB21" s="88">
        <v>9.3510000000000009</v>
      </c>
      <c r="BC21" s="88">
        <v>9.7439999999999998</v>
      </c>
      <c r="BD21" s="88">
        <v>9.6509999999999998</v>
      </c>
      <c r="BE21" s="88">
        <v>7.9649999999999999</v>
      </c>
      <c r="BF21" s="88">
        <v>3.153</v>
      </c>
      <c r="BG21" s="88">
        <v>5.9720000000000004</v>
      </c>
      <c r="BH21" s="88">
        <v>2.1339999999999999</v>
      </c>
      <c r="BI21" s="88"/>
      <c r="BJ21" s="88">
        <v>12</v>
      </c>
      <c r="BK21" s="88"/>
      <c r="BL21" s="88">
        <v>20</v>
      </c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22.856999999999999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>
        <v>35</v>
      </c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>
        <v>2.4E-2</v>
      </c>
      <c r="CS22" s="94"/>
      <c r="CT22" s="95"/>
      <c r="CU22" s="95"/>
      <c r="CV22" s="95"/>
      <c r="CW22" s="96"/>
      <c r="CX22" s="97">
        <f t="array" ref="CX22">SUMPRODUCT(B22:CW22*0.25)</f>
        <v>8.7560000000000002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0.25900000000000001</v>
      </c>
      <c r="AY23" s="99">
        <v>0.223</v>
      </c>
      <c r="AZ23" s="99">
        <v>3.7999999999999999E-2</v>
      </c>
      <c r="BA23" s="99">
        <v>0.222</v>
      </c>
      <c r="BB23" s="99">
        <v>2.8000000000000001E-2</v>
      </c>
      <c r="BC23" s="99">
        <v>0.217</v>
      </c>
      <c r="BD23" s="99">
        <v>0.217</v>
      </c>
      <c r="BE23" s="99">
        <v>0.216</v>
      </c>
      <c r="BF23" s="99">
        <v>0.245</v>
      </c>
      <c r="BG23" s="99"/>
      <c r="BH23" s="99">
        <v>5.5E-2</v>
      </c>
      <c r="BI23" s="99">
        <v>0.245</v>
      </c>
      <c r="BJ23" s="99">
        <v>6.5270000000000001</v>
      </c>
      <c r="BK23" s="99">
        <v>0.154</v>
      </c>
      <c r="BL23" s="99">
        <v>20.154</v>
      </c>
      <c r="BM23" s="99">
        <v>0.152</v>
      </c>
      <c r="BN23" s="99">
        <v>0.35199999999999998</v>
      </c>
      <c r="BO23" s="99">
        <v>1.159</v>
      </c>
      <c r="BP23" s="99">
        <v>1.5449999999999999</v>
      </c>
      <c r="BQ23" s="99"/>
      <c r="BR23" s="99">
        <v>6.8000000000000005E-2</v>
      </c>
      <c r="BS23" s="99">
        <v>0.34499999999999997</v>
      </c>
      <c r="BT23" s="99">
        <v>1.5369999999999999</v>
      </c>
      <c r="BU23" s="99">
        <v>4.7389999999999999</v>
      </c>
      <c r="BV23" s="99">
        <v>1.319</v>
      </c>
      <c r="BW23" s="99">
        <v>2.0739999999999998</v>
      </c>
      <c r="BX23" s="99">
        <v>0.26400000000000001</v>
      </c>
      <c r="BY23" s="99">
        <v>2.0750000000000002</v>
      </c>
      <c r="BZ23" s="99">
        <v>2.2349999999999999</v>
      </c>
      <c r="CA23" s="99">
        <v>2.0470000000000002</v>
      </c>
      <c r="CB23" s="99">
        <v>2.234</v>
      </c>
      <c r="CC23" s="99">
        <v>2.234</v>
      </c>
      <c r="CD23" s="99">
        <v>1.8280000000000001</v>
      </c>
      <c r="CE23" s="99">
        <v>1.645</v>
      </c>
      <c r="CF23" s="99">
        <v>1.4630000000000001</v>
      </c>
      <c r="CG23" s="99">
        <v>1.645</v>
      </c>
      <c r="CH23" s="99">
        <v>1.8280000000000001</v>
      </c>
      <c r="CI23" s="99">
        <v>1.827</v>
      </c>
      <c r="CJ23" s="99">
        <v>1.6439999999999999</v>
      </c>
      <c r="CK23" s="99">
        <v>1.645</v>
      </c>
      <c r="CL23" s="99">
        <v>1.3009999999999999</v>
      </c>
      <c r="CM23" s="99">
        <v>1.1160000000000001</v>
      </c>
      <c r="CN23" s="99">
        <v>0.55600000000000005</v>
      </c>
      <c r="CO23" s="99">
        <v>0.186</v>
      </c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17.465750000000003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0.25900000000000001</v>
      </c>
      <c r="AY28" s="107">
        <f t="shared" si="2"/>
        <v>4.0209999999999999</v>
      </c>
      <c r="AZ28" s="107">
        <f t="shared" si="2"/>
        <v>6.2149999999999999</v>
      </c>
      <c r="BA28" s="107">
        <f t="shared" si="2"/>
        <v>1.7050000000000001</v>
      </c>
      <c r="BB28" s="107">
        <f t="shared" si="2"/>
        <v>9.3790000000000013</v>
      </c>
      <c r="BC28" s="107">
        <f t="shared" si="2"/>
        <v>9.9610000000000003</v>
      </c>
      <c r="BD28" s="107">
        <f t="shared" si="2"/>
        <v>9.8680000000000003</v>
      </c>
      <c r="BE28" s="107">
        <f t="shared" si="2"/>
        <v>8.1809999999999992</v>
      </c>
      <c r="BF28" s="107">
        <f t="shared" si="2"/>
        <v>3.3980000000000001</v>
      </c>
      <c r="BG28" s="107">
        <f t="shared" si="2"/>
        <v>5.9720000000000004</v>
      </c>
      <c r="BH28" s="107">
        <f t="shared" si="2"/>
        <v>2.1890000000000001</v>
      </c>
      <c r="BI28" s="107">
        <f t="shared" si="2"/>
        <v>0.245</v>
      </c>
      <c r="BJ28" s="107">
        <f t="shared" si="2"/>
        <v>18.527000000000001</v>
      </c>
      <c r="BK28" s="107">
        <f t="shared" si="2"/>
        <v>0.154</v>
      </c>
      <c r="BL28" s="107">
        <f t="shared" si="2"/>
        <v>75.153999999999996</v>
      </c>
      <c r="BM28" s="107">
        <f t="shared" si="2"/>
        <v>0.152</v>
      </c>
      <c r="BN28" s="107">
        <f t="shared" si="2"/>
        <v>0.35199999999999998</v>
      </c>
      <c r="BO28" s="107">
        <f t="shared" ref="BO28:CW28" si="3">SUM(BO21:BO27)</f>
        <v>1.159</v>
      </c>
      <c r="BP28" s="107">
        <f t="shared" si="3"/>
        <v>1.5449999999999999</v>
      </c>
      <c r="BQ28" s="107">
        <f t="shared" si="3"/>
        <v>0</v>
      </c>
      <c r="BR28" s="107">
        <f t="shared" si="3"/>
        <v>6.8000000000000005E-2</v>
      </c>
      <c r="BS28" s="107">
        <f t="shared" si="3"/>
        <v>0.34499999999999997</v>
      </c>
      <c r="BT28" s="107">
        <f t="shared" si="3"/>
        <v>1.5369999999999999</v>
      </c>
      <c r="BU28" s="107">
        <f t="shared" si="3"/>
        <v>4.7389999999999999</v>
      </c>
      <c r="BV28" s="107">
        <f t="shared" si="3"/>
        <v>1.319</v>
      </c>
      <c r="BW28" s="107">
        <f t="shared" si="3"/>
        <v>2.0739999999999998</v>
      </c>
      <c r="BX28" s="107">
        <f t="shared" si="3"/>
        <v>0.26400000000000001</v>
      </c>
      <c r="BY28" s="107">
        <f t="shared" si="3"/>
        <v>2.0750000000000002</v>
      </c>
      <c r="BZ28" s="107">
        <f t="shared" si="3"/>
        <v>2.2349999999999999</v>
      </c>
      <c r="CA28" s="107">
        <f t="shared" si="3"/>
        <v>2.0470000000000002</v>
      </c>
      <c r="CB28" s="107">
        <f t="shared" si="3"/>
        <v>2.234</v>
      </c>
      <c r="CC28" s="107">
        <f t="shared" si="3"/>
        <v>2.234</v>
      </c>
      <c r="CD28" s="107">
        <f t="shared" si="3"/>
        <v>1.8280000000000001</v>
      </c>
      <c r="CE28" s="107">
        <f t="shared" si="3"/>
        <v>1.645</v>
      </c>
      <c r="CF28" s="107">
        <f t="shared" si="3"/>
        <v>1.4630000000000001</v>
      </c>
      <c r="CG28" s="107">
        <f t="shared" si="3"/>
        <v>1.645</v>
      </c>
      <c r="CH28" s="107">
        <f t="shared" si="3"/>
        <v>1.8280000000000001</v>
      </c>
      <c r="CI28" s="107">
        <f t="shared" si="3"/>
        <v>1.827</v>
      </c>
      <c r="CJ28" s="107">
        <f t="shared" si="3"/>
        <v>1.6439999999999999</v>
      </c>
      <c r="CK28" s="107">
        <f t="shared" si="3"/>
        <v>1.645</v>
      </c>
      <c r="CL28" s="107">
        <f t="shared" si="3"/>
        <v>1.3009999999999999</v>
      </c>
      <c r="CM28" s="107">
        <f t="shared" si="3"/>
        <v>1.1160000000000001</v>
      </c>
      <c r="CN28" s="107">
        <f t="shared" si="3"/>
        <v>0.55600000000000005</v>
      </c>
      <c r="CO28" s="107">
        <f t="shared" si="3"/>
        <v>0.186</v>
      </c>
      <c r="CP28" s="107">
        <f t="shared" si="3"/>
        <v>0</v>
      </c>
      <c r="CQ28" s="107">
        <f t="shared" si="3"/>
        <v>0</v>
      </c>
      <c r="CR28" s="107">
        <f t="shared" si="3"/>
        <v>2.4E-2</v>
      </c>
      <c r="CS28" s="107">
        <f t="shared" si="3"/>
        <v>0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49.078749999999999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4.2229999999999999</v>
      </c>
      <c r="AY32" s="94">
        <v>6.9</v>
      </c>
      <c r="AZ32" s="94">
        <v>8.4</v>
      </c>
      <c r="BA32" s="94">
        <v>4.3</v>
      </c>
      <c r="BB32" s="94">
        <v>10.1</v>
      </c>
      <c r="BC32" s="94">
        <v>10.1</v>
      </c>
      <c r="BD32" s="94">
        <v>10</v>
      </c>
      <c r="BE32" s="94">
        <v>10</v>
      </c>
      <c r="BF32" s="94">
        <v>4.5179999999999998</v>
      </c>
      <c r="BG32" s="94">
        <v>8.0449999999999999</v>
      </c>
      <c r="BH32" s="94">
        <v>4.0999999999999996</v>
      </c>
      <c r="BI32" s="94">
        <v>2.1549999999999998</v>
      </c>
      <c r="BJ32" s="94">
        <v>26</v>
      </c>
      <c r="BK32" s="94">
        <v>6.5229999999999997</v>
      </c>
      <c r="BL32" s="94">
        <v>136.904</v>
      </c>
      <c r="BM32" s="94">
        <v>21.071000000000002</v>
      </c>
      <c r="BN32" s="94">
        <v>5.9050000000000002</v>
      </c>
      <c r="BO32" s="94">
        <v>53.725999999999999</v>
      </c>
      <c r="BP32" s="94">
        <v>53.423000000000002</v>
      </c>
      <c r="BQ32" s="94">
        <v>53.512</v>
      </c>
      <c r="BR32" s="94">
        <v>73.98</v>
      </c>
      <c r="BS32" s="94">
        <v>68.724999999999994</v>
      </c>
      <c r="BT32" s="94">
        <v>53.457999999999998</v>
      </c>
      <c r="BU32" s="94">
        <v>49.747</v>
      </c>
      <c r="BV32" s="94">
        <v>38.209000000000003</v>
      </c>
      <c r="BW32" s="94">
        <v>5.76</v>
      </c>
      <c r="BX32" s="94">
        <v>50.985999999999997</v>
      </c>
      <c r="BY32" s="94">
        <v>71.427000000000007</v>
      </c>
      <c r="BZ32" s="94">
        <v>48.442</v>
      </c>
      <c r="CA32" s="94">
        <v>59.515000000000001</v>
      </c>
      <c r="CB32" s="94">
        <v>43.892000000000003</v>
      </c>
      <c r="CC32" s="94">
        <v>95.555000000000007</v>
      </c>
      <c r="CD32" s="94">
        <v>82.613</v>
      </c>
      <c r="CE32" s="94">
        <v>46.695999999999998</v>
      </c>
      <c r="CF32" s="94">
        <v>46.003</v>
      </c>
      <c r="CG32" s="94">
        <v>21.885999999999999</v>
      </c>
      <c r="CH32" s="94">
        <v>68.453999999999994</v>
      </c>
      <c r="CI32" s="94">
        <v>68.298000000000002</v>
      </c>
      <c r="CJ32" s="94">
        <v>77.891000000000005</v>
      </c>
      <c r="CK32" s="94">
        <v>44.9</v>
      </c>
      <c r="CL32" s="94">
        <v>20.010999999999999</v>
      </c>
      <c r="CM32" s="94">
        <v>11.582000000000001</v>
      </c>
      <c r="CN32" s="94">
        <v>3.1480000000000001</v>
      </c>
      <c r="CO32" s="94">
        <v>5.9039999999999999</v>
      </c>
      <c r="CP32" s="94">
        <v>40.012999999999998</v>
      </c>
      <c r="CQ32" s="94">
        <v>34.582000000000001</v>
      </c>
      <c r="CR32" s="94">
        <v>27.96</v>
      </c>
      <c r="CS32" s="94">
        <v>22.186</v>
      </c>
      <c r="CT32" s="95"/>
      <c r="CU32" s="95"/>
      <c r="CV32" s="95"/>
      <c r="CW32" s="96"/>
      <c r="CX32" s="97">
        <f t="array" ref="CX32">SUMPRODUCT(B32:CW32*0.25)</f>
        <v>430.43199999999996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4.2229999999999999</v>
      </c>
      <c r="AY34" s="77">
        <f t="shared" si="4"/>
        <v>6.9</v>
      </c>
      <c r="AZ34" s="77">
        <f t="shared" si="4"/>
        <v>8.4</v>
      </c>
      <c r="BA34" s="77">
        <f t="shared" si="4"/>
        <v>4.3</v>
      </c>
      <c r="BB34" s="77">
        <f t="shared" si="4"/>
        <v>10.1</v>
      </c>
      <c r="BC34" s="77">
        <f t="shared" si="4"/>
        <v>10.1</v>
      </c>
      <c r="BD34" s="77">
        <f t="shared" si="4"/>
        <v>10</v>
      </c>
      <c r="BE34" s="77">
        <f t="shared" si="4"/>
        <v>10</v>
      </c>
      <c r="BF34" s="77">
        <f t="shared" si="4"/>
        <v>4.5179999999999998</v>
      </c>
      <c r="BG34" s="77">
        <f t="shared" si="4"/>
        <v>8.0449999999999999</v>
      </c>
      <c r="BH34" s="77">
        <f t="shared" si="4"/>
        <v>4.0999999999999996</v>
      </c>
      <c r="BI34" s="77">
        <f t="shared" si="4"/>
        <v>2.1549999999999998</v>
      </c>
      <c r="BJ34" s="77">
        <f t="shared" si="4"/>
        <v>26</v>
      </c>
      <c r="BK34" s="77">
        <f t="shared" si="4"/>
        <v>6.5229999999999997</v>
      </c>
      <c r="BL34" s="77">
        <f t="shared" si="4"/>
        <v>136.904</v>
      </c>
      <c r="BM34" s="77">
        <f t="shared" si="4"/>
        <v>21.071000000000002</v>
      </c>
      <c r="BN34" s="77">
        <f t="shared" si="4"/>
        <v>5.9050000000000002</v>
      </c>
      <c r="BO34" s="77">
        <f t="shared" ref="BO34:CW34" si="5">SUM(BO31:BO33)</f>
        <v>53.725999999999999</v>
      </c>
      <c r="BP34" s="77">
        <f t="shared" si="5"/>
        <v>53.423000000000002</v>
      </c>
      <c r="BQ34" s="77">
        <f t="shared" si="5"/>
        <v>53.512</v>
      </c>
      <c r="BR34" s="77">
        <f t="shared" si="5"/>
        <v>73.98</v>
      </c>
      <c r="BS34" s="77">
        <f t="shared" si="5"/>
        <v>68.724999999999994</v>
      </c>
      <c r="BT34" s="77">
        <f t="shared" si="5"/>
        <v>53.457999999999998</v>
      </c>
      <c r="BU34" s="77">
        <f t="shared" si="5"/>
        <v>49.747</v>
      </c>
      <c r="BV34" s="77">
        <f t="shared" si="5"/>
        <v>38.209000000000003</v>
      </c>
      <c r="BW34" s="77">
        <f t="shared" si="5"/>
        <v>5.76</v>
      </c>
      <c r="BX34" s="77">
        <f t="shared" si="5"/>
        <v>50.985999999999997</v>
      </c>
      <c r="BY34" s="77">
        <f t="shared" si="5"/>
        <v>71.427000000000007</v>
      </c>
      <c r="BZ34" s="77">
        <f t="shared" si="5"/>
        <v>48.442</v>
      </c>
      <c r="CA34" s="77">
        <f t="shared" si="5"/>
        <v>59.515000000000001</v>
      </c>
      <c r="CB34" s="77">
        <f t="shared" si="5"/>
        <v>43.892000000000003</v>
      </c>
      <c r="CC34" s="77">
        <f t="shared" si="5"/>
        <v>95.555000000000007</v>
      </c>
      <c r="CD34" s="77">
        <f t="shared" si="5"/>
        <v>82.613</v>
      </c>
      <c r="CE34" s="77">
        <f t="shared" si="5"/>
        <v>46.695999999999998</v>
      </c>
      <c r="CF34" s="77">
        <f t="shared" si="5"/>
        <v>46.003</v>
      </c>
      <c r="CG34" s="77">
        <f t="shared" si="5"/>
        <v>21.885999999999999</v>
      </c>
      <c r="CH34" s="77">
        <f t="shared" si="5"/>
        <v>68.453999999999994</v>
      </c>
      <c r="CI34" s="77">
        <f t="shared" si="5"/>
        <v>68.298000000000002</v>
      </c>
      <c r="CJ34" s="77">
        <f t="shared" si="5"/>
        <v>77.891000000000005</v>
      </c>
      <c r="CK34" s="77">
        <f t="shared" si="5"/>
        <v>44.9</v>
      </c>
      <c r="CL34" s="77">
        <f t="shared" si="5"/>
        <v>20.010999999999999</v>
      </c>
      <c r="CM34" s="77">
        <f t="shared" si="5"/>
        <v>11.582000000000001</v>
      </c>
      <c r="CN34" s="77">
        <f t="shared" si="5"/>
        <v>3.1480000000000001</v>
      </c>
      <c r="CO34" s="77">
        <f t="shared" si="5"/>
        <v>5.9039999999999999</v>
      </c>
      <c r="CP34" s="77">
        <f t="shared" si="5"/>
        <v>40.012999999999998</v>
      </c>
      <c r="CQ34" s="77">
        <f t="shared" si="5"/>
        <v>34.582000000000001</v>
      </c>
      <c r="CR34" s="77">
        <f t="shared" si="5"/>
        <v>27.96</v>
      </c>
      <c r="CS34" s="77">
        <f t="shared" si="5"/>
        <v>22.186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430.43199999999996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>
        <v>0.5</v>
      </c>
      <c r="AY39" s="120">
        <v>0.6</v>
      </c>
      <c r="AZ39" s="120">
        <v>0.6</v>
      </c>
      <c r="BA39" s="120">
        <v>0.7</v>
      </c>
      <c r="BB39" s="120">
        <v>0.7</v>
      </c>
      <c r="BC39" s="120">
        <v>0.7</v>
      </c>
      <c r="BD39" s="120">
        <v>0.8</v>
      </c>
      <c r="BE39" s="120">
        <v>0.8</v>
      </c>
      <c r="BF39" s="120">
        <v>0.9</v>
      </c>
      <c r="BG39" s="120">
        <v>0.9</v>
      </c>
      <c r="BH39" s="120">
        <v>0.9</v>
      </c>
      <c r="BI39" s="120">
        <v>0.9</v>
      </c>
      <c r="BJ39" s="120">
        <v>0.9</v>
      </c>
      <c r="BK39" s="120"/>
      <c r="BL39" s="120"/>
      <c r="BM39" s="120"/>
      <c r="BN39" s="120">
        <v>0.8</v>
      </c>
      <c r="BO39" s="120"/>
      <c r="BP39" s="120">
        <v>3.5</v>
      </c>
      <c r="BQ39" s="120">
        <v>0.7</v>
      </c>
      <c r="BR39" s="120"/>
      <c r="BS39" s="120"/>
      <c r="BT39" s="120"/>
      <c r="BU39" s="120"/>
      <c r="BV39" s="120">
        <v>7.5</v>
      </c>
      <c r="BW39" s="120">
        <v>0.5</v>
      </c>
      <c r="BX39" s="120">
        <v>0.5</v>
      </c>
      <c r="BY39" s="120"/>
      <c r="BZ39" s="120">
        <v>3.2</v>
      </c>
      <c r="CA39" s="120">
        <v>0.4</v>
      </c>
      <c r="CB39" s="120"/>
      <c r="CC39" s="120"/>
      <c r="CD39" s="120"/>
      <c r="CE39" s="120"/>
      <c r="CF39" s="120">
        <v>0.3</v>
      </c>
      <c r="CG39" s="120">
        <v>16.3</v>
      </c>
      <c r="CH39" s="120"/>
      <c r="CI39" s="120">
        <v>0.2</v>
      </c>
      <c r="CJ39" s="120"/>
      <c r="CK39" s="120">
        <v>0.1</v>
      </c>
      <c r="CL39" s="120"/>
      <c r="CM39" s="120">
        <v>5.0999999999999996</v>
      </c>
      <c r="CN39" s="120">
        <v>6.3</v>
      </c>
      <c r="CO39" s="120">
        <v>6.7</v>
      </c>
      <c r="CP39" s="120"/>
      <c r="CQ39" s="120"/>
      <c r="CR39" s="120"/>
      <c r="CS39" s="120">
        <v>0.1</v>
      </c>
      <c r="CT39" s="122"/>
      <c r="CU39" s="122"/>
      <c r="CV39" s="122"/>
      <c r="CW39" s="121"/>
      <c r="CX39" s="97">
        <f t="array" ref="CX39">SUMPRODUCT(B39:CW39*0.25)</f>
        <v>15.525000000000002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0.5</v>
      </c>
      <c r="AY42" s="107">
        <f t="shared" si="6"/>
        <v>0.6</v>
      </c>
      <c r="AZ42" s="107">
        <f t="shared" si="6"/>
        <v>0.6</v>
      </c>
      <c r="BA42" s="107">
        <f t="shared" si="6"/>
        <v>0.7</v>
      </c>
      <c r="BB42" s="107">
        <f t="shared" si="6"/>
        <v>0.7</v>
      </c>
      <c r="BC42" s="107">
        <f t="shared" si="6"/>
        <v>0.7</v>
      </c>
      <c r="BD42" s="107">
        <f t="shared" si="6"/>
        <v>0.8</v>
      </c>
      <c r="BE42" s="107">
        <f t="shared" si="6"/>
        <v>0.8</v>
      </c>
      <c r="BF42" s="107">
        <f t="shared" si="6"/>
        <v>0.9</v>
      </c>
      <c r="BG42" s="107">
        <f t="shared" si="6"/>
        <v>0.9</v>
      </c>
      <c r="BH42" s="107">
        <f t="shared" si="6"/>
        <v>0.9</v>
      </c>
      <c r="BI42" s="107">
        <f t="shared" si="6"/>
        <v>0.9</v>
      </c>
      <c r="BJ42" s="107">
        <f t="shared" si="6"/>
        <v>0.9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0.8</v>
      </c>
      <c r="BO42" s="107">
        <f t="shared" ref="BO42:CW42" si="7">SUM(BO37:BO41)</f>
        <v>0</v>
      </c>
      <c r="BP42" s="107">
        <f t="shared" si="7"/>
        <v>3.5</v>
      </c>
      <c r="BQ42" s="107">
        <f t="shared" si="7"/>
        <v>0.7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7.5</v>
      </c>
      <c r="BW42" s="107">
        <f t="shared" si="7"/>
        <v>0.5</v>
      </c>
      <c r="BX42" s="107">
        <f t="shared" si="7"/>
        <v>0.5</v>
      </c>
      <c r="BY42" s="107">
        <f t="shared" si="7"/>
        <v>0</v>
      </c>
      <c r="BZ42" s="107">
        <f t="shared" si="7"/>
        <v>3.2</v>
      </c>
      <c r="CA42" s="107">
        <f t="shared" si="7"/>
        <v>0.4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0.3</v>
      </c>
      <c r="CG42" s="107">
        <f t="shared" si="7"/>
        <v>16.3</v>
      </c>
      <c r="CH42" s="107">
        <f t="shared" si="7"/>
        <v>0</v>
      </c>
      <c r="CI42" s="107">
        <f t="shared" si="7"/>
        <v>0.2</v>
      </c>
      <c r="CJ42" s="107">
        <f t="shared" si="7"/>
        <v>0</v>
      </c>
      <c r="CK42" s="107">
        <f t="shared" si="7"/>
        <v>0.1</v>
      </c>
      <c r="CL42" s="107">
        <f t="shared" si="7"/>
        <v>0</v>
      </c>
      <c r="CM42" s="107">
        <f t="shared" si="7"/>
        <v>5.0999999999999996</v>
      </c>
      <c r="CN42" s="107">
        <f t="shared" si="7"/>
        <v>6.3</v>
      </c>
      <c r="CO42" s="107">
        <f t="shared" si="7"/>
        <v>6.7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0.1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15.525000000000002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>
        <v>0.5</v>
      </c>
      <c r="AY47" s="120">
        <v>0.6</v>
      </c>
      <c r="AZ47" s="120">
        <v>0.6</v>
      </c>
      <c r="BA47" s="120">
        <v>0.7</v>
      </c>
      <c r="BB47" s="120">
        <v>0.7</v>
      </c>
      <c r="BC47" s="120">
        <v>0.7</v>
      </c>
      <c r="BD47" s="120">
        <v>0.8</v>
      </c>
      <c r="BE47" s="120">
        <v>0.8</v>
      </c>
      <c r="BF47" s="120">
        <v>0.9</v>
      </c>
      <c r="BG47" s="120">
        <v>0.9</v>
      </c>
      <c r="BH47" s="120">
        <v>0.9</v>
      </c>
      <c r="BI47" s="120">
        <v>0.9</v>
      </c>
      <c r="BJ47" s="120">
        <v>0.9</v>
      </c>
      <c r="BK47" s="120"/>
      <c r="BL47" s="120"/>
      <c r="BM47" s="120"/>
      <c r="BN47" s="120">
        <v>0.8</v>
      </c>
      <c r="BO47" s="120"/>
      <c r="BP47" s="120">
        <v>3.5</v>
      </c>
      <c r="BQ47" s="120">
        <v>0.7</v>
      </c>
      <c r="BR47" s="120"/>
      <c r="BS47" s="120"/>
      <c r="BT47" s="120"/>
      <c r="BU47" s="120"/>
      <c r="BV47" s="120">
        <v>7.5</v>
      </c>
      <c r="BW47" s="120">
        <v>0.5</v>
      </c>
      <c r="BX47" s="120">
        <v>0.5</v>
      </c>
      <c r="BY47" s="120"/>
      <c r="BZ47" s="120">
        <v>3.2</v>
      </c>
      <c r="CA47" s="120">
        <v>0.4</v>
      </c>
      <c r="CB47" s="120"/>
      <c r="CC47" s="120"/>
      <c r="CD47" s="120"/>
      <c r="CE47" s="120"/>
      <c r="CF47" s="120">
        <v>0.3</v>
      </c>
      <c r="CG47" s="120">
        <v>16.3</v>
      </c>
      <c r="CH47" s="120"/>
      <c r="CI47" s="120">
        <v>0.2</v>
      </c>
      <c r="CJ47" s="120"/>
      <c r="CK47" s="120">
        <v>0.1</v>
      </c>
      <c r="CL47" s="120"/>
      <c r="CM47" s="120">
        <v>5.0999999999999996</v>
      </c>
      <c r="CN47" s="120">
        <v>6.3</v>
      </c>
      <c r="CO47" s="120">
        <v>6.7</v>
      </c>
      <c r="CP47" s="120"/>
      <c r="CQ47" s="120"/>
      <c r="CR47" s="120"/>
      <c r="CS47" s="120">
        <v>0.1</v>
      </c>
      <c r="CT47" s="122"/>
      <c r="CU47" s="122"/>
      <c r="CV47" s="122"/>
      <c r="CW47" s="121"/>
      <c r="CX47" s="97">
        <f t="array" ref="CX47">SUMPRODUCT(B47:CW47*0.25)</f>
        <v>15.525000000000002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0.5</v>
      </c>
      <c r="AY51" s="107">
        <f t="shared" si="8"/>
        <v>0.6</v>
      </c>
      <c r="AZ51" s="107">
        <f t="shared" si="8"/>
        <v>0.6</v>
      </c>
      <c r="BA51" s="107">
        <f t="shared" si="8"/>
        <v>0.7</v>
      </c>
      <c r="BB51" s="107">
        <f t="shared" si="8"/>
        <v>0.7</v>
      </c>
      <c r="BC51" s="107">
        <f t="shared" si="8"/>
        <v>0.7</v>
      </c>
      <c r="BD51" s="107">
        <f t="shared" si="8"/>
        <v>0.8</v>
      </c>
      <c r="BE51" s="107">
        <f t="shared" si="8"/>
        <v>0.8</v>
      </c>
      <c r="BF51" s="107">
        <f t="shared" si="8"/>
        <v>0.9</v>
      </c>
      <c r="BG51" s="107">
        <f t="shared" si="8"/>
        <v>0.9</v>
      </c>
      <c r="BH51" s="107">
        <f t="shared" si="8"/>
        <v>0.9</v>
      </c>
      <c r="BI51" s="107">
        <f t="shared" si="8"/>
        <v>0.9</v>
      </c>
      <c r="BJ51" s="107">
        <f t="shared" si="8"/>
        <v>0.9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0.8</v>
      </c>
      <c r="BO51" s="107">
        <f t="shared" ref="BO51:CW51" si="9">SUM(BO45:BO50)</f>
        <v>0</v>
      </c>
      <c r="BP51" s="107">
        <f t="shared" si="9"/>
        <v>3.5</v>
      </c>
      <c r="BQ51" s="107">
        <f t="shared" si="9"/>
        <v>0.7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7.5</v>
      </c>
      <c r="BW51" s="107">
        <f t="shared" si="9"/>
        <v>0.5</v>
      </c>
      <c r="BX51" s="107">
        <f t="shared" si="9"/>
        <v>0.5</v>
      </c>
      <c r="BY51" s="107">
        <f t="shared" si="9"/>
        <v>0</v>
      </c>
      <c r="BZ51" s="107">
        <f t="shared" si="9"/>
        <v>3.2</v>
      </c>
      <c r="CA51" s="107">
        <f t="shared" si="9"/>
        <v>0.4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0.3</v>
      </c>
      <c r="CG51" s="107">
        <f t="shared" si="9"/>
        <v>16.3</v>
      </c>
      <c r="CH51" s="107">
        <f t="shared" si="9"/>
        <v>0</v>
      </c>
      <c r="CI51" s="107">
        <f t="shared" si="9"/>
        <v>0.2</v>
      </c>
      <c r="CJ51" s="107">
        <f t="shared" si="9"/>
        <v>0</v>
      </c>
      <c r="CK51" s="107">
        <f t="shared" si="9"/>
        <v>0.1</v>
      </c>
      <c r="CL51" s="107">
        <f t="shared" si="9"/>
        <v>0</v>
      </c>
      <c r="CM51" s="107">
        <f t="shared" si="9"/>
        <v>5.0999999999999996</v>
      </c>
      <c r="CN51" s="107">
        <f t="shared" si="9"/>
        <v>6.3</v>
      </c>
      <c r="CO51" s="107">
        <f t="shared" si="9"/>
        <v>6.7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0.1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15.525000000000002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4.7229999999999999</v>
      </c>
      <c r="AY54" s="107">
        <f t="shared" si="12"/>
        <v>7.5</v>
      </c>
      <c r="AZ54" s="107">
        <f t="shared" si="12"/>
        <v>9</v>
      </c>
      <c r="BA54" s="107">
        <f t="shared" si="12"/>
        <v>5.0000000000000009</v>
      </c>
      <c r="BB54" s="107">
        <f t="shared" si="12"/>
        <v>10.8</v>
      </c>
      <c r="BC54" s="107">
        <f t="shared" si="12"/>
        <v>10.799999999999999</v>
      </c>
      <c r="BD54" s="107">
        <f t="shared" si="12"/>
        <v>10.8</v>
      </c>
      <c r="BE54" s="107">
        <f t="shared" si="12"/>
        <v>10.8</v>
      </c>
      <c r="BF54" s="107">
        <f t="shared" si="12"/>
        <v>5.418000000000001</v>
      </c>
      <c r="BG54" s="107">
        <f t="shared" si="12"/>
        <v>8.9450000000000003</v>
      </c>
      <c r="BH54" s="107">
        <f t="shared" si="12"/>
        <v>5</v>
      </c>
      <c r="BI54" s="107">
        <f t="shared" si="12"/>
        <v>3.0549999999999997</v>
      </c>
      <c r="BJ54" s="107">
        <f t="shared" si="12"/>
        <v>26.9</v>
      </c>
      <c r="BK54" s="107">
        <f t="shared" si="12"/>
        <v>6.5229999999999997</v>
      </c>
      <c r="BL54" s="107">
        <f t="shared" si="12"/>
        <v>136.904</v>
      </c>
      <c r="BM54" s="107">
        <f t="shared" si="12"/>
        <v>21.071000000000002</v>
      </c>
      <c r="BN54" s="107">
        <f t="shared" si="12"/>
        <v>6.7050000000000001</v>
      </c>
      <c r="BO54" s="107">
        <f t="shared" ref="BO54:CX54" si="13">BO18+BO28+BO42</f>
        <v>53.725999999999999</v>
      </c>
      <c r="BP54" s="107">
        <f t="shared" si="13"/>
        <v>56.923000000000002</v>
      </c>
      <c r="BQ54" s="107">
        <f t="shared" si="13"/>
        <v>54.212000000000003</v>
      </c>
      <c r="BR54" s="107">
        <f t="shared" si="13"/>
        <v>73.98</v>
      </c>
      <c r="BS54" s="107">
        <f t="shared" si="13"/>
        <v>68.724999999999994</v>
      </c>
      <c r="BT54" s="107">
        <f t="shared" si="13"/>
        <v>53.457999999999998</v>
      </c>
      <c r="BU54" s="107">
        <f t="shared" si="13"/>
        <v>49.747</v>
      </c>
      <c r="BV54" s="107">
        <f t="shared" si="13"/>
        <v>45.709000000000003</v>
      </c>
      <c r="BW54" s="107">
        <f t="shared" si="13"/>
        <v>6.26</v>
      </c>
      <c r="BX54" s="107">
        <f t="shared" si="13"/>
        <v>51.486000000000004</v>
      </c>
      <c r="BY54" s="107">
        <f t="shared" si="13"/>
        <v>71.427000000000007</v>
      </c>
      <c r="BZ54" s="107">
        <f t="shared" si="13"/>
        <v>51.642000000000003</v>
      </c>
      <c r="CA54" s="107">
        <f t="shared" si="13"/>
        <v>59.914999999999999</v>
      </c>
      <c r="CB54" s="107">
        <f t="shared" si="13"/>
        <v>43.892000000000003</v>
      </c>
      <c r="CC54" s="107">
        <f t="shared" si="13"/>
        <v>95.554999999999993</v>
      </c>
      <c r="CD54" s="107">
        <f t="shared" si="13"/>
        <v>82.613</v>
      </c>
      <c r="CE54" s="107">
        <f t="shared" si="13"/>
        <v>46.696000000000005</v>
      </c>
      <c r="CF54" s="107">
        <f t="shared" si="13"/>
        <v>46.302999999999997</v>
      </c>
      <c r="CG54" s="107">
        <f t="shared" si="13"/>
        <v>38.186</v>
      </c>
      <c r="CH54" s="107">
        <f t="shared" si="13"/>
        <v>68.454000000000008</v>
      </c>
      <c r="CI54" s="107">
        <f t="shared" si="13"/>
        <v>68.498000000000005</v>
      </c>
      <c r="CJ54" s="107">
        <f t="shared" si="13"/>
        <v>77.891000000000005</v>
      </c>
      <c r="CK54" s="107">
        <f t="shared" si="13"/>
        <v>45.000000000000007</v>
      </c>
      <c r="CL54" s="107">
        <f t="shared" si="13"/>
        <v>20.010999999999999</v>
      </c>
      <c r="CM54" s="107">
        <f t="shared" si="13"/>
        <v>16.681999999999999</v>
      </c>
      <c r="CN54" s="107">
        <f t="shared" si="13"/>
        <v>9.4480000000000004</v>
      </c>
      <c r="CO54" s="107">
        <f t="shared" si="13"/>
        <v>12.603999999999999</v>
      </c>
      <c r="CP54" s="107">
        <f t="shared" si="13"/>
        <v>40.012999999999998</v>
      </c>
      <c r="CQ54" s="107">
        <f t="shared" si="13"/>
        <v>34.582000000000001</v>
      </c>
      <c r="CR54" s="107">
        <f t="shared" si="13"/>
        <v>27.96</v>
      </c>
      <c r="CS54" s="107">
        <f t="shared" si="13"/>
        <v>22.286000000000001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445.95699999999999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46135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0.5</v>
      </c>
      <c r="AY5" s="25">
        <v>0.6</v>
      </c>
      <c r="AZ5" s="25">
        <v>0.6</v>
      </c>
      <c r="BA5" s="25">
        <v>0.7</v>
      </c>
      <c r="BB5" s="25">
        <v>0.7</v>
      </c>
      <c r="BC5" s="25">
        <v>0.7</v>
      </c>
      <c r="BD5" s="25">
        <v>0.8</v>
      </c>
      <c r="BE5" s="25">
        <v>0.8</v>
      </c>
      <c r="BF5" s="25">
        <v>0.9</v>
      </c>
      <c r="BG5" s="25">
        <v>0.9</v>
      </c>
      <c r="BH5" s="25">
        <v>0.9</v>
      </c>
      <c r="BI5" s="25">
        <v>0.9</v>
      </c>
      <c r="BJ5" s="25">
        <v>0.9</v>
      </c>
      <c r="BK5" s="25">
        <v>-1.4</v>
      </c>
      <c r="BL5" s="25">
        <v>-135.9</v>
      </c>
      <c r="BM5" s="25">
        <v>-11.4</v>
      </c>
      <c r="BN5" s="25">
        <v>0.8</v>
      </c>
      <c r="BO5" s="25">
        <v>-5.9</v>
      </c>
      <c r="BP5" s="25">
        <v>3.5</v>
      </c>
      <c r="BQ5" s="25">
        <v>0.7</v>
      </c>
      <c r="BR5" s="25">
        <v>-12.2</v>
      </c>
      <c r="BS5" s="25">
        <v>-14.3</v>
      </c>
      <c r="BT5" s="25">
        <v>-20.5</v>
      </c>
      <c r="BU5" s="25">
        <v>-24.3</v>
      </c>
      <c r="BV5" s="25">
        <v>7.5</v>
      </c>
      <c r="BW5" s="25">
        <v>0.5</v>
      </c>
      <c r="BX5" s="25">
        <v>0.5</v>
      </c>
      <c r="BY5" s="25">
        <v>-7.5</v>
      </c>
      <c r="BZ5" s="25">
        <v>3.2</v>
      </c>
      <c r="CA5" s="25">
        <v>0.4</v>
      </c>
      <c r="CB5" s="25">
        <v>-0.5</v>
      </c>
      <c r="CC5" s="25">
        <v>-31.5</v>
      </c>
      <c r="CD5" s="25">
        <v>-32.1</v>
      </c>
      <c r="CE5" s="25">
        <v>-4.5999999999999996</v>
      </c>
      <c r="CF5" s="25">
        <v>0.3</v>
      </c>
      <c r="CG5" s="25">
        <v>16.3</v>
      </c>
      <c r="CH5" s="25"/>
      <c r="CI5" s="25">
        <v>0.2</v>
      </c>
      <c r="CJ5" s="25">
        <v>-22.9</v>
      </c>
      <c r="CK5" s="25">
        <v>0.1</v>
      </c>
      <c r="CL5" s="25">
        <v>-3.4</v>
      </c>
      <c r="CM5" s="25">
        <v>5.0999999999999996</v>
      </c>
      <c r="CN5" s="25">
        <v>6.3</v>
      </c>
      <c r="CO5" s="25">
        <v>6.7</v>
      </c>
      <c r="CP5" s="25">
        <v>-31.4</v>
      </c>
      <c r="CQ5" s="25">
        <v>-33.6</v>
      </c>
      <c r="CR5" s="25">
        <v>-12.5</v>
      </c>
      <c r="CS5" s="25">
        <v>0.1</v>
      </c>
      <c r="CT5" s="26"/>
      <c r="CU5" s="26"/>
      <c r="CV5" s="26"/>
      <c r="CW5" s="27"/>
      <c r="CX5" s="132">
        <f t="array" ref="CX5">SUMPRODUCT(B5:CW5*0.25)</f>
        <v>-85.949999999999989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-20</v>
      </c>
      <c r="AY8" s="138">
        <v>-40</v>
      </c>
      <c r="AZ8" s="138">
        <v>-40</v>
      </c>
      <c r="BA8" s="138">
        <v>-40</v>
      </c>
      <c r="BB8" s="138">
        <v>-40</v>
      </c>
      <c r="BC8" s="138">
        <v>-40</v>
      </c>
      <c r="BD8" s="138">
        <v>-40</v>
      </c>
      <c r="BE8" s="138">
        <v>-40</v>
      </c>
      <c r="BF8" s="138">
        <v>-40</v>
      </c>
      <c r="BG8" s="138">
        <v>-40</v>
      </c>
      <c r="BH8" s="138">
        <v>-40</v>
      </c>
      <c r="BI8" s="138">
        <v>-25</v>
      </c>
      <c r="BJ8" s="138">
        <v>-45</v>
      </c>
      <c r="BK8" s="138">
        <v>-25.79</v>
      </c>
      <c r="BL8" s="138">
        <v>-97.63</v>
      </c>
      <c r="BM8" s="138">
        <v>-20</v>
      </c>
      <c r="BN8" s="138">
        <v>-25</v>
      </c>
      <c r="BO8" s="138">
        <v>-12.09</v>
      </c>
      <c r="BP8" s="138">
        <v>-2.64</v>
      </c>
      <c r="BQ8" s="138">
        <v>15.01</v>
      </c>
      <c r="BR8" s="138">
        <v>-1.89</v>
      </c>
      <c r="BS8" s="138">
        <v>6.09</v>
      </c>
      <c r="BT8" s="138">
        <v>55.37</v>
      </c>
      <c r="BU8" s="138">
        <v>77.19</v>
      </c>
      <c r="BV8" s="138">
        <v>67.38</v>
      </c>
      <c r="BW8" s="138">
        <v>71.05</v>
      </c>
      <c r="BX8" s="138">
        <v>125.82</v>
      </c>
      <c r="BY8" s="138">
        <v>172.45</v>
      </c>
      <c r="BZ8" s="138">
        <v>135.08000000000001</v>
      </c>
      <c r="CA8" s="138">
        <v>142</v>
      </c>
      <c r="CB8" s="138">
        <v>157.47999999999999</v>
      </c>
      <c r="CC8" s="138">
        <v>220.01</v>
      </c>
      <c r="CD8" s="138">
        <v>199.4</v>
      </c>
      <c r="CE8" s="138">
        <v>172.68</v>
      </c>
      <c r="CF8" s="138">
        <v>149.54</v>
      </c>
      <c r="CG8" s="138">
        <v>109.37</v>
      </c>
      <c r="CH8" s="138">
        <v>176.62</v>
      </c>
      <c r="CI8" s="138">
        <v>173.69</v>
      </c>
      <c r="CJ8" s="138">
        <v>163.19999999999999</v>
      </c>
      <c r="CK8" s="138">
        <v>140.91</v>
      </c>
      <c r="CL8" s="138">
        <v>117.4</v>
      </c>
      <c r="CM8" s="138">
        <v>120.63</v>
      </c>
      <c r="CN8" s="138">
        <v>121.46</v>
      </c>
      <c r="CO8" s="138">
        <v>119.17</v>
      </c>
      <c r="CP8" s="138">
        <v>106.33</v>
      </c>
      <c r="CQ8" s="138">
        <v>108.88</v>
      </c>
      <c r="CR8" s="138">
        <v>114</v>
      </c>
      <c r="CS8" s="138">
        <v>113</v>
      </c>
      <c r="CT8" s="139"/>
      <c r="CU8" s="139"/>
      <c r="CV8" s="139"/>
      <c r="CW8" s="140"/>
      <c r="CX8" s="141">
        <f>IF(SUM(B8:CW8)&lt;&gt;0,AVERAGEIF(B8:CW8,"&lt;&gt;"""),"")</f>
        <v>57.836875000000013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-35</v>
      </c>
      <c r="AY9" s="43">
        <v>-35</v>
      </c>
      <c r="AZ9" s="43">
        <v>-35</v>
      </c>
      <c r="BA9" s="43">
        <v>-35</v>
      </c>
      <c r="BB9" s="43">
        <v>-40</v>
      </c>
      <c r="BC9" s="43">
        <v>-40</v>
      </c>
      <c r="BD9" s="43">
        <v>-40</v>
      </c>
      <c r="BE9" s="43">
        <v>-40</v>
      </c>
      <c r="BF9" s="43">
        <v>-36.25</v>
      </c>
      <c r="BG9" s="43">
        <v>-36.25</v>
      </c>
      <c r="BH9" s="43">
        <v>-36.25</v>
      </c>
      <c r="BI9" s="43">
        <v>-36.25</v>
      </c>
      <c r="BJ9" s="43">
        <v>-47.104999999999997</v>
      </c>
      <c r="BK9" s="43">
        <v>-47.104999999999997</v>
      </c>
      <c r="BL9" s="43">
        <v>-47.104999999999997</v>
      </c>
      <c r="BM9" s="43">
        <v>-47.104999999999997</v>
      </c>
      <c r="BN9" s="43">
        <v>-6.18</v>
      </c>
      <c r="BO9" s="43">
        <v>-6.18</v>
      </c>
      <c r="BP9" s="43">
        <v>-6.18</v>
      </c>
      <c r="BQ9" s="43">
        <v>-6.18</v>
      </c>
      <c r="BR9" s="43">
        <v>34.19</v>
      </c>
      <c r="BS9" s="43">
        <v>34.19</v>
      </c>
      <c r="BT9" s="43">
        <v>34.19</v>
      </c>
      <c r="BU9" s="43">
        <v>34.19</v>
      </c>
      <c r="BV9" s="43">
        <v>109.175</v>
      </c>
      <c r="BW9" s="43">
        <v>109.175</v>
      </c>
      <c r="BX9" s="43">
        <v>109.175</v>
      </c>
      <c r="BY9" s="43">
        <v>109.175</v>
      </c>
      <c r="BZ9" s="43">
        <v>163.64250000000001</v>
      </c>
      <c r="CA9" s="43">
        <v>163.64250000000001</v>
      </c>
      <c r="CB9" s="43">
        <v>163.64250000000001</v>
      </c>
      <c r="CC9" s="43">
        <v>163.64250000000001</v>
      </c>
      <c r="CD9" s="43">
        <v>157.7475</v>
      </c>
      <c r="CE9" s="43">
        <v>157.7475</v>
      </c>
      <c r="CF9" s="43">
        <v>157.7475</v>
      </c>
      <c r="CG9" s="43">
        <v>157.7475</v>
      </c>
      <c r="CH9" s="43">
        <v>163.60499999999999</v>
      </c>
      <c r="CI9" s="43">
        <v>163.60499999999999</v>
      </c>
      <c r="CJ9" s="43">
        <v>163.60499999999999</v>
      </c>
      <c r="CK9" s="43">
        <v>163.60499999999999</v>
      </c>
      <c r="CL9" s="43">
        <v>119.66500000000001</v>
      </c>
      <c r="CM9" s="43">
        <v>119.66500000000001</v>
      </c>
      <c r="CN9" s="43">
        <v>119.66500000000001</v>
      </c>
      <c r="CO9" s="43">
        <v>119.66500000000001</v>
      </c>
      <c r="CP9" s="43">
        <v>110.55249999999999</v>
      </c>
      <c r="CQ9" s="43">
        <v>110.55249999999999</v>
      </c>
      <c r="CR9" s="43">
        <v>110.55249999999999</v>
      </c>
      <c r="CS9" s="43">
        <v>110.55249999999999</v>
      </c>
      <c r="CT9" s="44"/>
      <c r="CU9" s="44"/>
      <c r="CV9" s="44"/>
      <c r="CW9" s="45"/>
      <c r="CX9" s="142">
        <f>IF(SUM(B9:CW9)&lt;&gt;0,AVERAGEIF(B9:CW9,"&lt;&gt;"""),"")</f>
        <v>57.836874999999992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>
        <v>1.4</v>
      </c>
      <c r="BL14" s="149">
        <v>135.9</v>
      </c>
      <c r="BM14" s="149">
        <v>11.4</v>
      </c>
      <c r="BN14" s="149"/>
      <c r="BO14" s="149">
        <v>5.9</v>
      </c>
      <c r="BP14" s="149"/>
      <c r="BQ14" s="149"/>
      <c r="BR14" s="149">
        <v>12.2</v>
      </c>
      <c r="BS14" s="149">
        <v>14.3</v>
      </c>
      <c r="BT14" s="149">
        <v>20.5</v>
      </c>
      <c r="BU14" s="149">
        <v>24.3</v>
      </c>
      <c r="BV14" s="149"/>
      <c r="BW14" s="149"/>
      <c r="BX14" s="149"/>
      <c r="BY14" s="149">
        <v>7.5</v>
      </c>
      <c r="BZ14" s="149"/>
      <c r="CA14" s="149"/>
      <c r="CB14" s="149">
        <v>0.5</v>
      </c>
      <c r="CC14" s="149">
        <v>31.5</v>
      </c>
      <c r="CD14" s="149">
        <v>32.1</v>
      </c>
      <c r="CE14" s="149">
        <v>4.5999999999999996</v>
      </c>
      <c r="CF14" s="149"/>
      <c r="CG14" s="149"/>
      <c r="CH14" s="149"/>
      <c r="CI14" s="149"/>
      <c r="CJ14" s="149">
        <v>22.9</v>
      </c>
      <c r="CK14" s="149"/>
      <c r="CL14" s="149">
        <v>3.4</v>
      </c>
      <c r="CM14" s="149"/>
      <c r="CN14" s="149"/>
      <c r="CO14" s="149"/>
      <c r="CP14" s="149">
        <v>31.4</v>
      </c>
      <c r="CQ14" s="149">
        <v>33.6</v>
      </c>
      <c r="CR14" s="149">
        <v>12.5</v>
      </c>
      <c r="CS14" s="149"/>
      <c r="CT14" s="150"/>
      <c r="CU14" s="150"/>
      <c r="CV14" s="150"/>
      <c r="CW14" s="151"/>
      <c r="CX14" s="152">
        <f t="array" ref="CX14">SUMPRODUCT(B14:CW14*0.25)</f>
        <v>101.47500000000001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1.4</v>
      </c>
      <c r="BL17" s="160">
        <f t="shared" si="0"/>
        <v>135.9</v>
      </c>
      <c r="BM17" s="160">
        <f t="shared" si="0"/>
        <v>11.4</v>
      </c>
      <c r="BN17" s="160">
        <f t="shared" si="0"/>
        <v>0</v>
      </c>
      <c r="BO17" s="160">
        <f t="shared" ref="BO17:CW17" si="1">SUM(BO12:BO16)</f>
        <v>5.9</v>
      </c>
      <c r="BP17" s="160">
        <f t="shared" si="1"/>
        <v>0</v>
      </c>
      <c r="BQ17" s="160">
        <f t="shared" si="1"/>
        <v>0</v>
      </c>
      <c r="BR17" s="160">
        <f t="shared" si="1"/>
        <v>12.2</v>
      </c>
      <c r="BS17" s="160">
        <f t="shared" si="1"/>
        <v>14.3</v>
      </c>
      <c r="BT17" s="160">
        <f t="shared" si="1"/>
        <v>20.5</v>
      </c>
      <c r="BU17" s="160">
        <f t="shared" si="1"/>
        <v>24.3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7.5</v>
      </c>
      <c r="BZ17" s="160">
        <f t="shared" si="1"/>
        <v>0</v>
      </c>
      <c r="CA17" s="160">
        <f t="shared" si="1"/>
        <v>0</v>
      </c>
      <c r="CB17" s="160">
        <f t="shared" si="1"/>
        <v>0.5</v>
      </c>
      <c r="CC17" s="160">
        <f t="shared" si="1"/>
        <v>31.5</v>
      </c>
      <c r="CD17" s="160">
        <f t="shared" si="1"/>
        <v>32.1</v>
      </c>
      <c r="CE17" s="160">
        <f t="shared" si="1"/>
        <v>4.5999999999999996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22.9</v>
      </c>
      <c r="CK17" s="160">
        <f t="shared" si="1"/>
        <v>0</v>
      </c>
      <c r="CL17" s="160">
        <f t="shared" si="1"/>
        <v>3.4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31.4</v>
      </c>
      <c r="CQ17" s="160">
        <f t="shared" si="1"/>
        <v>33.6</v>
      </c>
      <c r="CR17" s="160">
        <f t="shared" si="1"/>
        <v>12.5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101.47500000000001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0.5</v>
      </c>
      <c r="AY22" s="149">
        <v>0.6</v>
      </c>
      <c r="AZ22" s="149">
        <v>0.6</v>
      </c>
      <c r="BA22" s="149">
        <v>0.7</v>
      </c>
      <c r="BB22" s="149">
        <v>0.7</v>
      </c>
      <c r="BC22" s="149">
        <v>0.7</v>
      </c>
      <c r="BD22" s="149">
        <v>0.8</v>
      </c>
      <c r="BE22" s="149">
        <v>0.8</v>
      </c>
      <c r="BF22" s="149">
        <v>0.9</v>
      </c>
      <c r="BG22" s="149">
        <v>0.9</v>
      </c>
      <c r="BH22" s="149">
        <v>0.9</v>
      </c>
      <c r="BI22" s="149">
        <v>0.9</v>
      </c>
      <c r="BJ22" s="149">
        <v>0.9</v>
      </c>
      <c r="BK22" s="149"/>
      <c r="BL22" s="149"/>
      <c r="BM22" s="149"/>
      <c r="BN22" s="149">
        <v>0.8</v>
      </c>
      <c r="BO22" s="149"/>
      <c r="BP22" s="149">
        <v>3.5</v>
      </c>
      <c r="BQ22" s="149">
        <v>0.7</v>
      </c>
      <c r="BR22" s="149"/>
      <c r="BS22" s="149"/>
      <c r="BT22" s="149"/>
      <c r="BU22" s="149"/>
      <c r="BV22" s="149">
        <v>7.5</v>
      </c>
      <c r="BW22" s="149">
        <v>0.5</v>
      </c>
      <c r="BX22" s="149">
        <v>0.5</v>
      </c>
      <c r="BY22" s="149"/>
      <c r="BZ22" s="149">
        <v>3.2</v>
      </c>
      <c r="CA22" s="149">
        <v>0.4</v>
      </c>
      <c r="CB22" s="149"/>
      <c r="CC22" s="149"/>
      <c r="CD22" s="149"/>
      <c r="CE22" s="149"/>
      <c r="CF22" s="149">
        <v>0.3</v>
      </c>
      <c r="CG22" s="149">
        <v>16.3</v>
      </c>
      <c r="CH22" s="149"/>
      <c r="CI22" s="149">
        <v>0.2</v>
      </c>
      <c r="CJ22" s="149"/>
      <c r="CK22" s="149">
        <v>0.1</v>
      </c>
      <c r="CL22" s="149"/>
      <c r="CM22" s="149">
        <v>5.0999999999999996</v>
      </c>
      <c r="CN22" s="149">
        <v>6.3</v>
      </c>
      <c r="CO22" s="149">
        <v>6.7</v>
      </c>
      <c r="CP22" s="149"/>
      <c r="CQ22" s="149"/>
      <c r="CR22" s="149"/>
      <c r="CS22" s="149">
        <v>0.1</v>
      </c>
      <c r="CT22" s="150"/>
      <c r="CU22" s="150"/>
      <c r="CV22" s="150"/>
      <c r="CW22" s="151"/>
      <c r="CX22" s="152">
        <f t="array" ref="CX22">SUMPRODUCT(B22:CW22*0.25)</f>
        <v>15.525000000000002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0.5</v>
      </c>
      <c r="AY25" s="160">
        <f t="shared" si="2"/>
        <v>0.6</v>
      </c>
      <c r="AZ25" s="160">
        <f t="shared" si="2"/>
        <v>0.6</v>
      </c>
      <c r="BA25" s="160">
        <f t="shared" si="2"/>
        <v>0.7</v>
      </c>
      <c r="BB25" s="160">
        <f t="shared" si="2"/>
        <v>0.7</v>
      </c>
      <c r="BC25" s="160">
        <f t="shared" si="2"/>
        <v>0.7</v>
      </c>
      <c r="BD25" s="160">
        <f t="shared" si="2"/>
        <v>0.8</v>
      </c>
      <c r="BE25" s="160">
        <f t="shared" si="2"/>
        <v>0.8</v>
      </c>
      <c r="BF25" s="160">
        <f t="shared" si="2"/>
        <v>0.9</v>
      </c>
      <c r="BG25" s="160">
        <f t="shared" si="2"/>
        <v>0.9</v>
      </c>
      <c r="BH25" s="160">
        <f t="shared" si="2"/>
        <v>0.9</v>
      </c>
      <c r="BI25" s="160">
        <f t="shared" si="2"/>
        <v>0.9</v>
      </c>
      <c r="BJ25" s="160">
        <f t="shared" si="2"/>
        <v>0.9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0.8</v>
      </c>
      <c r="BO25" s="160">
        <f t="shared" ref="BO25:CW25" si="3">SUM(BO20:BO24)</f>
        <v>0</v>
      </c>
      <c r="BP25" s="160">
        <f t="shared" si="3"/>
        <v>3.5</v>
      </c>
      <c r="BQ25" s="160">
        <f t="shared" si="3"/>
        <v>0.7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7.5</v>
      </c>
      <c r="BW25" s="160">
        <f t="shared" si="3"/>
        <v>0.5</v>
      </c>
      <c r="BX25" s="160">
        <f t="shared" si="3"/>
        <v>0.5</v>
      </c>
      <c r="BY25" s="160">
        <f t="shared" si="3"/>
        <v>0</v>
      </c>
      <c r="BZ25" s="160">
        <f t="shared" si="3"/>
        <v>3.2</v>
      </c>
      <c r="CA25" s="160">
        <f t="shared" si="3"/>
        <v>0.4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0.3</v>
      </c>
      <c r="CG25" s="160">
        <f t="shared" si="3"/>
        <v>16.3</v>
      </c>
      <c r="CH25" s="160">
        <f t="shared" si="3"/>
        <v>0</v>
      </c>
      <c r="CI25" s="160">
        <f t="shared" si="3"/>
        <v>0.2</v>
      </c>
      <c r="CJ25" s="160">
        <f t="shared" si="3"/>
        <v>0</v>
      </c>
      <c r="CK25" s="160">
        <f t="shared" si="3"/>
        <v>0.1</v>
      </c>
      <c r="CL25" s="160">
        <f t="shared" si="3"/>
        <v>0</v>
      </c>
      <c r="CM25" s="160">
        <f t="shared" si="3"/>
        <v>5.0999999999999996</v>
      </c>
      <c r="CN25" s="160">
        <f t="shared" si="3"/>
        <v>6.3</v>
      </c>
      <c r="CO25" s="160">
        <f t="shared" si="3"/>
        <v>6.7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0.1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15.525000000000002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2026-04-23T08:21:06Z</dcterms:created>
  <dcterms:modified xsi:type="dcterms:W3CDTF">2026-04-23T08:21:08Z</dcterms:modified>
</cp:coreProperties>
</file>