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/>
  <c r="CX24" i="6" a="1"/>
  <c r="CX23" i="6"/>
  <c r="CX23" i="6" a="1"/>
  <c r="CX22" i="6"/>
  <c r="CX22" i="6" a="1"/>
  <c r="CX21" i="6"/>
  <c r="CX21" i="6" a="1"/>
  <c r="CX20" i="6"/>
  <c r="CX25" i="6" s="1"/>
  <c r="CX20" i="6" a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 a="1"/>
  <c r="CX16" i="6" s="1"/>
  <c r="CX15" i="6" a="1"/>
  <c r="CX15" i="6" s="1"/>
  <c r="CX14" i="6" a="1"/>
  <c r="CX14" i="6" s="1"/>
  <c r="CX13" i="6" a="1"/>
  <c r="CX13" i="6" s="1"/>
  <c r="CX12" i="6" a="1"/>
  <c r="CX12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3" i="5" s="1"/>
  <c r="CX30" i="5" a="1"/>
  <c r="CX30" i="5" s="1"/>
  <c r="CW27" i="5"/>
  <c r="CW53" i="5" s="1"/>
  <c r="CV27" i="5"/>
  <c r="CU27" i="5"/>
  <c r="CU53" i="5" s="1"/>
  <c r="CT27" i="5"/>
  <c r="CS27" i="5"/>
  <c r="CS53" i="5" s="1"/>
  <c r="CR27" i="5"/>
  <c r="CQ27" i="5"/>
  <c r="CQ53" i="5" s="1"/>
  <c r="CP27" i="5"/>
  <c r="CO27" i="5"/>
  <c r="CO53" i="5" s="1"/>
  <c r="CN27" i="5"/>
  <c r="CM27" i="5"/>
  <c r="CM53" i="5" s="1"/>
  <c r="CL27" i="5"/>
  <c r="CK27" i="5"/>
  <c r="CK53" i="5" s="1"/>
  <c r="CJ27" i="5"/>
  <c r="CI27" i="5"/>
  <c r="CI53" i="5" s="1"/>
  <c r="CH27" i="5"/>
  <c r="CG27" i="5"/>
  <c r="CG53" i="5" s="1"/>
  <c r="CF27" i="5"/>
  <c r="CE27" i="5"/>
  <c r="CE53" i="5" s="1"/>
  <c r="CD27" i="5"/>
  <c r="CC27" i="5"/>
  <c r="CC53" i="5" s="1"/>
  <c r="CB27" i="5"/>
  <c r="CA27" i="5"/>
  <c r="CA53" i="5" s="1"/>
  <c r="BZ27" i="5"/>
  <c r="BY27" i="5"/>
  <c r="BY53" i="5" s="1"/>
  <c r="BX27" i="5"/>
  <c r="BW27" i="5"/>
  <c r="BW53" i="5" s="1"/>
  <c r="BV27" i="5"/>
  <c r="BU27" i="5"/>
  <c r="BU53" i="5" s="1"/>
  <c r="BT27" i="5"/>
  <c r="BS27" i="5"/>
  <c r="BS53" i="5" s="1"/>
  <c r="BR27" i="5"/>
  <c r="BQ27" i="5"/>
  <c r="BQ53" i="5" s="1"/>
  <c r="BP27" i="5"/>
  <c r="BO27" i="5"/>
  <c r="BO53" i="5" s="1"/>
  <c r="BN27" i="5"/>
  <c r="BM27" i="5"/>
  <c r="BM53" i="5" s="1"/>
  <c r="BL27" i="5"/>
  <c r="BK27" i="5"/>
  <c r="BK53" i="5" s="1"/>
  <c r="BJ27" i="5"/>
  <c r="BI27" i="5"/>
  <c r="BI53" i="5" s="1"/>
  <c r="BH27" i="5"/>
  <c r="BG27" i="5"/>
  <c r="BG53" i="5" s="1"/>
  <c r="BF27" i="5"/>
  <c r="BE27" i="5"/>
  <c r="BE53" i="5" s="1"/>
  <c r="BD27" i="5"/>
  <c r="BC27" i="5"/>
  <c r="BC53" i="5" s="1"/>
  <c r="BB27" i="5"/>
  <c r="BA27" i="5"/>
  <c r="BA53" i="5" s="1"/>
  <c r="AZ27" i="5"/>
  <c r="AY27" i="5"/>
  <c r="AY53" i="5" s="1"/>
  <c r="AX27" i="5"/>
  <c r="AW27" i="5"/>
  <c r="AW53" i="5" s="1"/>
  <c r="AV27" i="5"/>
  <c r="AU27" i="5"/>
  <c r="AU53" i="5" s="1"/>
  <c r="AT27" i="5"/>
  <c r="AS27" i="5"/>
  <c r="AS53" i="5" s="1"/>
  <c r="AR27" i="5"/>
  <c r="AQ27" i="5"/>
  <c r="AQ53" i="5" s="1"/>
  <c r="AP27" i="5"/>
  <c r="AO27" i="5"/>
  <c r="AO53" i="5" s="1"/>
  <c r="AN27" i="5"/>
  <c r="AM27" i="5"/>
  <c r="AM53" i="5" s="1"/>
  <c r="AL27" i="5"/>
  <c r="AK27" i="5"/>
  <c r="AK53" i="5" s="1"/>
  <c r="AJ27" i="5"/>
  <c r="AI27" i="5"/>
  <c r="AI53" i="5" s="1"/>
  <c r="AH27" i="5"/>
  <c r="AG27" i="5"/>
  <c r="AG53" i="5" s="1"/>
  <c r="AF27" i="5"/>
  <c r="AE27" i="5"/>
  <c r="AE53" i="5" s="1"/>
  <c r="AD27" i="5"/>
  <c r="AC27" i="5"/>
  <c r="AC53" i="5" s="1"/>
  <c r="AB27" i="5"/>
  <c r="AA27" i="5"/>
  <c r="AA53" i="5" s="1"/>
  <c r="Z27" i="5"/>
  <c r="Y27" i="5"/>
  <c r="Y53" i="5" s="1"/>
  <c r="X27" i="5"/>
  <c r="W27" i="5"/>
  <c r="W53" i="5" s="1"/>
  <c r="V27" i="5"/>
  <c r="U27" i="5"/>
  <c r="U53" i="5" s="1"/>
  <c r="T27" i="5"/>
  <c r="S27" i="5"/>
  <c r="S53" i="5" s="1"/>
  <c r="R27" i="5"/>
  <c r="Q27" i="5"/>
  <c r="Q53" i="5" s="1"/>
  <c r="P27" i="5"/>
  <c r="O27" i="5"/>
  <c r="O53" i="5" s="1"/>
  <c r="N27" i="5"/>
  <c r="M27" i="5"/>
  <c r="M53" i="5" s="1"/>
  <c r="L27" i="5"/>
  <c r="K27" i="5"/>
  <c r="K53" i="5" s="1"/>
  <c r="J27" i="5"/>
  <c r="I27" i="5"/>
  <c r="I53" i="5" s="1"/>
  <c r="H27" i="5"/>
  <c r="G27" i="5"/>
  <c r="G53" i="5" s="1"/>
  <c r="F27" i="5"/>
  <c r="E27" i="5"/>
  <c r="E53" i="5" s="1"/>
  <c r="D27" i="5"/>
  <c r="C27" i="5"/>
  <c r="C53" i="5" s="1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/>
  <c r="CX27" i="5" s="1"/>
  <c r="CX20" i="5" a="1"/>
  <c r="CW17" i="5"/>
  <c r="CV17" i="5"/>
  <c r="CV53" i="5" s="1"/>
  <c r="CU17" i="5"/>
  <c r="CT17" i="5"/>
  <c r="CT53" i="5" s="1"/>
  <c r="CS17" i="5"/>
  <c r="CR17" i="5"/>
  <c r="CR53" i="5" s="1"/>
  <c r="CQ17" i="5"/>
  <c r="CP17" i="5"/>
  <c r="CP53" i="5" s="1"/>
  <c r="CO17" i="5"/>
  <c r="CN17" i="5"/>
  <c r="CN53" i="5" s="1"/>
  <c r="CM17" i="5"/>
  <c r="CL17" i="5"/>
  <c r="CL53" i="5" s="1"/>
  <c r="CK17" i="5"/>
  <c r="CJ17" i="5"/>
  <c r="CJ53" i="5" s="1"/>
  <c r="CI17" i="5"/>
  <c r="CH17" i="5"/>
  <c r="CH53" i="5" s="1"/>
  <c r="CG17" i="5"/>
  <c r="CF17" i="5"/>
  <c r="CF53" i="5" s="1"/>
  <c r="CE17" i="5"/>
  <c r="CD17" i="5"/>
  <c r="CD53" i="5" s="1"/>
  <c r="CC17" i="5"/>
  <c r="CB17" i="5"/>
  <c r="CB53" i="5" s="1"/>
  <c r="CA17" i="5"/>
  <c r="BZ17" i="5"/>
  <c r="BZ53" i="5" s="1"/>
  <c r="BY17" i="5"/>
  <c r="BX17" i="5"/>
  <c r="BX53" i="5" s="1"/>
  <c r="BW17" i="5"/>
  <c r="BV17" i="5"/>
  <c r="BV53" i="5" s="1"/>
  <c r="BU17" i="5"/>
  <c r="BT17" i="5"/>
  <c r="BT53" i="5" s="1"/>
  <c r="BS17" i="5"/>
  <c r="BR17" i="5"/>
  <c r="BR53" i="5" s="1"/>
  <c r="BQ17" i="5"/>
  <c r="BP17" i="5"/>
  <c r="BP53" i="5" s="1"/>
  <c r="BO17" i="5"/>
  <c r="BN17" i="5"/>
  <c r="BN53" i="5" s="1"/>
  <c r="BM17" i="5"/>
  <c r="BL17" i="5"/>
  <c r="BL53" i="5" s="1"/>
  <c r="BK17" i="5"/>
  <c r="BJ17" i="5"/>
  <c r="BJ53" i="5" s="1"/>
  <c r="BI17" i="5"/>
  <c r="BH17" i="5"/>
  <c r="BH53" i="5" s="1"/>
  <c r="BG17" i="5"/>
  <c r="BF17" i="5"/>
  <c r="BF53" i="5" s="1"/>
  <c r="BE17" i="5"/>
  <c r="BD17" i="5"/>
  <c r="BD53" i="5" s="1"/>
  <c r="BC17" i="5"/>
  <c r="BB17" i="5"/>
  <c r="BB53" i="5" s="1"/>
  <c r="BA17" i="5"/>
  <c r="AZ17" i="5"/>
  <c r="AZ53" i="5" s="1"/>
  <c r="AY17" i="5"/>
  <c r="AX17" i="5"/>
  <c r="AX53" i="5" s="1"/>
  <c r="AW17" i="5"/>
  <c r="AV17" i="5"/>
  <c r="AV53" i="5" s="1"/>
  <c r="AU17" i="5"/>
  <c r="AT17" i="5"/>
  <c r="AT53" i="5" s="1"/>
  <c r="AS17" i="5"/>
  <c r="AR17" i="5"/>
  <c r="AR53" i="5" s="1"/>
  <c r="AQ17" i="5"/>
  <c r="AP17" i="5"/>
  <c r="AP53" i="5" s="1"/>
  <c r="AO17" i="5"/>
  <c r="AN17" i="5"/>
  <c r="AN53" i="5" s="1"/>
  <c r="AM17" i="5"/>
  <c r="AL17" i="5"/>
  <c r="AL53" i="5" s="1"/>
  <c r="AK17" i="5"/>
  <c r="AJ17" i="5"/>
  <c r="AJ53" i="5" s="1"/>
  <c r="AI17" i="5"/>
  <c r="AH17" i="5"/>
  <c r="AH53" i="5" s="1"/>
  <c r="AG17" i="5"/>
  <c r="AF17" i="5"/>
  <c r="AF53" i="5" s="1"/>
  <c r="AE17" i="5"/>
  <c r="AD17" i="5"/>
  <c r="AD53" i="5" s="1"/>
  <c r="AC17" i="5"/>
  <c r="AB17" i="5"/>
  <c r="AB53" i="5" s="1"/>
  <c r="AA17" i="5"/>
  <c r="Z17" i="5"/>
  <c r="Z53" i="5" s="1"/>
  <c r="Y17" i="5"/>
  <c r="X17" i="5"/>
  <c r="X53" i="5" s="1"/>
  <c r="W17" i="5"/>
  <c r="V17" i="5"/>
  <c r="V53" i="5" s="1"/>
  <c r="U17" i="5"/>
  <c r="T17" i="5"/>
  <c r="T53" i="5" s="1"/>
  <c r="S17" i="5"/>
  <c r="R17" i="5"/>
  <c r="R53" i="5" s="1"/>
  <c r="Q17" i="5"/>
  <c r="P17" i="5"/>
  <c r="P53" i="5" s="1"/>
  <c r="O17" i="5"/>
  <c r="N17" i="5"/>
  <c r="N53" i="5" s="1"/>
  <c r="M17" i="5"/>
  <c r="L17" i="5"/>
  <c r="L53" i="5" s="1"/>
  <c r="K17" i="5"/>
  <c r="J17" i="5"/>
  <c r="J53" i="5" s="1"/>
  <c r="I17" i="5"/>
  <c r="H17" i="5"/>
  <c r="H53" i="5" s="1"/>
  <c r="G17" i="5"/>
  <c r="F17" i="5"/>
  <c r="F53" i="5" s="1"/>
  <c r="E17" i="5"/>
  <c r="D17" i="5"/>
  <c r="D53" i="5" s="1"/>
  <c r="C17" i="5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17" i="5" s="1"/>
  <c r="CX53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6" l="1"/>
  <c r="CX50" i="4"/>
</calcChain>
</file>

<file path=xl/sharedStrings.xml><?xml version="1.0" encoding="utf-8"?>
<sst xmlns="http://schemas.openxmlformats.org/spreadsheetml/2006/main" count="122" uniqueCount="56">
  <si>
    <t>Publication on: 07/12/2025 14:11:31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</si>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</sst>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F75-4681-A8F1-EBBCF406361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F75-4681-A8F1-EBBCF406361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BF75-4681-A8F1-EBBCF406361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BF75-4681-A8F1-EBBCF406361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F75-4681-A8F1-EBBCF406361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F75-4681-A8F1-EBBCF406361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F75-4681-A8F1-EBBCF406361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285</c:v>
                </c:pt>
                <c:pt idx="1">
                  <c:v>285</c:v>
                </c:pt>
                <c:pt idx="2">
                  <c:v>285</c:v>
                </c:pt>
                <c:pt idx="3">
                  <c:v>285</c:v>
                </c:pt>
                <c:pt idx="4">
                  <c:v>285</c:v>
                </c:pt>
                <c:pt idx="5">
                  <c:v>285</c:v>
                </c:pt>
                <c:pt idx="6">
                  <c:v>285</c:v>
                </c:pt>
                <c:pt idx="7">
                  <c:v>285</c:v>
                </c:pt>
                <c:pt idx="8">
                  <c:v>285</c:v>
                </c:pt>
                <c:pt idx="9">
                  <c:v>285</c:v>
                </c:pt>
                <c:pt idx="10">
                  <c:v>285</c:v>
                </c:pt>
                <c:pt idx="11">
                  <c:v>285</c:v>
                </c:pt>
                <c:pt idx="12">
                  <c:v>285</c:v>
                </c:pt>
                <c:pt idx="13">
                  <c:v>285</c:v>
                </c:pt>
                <c:pt idx="14">
                  <c:v>285</c:v>
                </c:pt>
                <c:pt idx="15">
                  <c:v>285</c:v>
                </c:pt>
                <c:pt idx="16">
                  <c:v>285</c:v>
                </c:pt>
                <c:pt idx="17">
                  <c:v>285</c:v>
                </c:pt>
                <c:pt idx="18">
                  <c:v>285</c:v>
                </c:pt>
                <c:pt idx="19">
                  <c:v>285</c:v>
                </c:pt>
                <c:pt idx="20">
                  <c:v>285</c:v>
                </c:pt>
                <c:pt idx="21">
                  <c:v>285</c:v>
                </c:pt>
                <c:pt idx="22">
                  <c:v>285</c:v>
                </c:pt>
                <c:pt idx="23">
                  <c:v>285</c:v>
                </c:pt>
                <c:pt idx="24">
                  <c:v>285</c:v>
                </c:pt>
                <c:pt idx="25">
                  <c:v>285</c:v>
                </c:pt>
                <c:pt idx="26">
                  <c:v>285</c:v>
                </c:pt>
                <c:pt idx="27">
                  <c:v>285</c:v>
                </c:pt>
                <c:pt idx="28">
                  <c:v>285</c:v>
                </c:pt>
                <c:pt idx="29">
                  <c:v>285</c:v>
                </c:pt>
                <c:pt idx="30">
                  <c:v>285</c:v>
                </c:pt>
                <c:pt idx="31">
                  <c:v>285</c:v>
                </c:pt>
                <c:pt idx="32">
                  <c:v>285</c:v>
                </c:pt>
                <c:pt idx="33">
                  <c:v>285</c:v>
                </c:pt>
                <c:pt idx="34">
                  <c:v>285</c:v>
                </c:pt>
                <c:pt idx="35">
                  <c:v>285</c:v>
                </c:pt>
                <c:pt idx="36">
                  <c:v>285</c:v>
                </c:pt>
                <c:pt idx="37">
                  <c:v>285</c:v>
                </c:pt>
                <c:pt idx="38">
                  <c:v>285</c:v>
                </c:pt>
                <c:pt idx="39">
                  <c:v>285</c:v>
                </c:pt>
                <c:pt idx="40">
                  <c:v>285</c:v>
                </c:pt>
                <c:pt idx="41">
                  <c:v>285</c:v>
                </c:pt>
                <c:pt idx="42">
                  <c:v>285</c:v>
                </c:pt>
                <c:pt idx="43">
                  <c:v>285</c:v>
                </c:pt>
                <c:pt idx="44">
                  <c:v>285</c:v>
                </c:pt>
                <c:pt idx="45">
                  <c:v>285</c:v>
                </c:pt>
                <c:pt idx="46">
                  <c:v>285</c:v>
                </c:pt>
                <c:pt idx="47">
                  <c:v>285</c:v>
                </c:pt>
                <c:pt idx="48">
                  <c:v>285</c:v>
                </c:pt>
                <c:pt idx="49">
                  <c:v>285</c:v>
                </c:pt>
                <c:pt idx="50">
                  <c:v>285</c:v>
                </c:pt>
                <c:pt idx="51">
                  <c:v>285</c:v>
                </c:pt>
                <c:pt idx="52">
                  <c:v>285</c:v>
                </c:pt>
                <c:pt idx="53">
                  <c:v>285</c:v>
                </c:pt>
                <c:pt idx="54">
                  <c:v>285</c:v>
                </c:pt>
                <c:pt idx="55">
                  <c:v>285</c:v>
                </c:pt>
                <c:pt idx="56">
                  <c:v>285</c:v>
                </c:pt>
                <c:pt idx="57">
                  <c:v>285</c:v>
                </c:pt>
                <c:pt idx="58">
                  <c:v>285</c:v>
                </c:pt>
                <c:pt idx="59">
                  <c:v>285</c:v>
                </c:pt>
                <c:pt idx="60">
                  <c:v>285</c:v>
                </c:pt>
                <c:pt idx="61">
                  <c:v>285</c:v>
                </c:pt>
                <c:pt idx="62">
                  <c:v>285</c:v>
                </c:pt>
                <c:pt idx="63">
                  <c:v>285</c:v>
                </c:pt>
                <c:pt idx="64">
                  <c:v>285</c:v>
                </c:pt>
                <c:pt idx="65">
                  <c:v>285</c:v>
                </c:pt>
                <c:pt idx="66">
                  <c:v>285</c:v>
                </c:pt>
                <c:pt idx="67">
                  <c:v>285</c:v>
                </c:pt>
                <c:pt idx="68">
                  <c:v>285</c:v>
                </c:pt>
                <c:pt idx="69">
                  <c:v>285</c:v>
                </c:pt>
                <c:pt idx="70">
                  <c:v>285</c:v>
                </c:pt>
                <c:pt idx="71">
                  <c:v>285</c:v>
                </c:pt>
                <c:pt idx="72">
                  <c:v>285</c:v>
                </c:pt>
                <c:pt idx="73">
                  <c:v>285</c:v>
                </c:pt>
                <c:pt idx="74">
                  <c:v>285</c:v>
                </c:pt>
                <c:pt idx="75">
                  <c:v>285</c:v>
                </c:pt>
                <c:pt idx="76">
                  <c:v>285</c:v>
                </c:pt>
                <c:pt idx="77">
                  <c:v>285</c:v>
                </c:pt>
                <c:pt idx="78">
                  <c:v>285</c:v>
                </c:pt>
                <c:pt idx="79">
                  <c:v>285</c:v>
                </c:pt>
                <c:pt idx="80">
                  <c:v>285</c:v>
                </c:pt>
                <c:pt idx="81">
                  <c:v>285</c:v>
                </c:pt>
                <c:pt idx="82">
                  <c:v>285</c:v>
                </c:pt>
                <c:pt idx="83">
                  <c:v>285</c:v>
                </c:pt>
                <c:pt idx="84">
                  <c:v>285</c:v>
                </c:pt>
                <c:pt idx="85">
                  <c:v>285</c:v>
                </c:pt>
                <c:pt idx="86">
                  <c:v>285</c:v>
                </c:pt>
                <c:pt idx="87">
                  <c:v>285</c:v>
                </c:pt>
                <c:pt idx="88">
                  <c:v>285</c:v>
                </c:pt>
                <c:pt idx="89">
                  <c:v>285</c:v>
                </c:pt>
                <c:pt idx="90">
                  <c:v>285</c:v>
                </c:pt>
                <c:pt idx="91">
                  <c:v>285</c:v>
                </c:pt>
                <c:pt idx="92">
                  <c:v>285</c:v>
                </c:pt>
                <c:pt idx="93">
                  <c:v>285</c:v>
                </c:pt>
                <c:pt idx="94">
                  <c:v>285</c:v>
                </c:pt>
                <c:pt idx="95">
                  <c:v>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F75-4681-A8F1-EBBCF406361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122.5</c:v>
                </c:pt>
                <c:pt idx="1">
                  <c:v>122.5</c:v>
                </c:pt>
                <c:pt idx="2">
                  <c:v>122.5</c:v>
                </c:pt>
                <c:pt idx="3">
                  <c:v>122.5</c:v>
                </c:pt>
                <c:pt idx="4">
                  <c:v>116.5</c:v>
                </c:pt>
                <c:pt idx="5">
                  <c:v>116.5</c:v>
                </c:pt>
                <c:pt idx="6">
                  <c:v>116.5</c:v>
                </c:pt>
                <c:pt idx="7">
                  <c:v>116.5</c:v>
                </c:pt>
                <c:pt idx="8">
                  <c:v>116.5</c:v>
                </c:pt>
                <c:pt idx="9">
                  <c:v>116.5</c:v>
                </c:pt>
                <c:pt idx="10">
                  <c:v>116.5</c:v>
                </c:pt>
                <c:pt idx="11">
                  <c:v>116.5</c:v>
                </c:pt>
                <c:pt idx="12">
                  <c:v>116.5</c:v>
                </c:pt>
                <c:pt idx="13">
                  <c:v>116.5</c:v>
                </c:pt>
                <c:pt idx="14">
                  <c:v>116.5</c:v>
                </c:pt>
                <c:pt idx="15">
                  <c:v>116.5</c:v>
                </c:pt>
                <c:pt idx="16">
                  <c:v>116.5</c:v>
                </c:pt>
                <c:pt idx="17">
                  <c:v>116.5</c:v>
                </c:pt>
                <c:pt idx="18">
                  <c:v>116.5</c:v>
                </c:pt>
                <c:pt idx="19">
                  <c:v>116.5</c:v>
                </c:pt>
                <c:pt idx="20">
                  <c:v>116.5</c:v>
                </c:pt>
                <c:pt idx="21">
                  <c:v>116.5</c:v>
                </c:pt>
                <c:pt idx="22">
                  <c:v>116.5</c:v>
                </c:pt>
                <c:pt idx="23">
                  <c:v>116.5</c:v>
                </c:pt>
                <c:pt idx="24">
                  <c:v>116.5</c:v>
                </c:pt>
                <c:pt idx="25">
                  <c:v>116.5</c:v>
                </c:pt>
                <c:pt idx="26">
                  <c:v>116.5</c:v>
                </c:pt>
                <c:pt idx="27">
                  <c:v>116.5</c:v>
                </c:pt>
                <c:pt idx="28">
                  <c:v>127</c:v>
                </c:pt>
                <c:pt idx="29">
                  <c:v>127</c:v>
                </c:pt>
                <c:pt idx="30">
                  <c:v>127</c:v>
                </c:pt>
                <c:pt idx="31">
                  <c:v>127</c:v>
                </c:pt>
                <c:pt idx="32">
                  <c:v>139</c:v>
                </c:pt>
                <c:pt idx="33">
                  <c:v>139</c:v>
                </c:pt>
                <c:pt idx="34">
                  <c:v>139</c:v>
                </c:pt>
                <c:pt idx="35">
                  <c:v>139</c:v>
                </c:pt>
                <c:pt idx="36">
                  <c:v>128</c:v>
                </c:pt>
                <c:pt idx="37">
                  <c:v>128</c:v>
                </c:pt>
                <c:pt idx="38">
                  <c:v>128</c:v>
                </c:pt>
                <c:pt idx="39">
                  <c:v>128</c:v>
                </c:pt>
                <c:pt idx="40">
                  <c:v>123</c:v>
                </c:pt>
                <c:pt idx="41">
                  <c:v>123</c:v>
                </c:pt>
                <c:pt idx="42">
                  <c:v>123</c:v>
                </c:pt>
                <c:pt idx="43">
                  <c:v>123</c:v>
                </c:pt>
                <c:pt idx="44">
                  <c:v>133</c:v>
                </c:pt>
                <c:pt idx="45">
                  <c:v>133</c:v>
                </c:pt>
                <c:pt idx="46">
                  <c:v>133</c:v>
                </c:pt>
                <c:pt idx="47">
                  <c:v>133</c:v>
                </c:pt>
                <c:pt idx="48">
                  <c:v>123</c:v>
                </c:pt>
                <c:pt idx="49">
                  <c:v>123</c:v>
                </c:pt>
                <c:pt idx="50">
                  <c:v>123</c:v>
                </c:pt>
                <c:pt idx="51">
                  <c:v>123</c:v>
                </c:pt>
                <c:pt idx="52">
                  <c:v>117</c:v>
                </c:pt>
                <c:pt idx="53">
                  <c:v>117</c:v>
                </c:pt>
                <c:pt idx="54">
                  <c:v>117</c:v>
                </c:pt>
                <c:pt idx="55">
                  <c:v>117</c:v>
                </c:pt>
                <c:pt idx="56">
                  <c:v>123</c:v>
                </c:pt>
                <c:pt idx="57">
                  <c:v>123</c:v>
                </c:pt>
                <c:pt idx="58">
                  <c:v>123</c:v>
                </c:pt>
                <c:pt idx="59">
                  <c:v>123</c:v>
                </c:pt>
                <c:pt idx="60">
                  <c:v>123</c:v>
                </c:pt>
                <c:pt idx="61">
                  <c:v>123</c:v>
                </c:pt>
                <c:pt idx="62">
                  <c:v>123</c:v>
                </c:pt>
                <c:pt idx="63">
                  <c:v>123</c:v>
                </c:pt>
                <c:pt idx="64">
                  <c:v>137</c:v>
                </c:pt>
                <c:pt idx="65">
                  <c:v>137</c:v>
                </c:pt>
                <c:pt idx="66">
                  <c:v>137</c:v>
                </c:pt>
                <c:pt idx="67">
                  <c:v>137</c:v>
                </c:pt>
                <c:pt idx="68">
                  <c:v>137</c:v>
                </c:pt>
                <c:pt idx="69">
                  <c:v>137</c:v>
                </c:pt>
                <c:pt idx="70">
                  <c:v>137</c:v>
                </c:pt>
                <c:pt idx="71">
                  <c:v>137</c:v>
                </c:pt>
                <c:pt idx="72">
                  <c:v>142</c:v>
                </c:pt>
                <c:pt idx="73">
                  <c:v>142</c:v>
                </c:pt>
                <c:pt idx="74">
                  <c:v>142</c:v>
                </c:pt>
                <c:pt idx="75">
                  <c:v>142</c:v>
                </c:pt>
                <c:pt idx="76">
                  <c:v>137</c:v>
                </c:pt>
                <c:pt idx="77">
                  <c:v>137</c:v>
                </c:pt>
                <c:pt idx="78">
                  <c:v>137</c:v>
                </c:pt>
                <c:pt idx="79">
                  <c:v>137</c:v>
                </c:pt>
                <c:pt idx="80">
                  <c:v>123</c:v>
                </c:pt>
                <c:pt idx="81">
                  <c:v>123</c:v>
                </c:pt>
                <c:pt idx="82">
                  <c:v>123</c:v>
                </c:pt>
                <c:pt idx="83">
                  <c:v>123</c:v>
                </c:pt>
                <c:pt idx="84">
                  <c:v>123</c:v>
                </c:pt>
                <c:pt idx="85">
                  <c:v>123</c:v>
                </c:pt>
                <c:pt idx="86">
                  <c:v>123</c:v>
                </c:pt>
                <c:pt idx="87">
                  <c:v>123</c:v>
                </c:pt>
                <c:pt idx="88">
                  <c:v>117</c:v>
                </c:pt>
                <c:pt idx="89">
                  <c:v>117</c:v>
                </c:pt>
                <c:pt idx="90">
                  <c:v>117</c:v>
                </c:pt>
                <c:pt idx="91">
                  <c:v>117</c:v>
                </c:pt>
                <c:pt idx="92">
                  <c:v>118.5</c:v>
                </c:pt>
                <c:pt idx="93">
                  <c:v>118.5</c:v>
                </c:pt>
                <c:pt idx="94">
                  <c:v>118.5</c:v>
                </c:pt>
                <c:pt idx="95">
                  <c:v>118.5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F75-4681-A8F1-EBBCF406361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2287.9</c:v>
                </c:pt>
                <c:pt idx="1">
                  <c:v>1929.165</c:v>
                </c:pt>
                <c:pt idx="2">
                  <c:v>1510.9</c:v>
                </c:pt>
                <c:pt idx="3">
                  <c:v>1584.17</c:v>
                </c:pt>
                <c:pt idx="4">
                  <c:v>1683.1000000000001</c:v>
                </c:pt>
                <c:pt idx="5">
                  <c:v>1683.1000000000001</c:v>
                </c:pt>
                <c:pt idx="6">
                  <c:v>1568.752</c:v>
                </c:pt>
                <c:pt idx="7">
                  <c:v>1521.7840000000001</c:v>
                </c:pt>
                <c:pt idx="8">
                  <c:v>1510.9</c:v>
                </c:pt>
                <c:pt idx="9">
                  <c:v>1510.9</c:v>
                </c:pt>
                <c:pt idx="10">
                  <c:v>1510.9</c:v>
                </c:pt>
                <c:pt idx="11">
                  <c:v>1510.9</c:v>
                </c:pt>
                <c:pt idx="12">
                  <c:v>1546.433</c:v>
                </c:pt>
                <c:pt idx="13">
                  <c:v>1510.9</c:v>
                </c:pt>
                <c:pt idx="14">
                  <c:v>1561.806</c:v>
                </c:pt>
                <c:pt idx="15">
                  <c:v>1564.222</c:v>
                </c:pt>
                <c:pt idx="16">
                  <c:v>1510.9</c:v>
                </c:pt>
                <c:pt idx="17">
                  <c:v>1510.9</c:v>
                </c:pt>
                <c:pt idx="18">
                  <c:v>1606.0810000000001</c:v>
                </c:pt>
                <c:pt idx="19">
                  <c:v>1781.9</c:v>
                </c:pt>
                <c:pt idx="20">
                  <c:v>1603.8810000000001</c:v>
                </c:pt>
                <c:pt idx="21">
                  <c:v>1797.2980000000002</c:v>
                </c:pt>
                <c:pt idx="22">
                  <c:v>2133.0950000000003</c:v>
                </c:pt>
                <c:pt idx="23">
                  <c:v>2592.5770000000002</c:v>
                </c:pt>
                <c:pt idx="24">
                  <c:v>2327.9859999999999</c:v>
                </c:pt>
                <c:pt idx="25">
                  <c:v>2879.393</c:v>
                </c:pt>
                <c:pt idx="26">
                  <c:v>3247.538</c:v>
                </c:pt>
                <c:pt idx="27">
                  <c:v>3334.7160000000003</c:v>
                </c:pt>
                <c:pt idx="28">
                  <c:v>3317.1689999999999</c:v>
                </c:pt>
                <c:pt idx="29">
                  <c:v>3360.5209999999997</c:v>
                </c:pt>
                <c:pt idx="30">
                  <c:v>3360.8620000000001</c:v>
                </c:pt>
                <c:pt idx="31">
                  <c:v>3387.1460000000002</c:v>
                </c:pt>
                <c:pt idx="32">
                  <c:v>3221.7880000000005</c:v>
                </c:pt>
                <c:pt idx="33">
                  <c:v>3182.5820000000003</c:v>
                </c:pt>
                <c:pt idx="34">
                  <c:v>3165.9920000000002</c:v>
                </c:pt>
                <c:pt idx="35">
                  <c:v>2966.1089999999999</c:v>
                </c:pt>
                <c:pt idx="36">
                  <c:v>3094.942</c:v>
                </c:pt>
                <c:pt idx="37">
                  <c:v>3075.9</c:v>
                </c:pt>
                <c:pt idx="38">
                  <c:v>2924.4959999999996</c:v>
                </c:pt>
                <c:pt idx="39">
                  <c:v>2771.4409999999998</c:v>
                </c:pt>
                <c:pt idx="40">
                  <c:v>2998.1530000000002</c:v>
                </c:pt>
                <c:pt idx="41">
                  <c:v>2858.6370000000002</c:v>
                </c:pt>
                <c:pt idx="42">
                  <c:v>2774.123</c:v>
                </c:pt>
                <c:pt idx="43">
                  <c:v>2679.788</c:v>
                </c:pt>
                <c:pt idx="44">
                  <c:v>2609.8470000000002</c:v>
                </c:pt>
                <c:pt idx="45">
                  <c:v>2550.299</c:v>
                </c:pt>
                <c:pt idx="46">
                  <c:v>2534.4210000000003</c:v>
                </c:pt>
                <c:pt idx="47">
                  <c:v>2515.2530000000002</c:v>
                </c:pt>
                <c:pt idx="48">
                  <c:v>2462.3669999999997</c:v>
                </c:pt>
                <c:pt idx="49">
                  <c:v>2460.4940000000001</c:v>
                </c:pt>
                <c:pt idx="50">
                  <c:v>2475.3900000000003</c:v>
                </c:pt>
                <c:pt idx="51">
                  <c:v>2516.7240000000002</c:v>
                </c:pt>
                <c:pt idx="52">
                  <c:v>2517.84</c:v>
                </c:pt>
                <c:pt idx="53">
                  <c:v>2613.4830000000002</c:v>
                </c:pt>
                <c:pt idx="54">
                  <c:v>2728.6840000000002</c:v>
                </c:pt>
                <c:pt idx="55">
                  <c:v>2868.4650000000001</c:v>
                </c:pt>
                <c:pt idx="56">
                  <c:v>2848.1350000000002</c:v>
                </c:pt>
                <c:pt idx="57">
                  <c:v>2990.0810000000001</c:v>
                </c:pt>
                <c:pt idx="58">
                  <c:v>3118.346</c:v>
                </c:pt>
                <c:pt idx="59">
                  <c:v>3311.4859999999999</c:v>
                </c:pt>
                <c:pt idx="60">
                  <c:v>3296.634</c:v>
                </c:pt>
                <c:pt idx="61">
                  <c:v>3213.5580000000004</c:v>
                </c:pt>
                <c:pt idx="62">
                  <c:v>3404.8609999999999</c:v>
                </c:pt>
                <c:pt idx="63">
                  <c:v>3597.5770000000002</c:v>
                </c:pt>
                <c:pt idx="64">
                  <c:v>3649.4160000000002</c:v>
                </c:pt>
                <c:pt idx="65">
                  <c:v>3648.1730000000002</c:v>
                </c:pt>
                <c:pt idx="66">
                  <c:v>3710.5950000000003</c:v>
                </c:pt>
                <c:pt idx="67">
                  <c:v>3732.1740000000004</c:v>
                </c:pt>
                <c:pt idx="68">
                  <c:v>3788.2850000000003</c:v>
                </c:pt>
                <c:pt idx="69">
                  <c:v>3728.6660000000002</c:v>
                </c:pt>
                <c:pt idx="70">
                  <c:v>3648.181</c:v>
                </c:pt>
                <c:pt idx="71">
                  <c:v>3633.0729999999999</c:v>
                </c:pt>
                <c:pt idx="72">
                  <c:v>3687.9169999999999</c:v>
                </c:pt>
                <c:pt idx="73">
                  <c:v>3720.681</c:v>
                </c:pt>
                <c:pt idx="74">
                  <c:v>3723.2939999999999</c:v>
                </c:pt>
                <c:pt idx="75">
                  <c:v>3724.9080000000004</c:v>
                </c:pt>
                <c:pt idx="76">
                  <c:v>3685.6390000000001</c:v>
                </c:pt>
                <c:pt idx="77">
                  <c:v>3767.1680000000001</c:v>
                </c:pt>
                <c:pt idx="78">
                  <c:v>3723.1419999999998</c:v>
                </c:pt>
                <c:pt idx="79">
                  <c:v>3722.6019999999999</c:v>
                </c:pt>
                <c:pt idx="80">
                  <c:v>3766.1280000000002</c:v>
                </c:pt>
                <c:pt idx="81">
                  <c:v>3736.3150000000001</c:v>
                </c:pt>
                <c:pt idx="82">
                  <c:v>3725.607</c:v>
                </c:pt>
                <c:pt idx="83">
                  <c:v>3571.7470000000003</c:v>
                </c:pt>
                <c:pt idx="84">
                  <c:v>3617.9720000000002</c:v>
                </c:pt>
                <c:pt idx="85">
                  <c:v>3486.6060000000002</c:v>
                </c:pt>
                <c:pt idx="86">
                  <c:v>3537.5450000000001</c:v>
                </c:pt>
                <c:pt idx="87">
                  <c:v>3221.607</c:v>
                </c:pt>
                <c:pt idx="88">
                  <c:v>3305.1860000000001</c:v>
                </c:pt>
                <c:pt idx="89">
                  <c:v>3485.9390000000003</c:v>
                </c:pt>
                <c:pt idx="90">
                  <c:v>3298.4520000000002</c:v>
                </c:pt>
                <c:pt idx="91">
                  <c:v>2640.15</c:v>
                </c:pt>
                <c:pt idx="92">
                  <c:v>3157.8560000000002</c:v>
                </c:pt>
                <c:pt idx="93">
                  <c:v>2717.864</c:v>
                </c:pt>
                <c:pt idx="94">
                  <c:v>2548.971</c:v>
                </c:pt>
                <c:pt idx="95">
                  <c:v>2391.1210000000001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F75-4681-A8F1-EBBCF406361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915.7</c:v>
                </c:pt>
                <c:pt idx="1">
                  <c:v>1330.8</c:v>
                </c:pt>
                <c:pt idx="2">
                  <c:v>1699.3</c:v>
                </c:pt>
                <c:pt idx="3">
                  <c:v>1589.7</c:v>
                </c:pt>
                <c:pt idx="4">
                  <c:v>1282.5</c:v>
                </c:pt>
                <c:pt idx="5">
                  <c:v>1329.7</c:v>
                </c:pt>
                <c:pt idx="6">
                  <c:v>1442.5</c:v>
                </c:pt>
                <c:pt idx="7">
                  <c:v>1448.7</c:v>
                </c:pt>
                <c:pt idx="8">
                  <c:v>1533</c:v>
                </c:pt>
                <c:pt idx="9">
                  <c:v>1426.5</c:v>
                </c:pt>
                <c:pt idx="10">
                  <c:v>1352.3</c:v>
                </c:pt>
                <c:pt idx="11">
                  <c:v>1421.8</c:v>
                </c:pt>
                <c:pt idx="12">
                  <c:v>1228.8</c:v>
                </c:pt>
                <c:pt idx="13">
                  <c:v>1240.9000000000001</c:v>
                </c:pt>
                <c:pt idx="14">
                  <c:v>1265.9000000000001</c:v>
                </c:pt>
                <c:pt idx="15">
                  <c:v>1266.7</c:v>
                </c:pt>
                <c:pt idx="16">
                  <c:v>1374</c:v>
                </c:pt>
                <c:pt idx="17">
                  <c:v>1325.1</c:v>
                </c:pt>
                <c:pt idx="18">
                  <c:v>1253.2</c:v>
                </c:pt>
                <c:pt idx="19">
                  <c:v>1072.7</c:v>
                </c:pt>
                <c:pt idx="20">
                  <c:v>1531.2</c:v>
                </c:pt>
                <c:pt idx="21">
                  <c:v>1467.4</c:v>
                </c:pt>
                <c:pt idx="22">
                  <c:v>1101.5999999999999</c:v>
                </c:pt>
                <c:pt idx="23">
                  <c:v>811.6</c:v>
                </c:pt>
                <c:pt idx="24">
                  <c:v>934.4</c:v>
                </c:pt>
                <c:pt idx="25">
                  <c:v>550.9</c:v>
                </c:pt>
                <c:pt idx="26">
                  <c:v>550.9</c:v>
                </c:pt>
                <c:pt idx="27">
                  <c:v>550.9</c:v>
                </c:pt>
                <c:pt idx="28">
                  <c:v>725</c:v>
                </c:pt>
                <c:pt idx="29">
                  <c:v>725</c:v>
                </c:pt>
                <c:pt idx="30">
                  <c:v>725</c:v>
                </c:pt>
                <c:pt idx="31">
                  <c:v>725</c:v>
                </c:pt>
                <c:pt idx="32">
                  <c:v>423.3</c:v>
                </c:pt>
                <c:pt idx="33">
                  <c:v>423.3</c:v>
                </c:pt>
                <c:pt idx="34">
                  <c:v>423.3</c:v>
                </c:pt>
                <c:pt idx="35">
                  <c:v>423.3</c:v>
                </c:pt>
                <c:pt idx="36">
                  <c:v>157</c:v>
                </c:pt>
                <c:pt idx="37">
                  <c:v>157</c:v>
                </c:pt>
                <c:pt idx="38">
                  <c:v>157</c:v>
                </c:pt>
                <c:pt idx="39">
                  <c:v>157</c:v>
                </c:pt>
                <c:pt idx="40">
                  <c:v>167</c:v>
                </c:pt>
                <c:pt idx="41">
                  <c:v>167</c:v>
                </c:pt>
                <c:pt idx="42">
                  <c:v>167</c:v>
                </c:pt>
                <c:pt idx="43">
                  <c:v>167</c:v>
                </c:pt>
                <c:pt idx="44">
                  <c:v>168</c:v>
                </c:pt>
                <c:pt idx="45">
                  <c:v>168</c:v>
                </c:pt>
                <c:pt idx="46">
                  <c:v>168</c:v>
                </c:pt>
                <c:pt idx="47">
                  <c:v>168</c:v>
                </c:pt>
                <c:pt idx="48">
                  <c:v>167</c:v>
                </c:pt>
                <c:pt idx="49">
                  <c:v>167</c:v>
                </c:pt>
                <c:pt idx="50">
                  <c:v>167</c:v>
                </c:pt>
                <c:pt idx="51">
                  <c:v>167</c:v>
                </c:pt>
                <c:pt idx="52">
                  <c:v>157</c:v>
                </c:pt>
                <c:pt idx="53">
                  <c:v>157</c:v>
                </c:pt>
                <c:pt idx="54">
                  <c:v>157</c:v>
                </c:pt>
                <c:pt idx="55">
                  <c:v>157</c:v>
                </c:pt>
                <c:pt idx="56">
                  <c:v>164</c:v>
                </c:pt>
                <c:pt idx="57">
                  <c:v>164</c:v>
                </c:pt>
                <c:pt idx="58">
                  <c:v>164</c:v>
                </c:pt>
                <c:pt idx="59">
                  <c:v>164</c:v>
                </c:pt>
                <c:pt idx="60">
                  <c:v>256</c:v>
                </c:pt>
                <c:pt idx="61">
                  <c:v>256</c:v>
                </c:pt>
                <c:pt idx="62">
                  <c:v>256</c:v>
                </c:pt>
                <c:pt idx="63">
                  <c:v>256</c:v>
                </c:pt>
                <c:pt idx="64">
                  <c:v>258</c:v>
                </c:pt>
                <c:pt idx="65">
                  <c:v>258</c:v>
                </c:pt>
                <c:pt idx="66">
                  <c:v>258</c:v>
                </c:pt>
                <c:pt idx="67">
                  <c:v>258</c:v>
                </c:pt>
                <c:pt idx="68">
                  <c:v>215</c:v>
                </c:pt>
                <c:pt idx="69">
                  <c:v>215</c:v>
                </c:pt>
                <c:pt idx="70">
                  <c:v>215</c:v>
                </c:pt>
                <c:pt idx="71">
                  <c:v>215</c:v>
                </c:pt>
                <c:pt idx="72">
                  <c:v>195</c:v>
                </c:pt>
                <c:pt idx="73">
                  <c:v>195</c:v>
                </c:pt>
                <c:pt idx="74">
                  <c:v>195</c:v>
                </c:pt>
                <c:pt idx="75">
                  <c:v>195</c:v>
                </c:pt>
                <c:pt idx="76">
                  <c:v>195</c:v>
                </c:pt>
                <c:pt idx="77">
                  <c:v>195</c:v>
                </c:pt>
                <c:pt idx="78">
                  <c:v>195</c:v>
                </c:pt>
                <c:pt idx="79">
                  <c:v>195</c:v>
                </c:pt>
                <c:pt idx="80">
                  <c:v>214</c:v>
                </c:pt>
                <c:pt idx="81">
                  <c:v>214</c:v>
                </c:pt>
                <c:pt idx="82">
                  <c:v>214</c:v>
                </c:pt>
                <c:pt idx="83">
                  <c:v>214</c:v>
                </c:pt>
                <c:pt idx="84">
                  <c:v>191</c:v>
                </c:pt>
                <c:pt idx="85">
                  <c:v>191</c:v>
                </c:pt>
                <c:pt idx="86">
                  <c:v>191</c:v>
                </c:pt>
                <c:pt idx="87">
                  <c:v>191</c:v>
                </c:pt>
                <c:pt idx="88">
                  <c:v>195</c:v>
                </c:pt>
                <c:pt idx="89">
                  <c:v>195</c:v>
                </c:pt>
                <c:pt idx="90">
                  <c:v>195</c:v>
                </c:pt>
                <c:pt idx="91">
                  <c:v>195</c:v>
                </c:pt>
                <c:pt idx="92">
                  <c:v>196</c:v>
                </c:pt>
                <c:pt idx="93">
                  <c:v>196</c:v>
                </c:pt>
                <c:pt idx="94">
                  <c:v>196</c:v>
                </c:pt>
                <c:pt idx="95">
                  <c:v>196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F75-4681-A8F1-EBBCF4063617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1457.069</c:v>
                </c:pt>
                <c:pt idx="1">
                  <c:v>1476.009</c:v>
                </c:pt>
                <c:pt idx="2">
                  <c:v>1491.3989999999999</c:v>
                </c:pt>
                <c:pt idx="3">
                  <c:v>1500.8799999999999</c:v>
                </c:pt>
                <c:pt idx="4">
                  <c:v>1510.1859999999999</c:v>
                </c:pt>
                <c:pt idx="5">
                  <c:v>1520.4929999999999</c:v>
                </c:pt>
                <c:pt idx="6">
                  <c:v>1530.838</c:v>
                </c:pt>
                <c:pt idx="7">
                  <c:v>1548.8909999999998</c:v>
                </c:pt>
                <c:pt idx="8">
                  <c:v>1570.4659999999999</c:v>
                </c:pt>
                <c:pt idx="9">
                  <c:v>1602.857</c:v>
                </c:pt>
                <c:pt idx="10">
                  <c:v>1621.2750000000001</c:v>
                </c:pt>
                <c:pt idx="11">
                  <c:v>1651.5150000000001</c:v>
                </c:pt>
                <c:pt idx="12">
                  <c:v>1679.8879999999999</c:v>
                </c:pt>
                <c:pt idx="13">
                  <c:v>1713.077</c:v>
                </c:pt>
                <c:pt idx="14">
                  <c:v>1736.3589999999999</c:v>
                </c:pt>
                <c:pt idx="15">
                  <c:v>1776.425</c:v>
                </c:pt>
                <c:pt idx="16">
                  <c:v>1803.2180000000001</c:v>
                </c:pt>
                <c:pt idx="17">
                  <c:v>1833.596</c:v>
                </c:pt>
                <c:pt idx="18">
                  <c:v>1866.4739999999999</c:v>
                </c:pt>
                <c:pt idx="19">
                  <c:v>1889.8050000000001</c:v>
                </c:pt>
                <c:pt idx="20">
                  <c:v>1917.1489999999999</c:v>
                </c:pt>
                <c:pt idx="21">
                  <c:v>1952.222</c:v>
                </c:pt>
                <c:pt idx="22">
                  <c:v>1977.364</c:v>
                </c:pt>
                <c:pt idx="23">
                  <c:v>1996.452</c:v>
                </c:pt>
                <c:pt idx="24">
                  <c:v>2015.6569999999999</c:v>
                </c:pt>
                <c:pt idx="25">
                  <c:v>2041.26</c:v>
                </c:pt>
                <c:pt idx="26">
                  <c:v>2079.6870000000004</c:v>
                </c:pt>
                <c:pt idx="27">
                  <c:v>2146.0850000000005</c:v>
                </c:pt>
                <c:pt idx="28">
                  <c:v>2222.7290000000003</c:v>
                </c:pt>
                <c:pt idx="29">
                  <c:v>2379.3809999999999</c:v>
                </c:pt>
                <c:pt idx="30">
                  <c:v>2573.7890000000002</c:v>
                </c:pt>
                <c:pt idx="31">
                  <c:v>2783.6939999999995</c:v>
                </c:pt>
                <c:pt idx="32">
                  <c:v>3020.9060000000004</c:v>
                </c:pt>
                <c:pt idx="33">
                  <c:v>3265.7839999999997</c:v>
                </c:pt>
                <c:pt idx="34">
                  <c:v>3517.6889999999999</c:v>
                </c:pt>
                <c:pt idx="35">
                  <c:v>3776.701</c:v>
                </c:pt>
                <c:pt idx="36">
                  <c:v>3974.4720000000002</c:v>
                </c:pt>
                <c:pt idx="37">
                  <c:v>4188.6869999999999</c:v>
                </c:pt>
                <c:pt idx="38">
                  <c:v>4383.9760000000006</c:v>
                </c:pt>
                <c:pt idx="39">
                  <c:v>4568.2659999999996</c:v>
                </c:pt>
                <c:pt idx="40">
                  <c:v>4717.6679999999997</c:v>
                </c:pt>
                <c:pt idx="41">
                  <c:v>4862.5959999999995</c:v>
                </c:pt>
                <c:pt idx="42">
                  <c:v>4980.5529999999999</c:v>
                </c:pt>
                <c:pt idx="43">
                  <c:v>5071.7839999999997</c:v>
                </c:pt>
                <c:pt idx="44">
                  <c:v>5158.3389999999999</c:v>
                </c:pt>
                <c:pt idx="45">
                  <c:v>5232.2029999999995</c:v>
                </c:pt>
                <c:pt idx="46">
                  <c:v>5248.3779999999997</c:v>
                </c:pt>
                <c:pt idx="47">
                  <c:v>5254.375</c:v>
                </c:pt>
                <c:pt idx="48">
                  <c:v>5267.8030000000008</c:v>
                </c:pt>
                <c:pt idx="49">
                  <c:v>5243.25</c:v>
                </c:pt>
                <c:pt idx="50">
                  <c:v>5204.2310000000007</c:v>
                </c:pt>
                <c:pt idx="51">
                  <c:v>5132.4490000000005</c:v>
                </c:pt>
                <c:pt idx="52">
                  <c:v>5034.7210000000005</c:v>
                </c:pt>
                <c:pt idx="53">
                  <c:v>4915.9749999999995</c:v>
                </c:pt>
                <c:pt idx="54">
                  <c:v>4774.6630000000005</c:v>
                </c:pt>
                <c:pt idx="55">
                  <c:v>4622.496000000001</c:v>
                </c:pt>
                <c:pt idx="56">
                  <c:v>4422.46</c:v>
                </c:pt>
                <c:pt idx="57">
                  <c:v>4216.5540000000001</c:v>
                </c:pt>
                <c:pt idx="58">
                  <c:v>3969.1570000000002</c:v>
                </c:pt>
                <c:pt idx="59">
                  <c:v>3718.88</c:v>
                </c:pt>
                <c:pt idx="60">
                  <c:v>3496.8209999999999</c:v>
                </c:pt>
                <c:pt idx="61">
                  <c:v>3289.8760000000002</c:v>
                </c:pt>
                <c:pt idx="62">
                  <c:v>3124.6840000000002</c:v>
                </c:pt>
                <c:pt idx="63">
                  <c:v>2987.8070000000002</c:v>
                </c:pt>
                <c:pt idx="64">
                  <c:v>2949.0410000000002</c:v>
                </c:pt>
                <c:pt idx="65">
                  <c:v>2955.9770000000003</c:v>
                </c:pt>
                <c:pt idx="66">
                  <c:v>2975.2530000000002</c:v>
                </c:pt>
                <c:pt idx="67">
                  <c:v>2994.1550000000002</c:v>
                </c:pt>
                <c:pt idx="68">
                  <c:v>3038.1959999999999</c:v>
                </c:pt>
                <c:pt idx="69">
                  <c:v>3066.578</c:v>
                </c:pt>
                <c:pt idx="70">
                  <c:v>3076.2870000000003</c:v>
                </c:pt>
                <c:pt idx="71">
                  <c:v>3088.1849999999999</c:v>
                </c:pt>
                <c:pt idx="72">
                  <c:v>3105.319</c:v>
                </c:pt>
                <c:pt idx="73">
                  <c:v>3110.8179999999998</c:v>
                </c:pt>
                <c:pt idx="74">
                  <c:v>3116.7759999999998</c:v>
                </c:pt>
                <c:pt idx="75">
                  <c:v>3127.7640000000001</c:v>
                </c:pt>
                <c:pt idx="76">
                  <c:v>3123.105</c:v>
                </c:pt>
                <c:pt idx="77">
                  <c:v>3118.317</c:v>
                </c:pt>
                <c:pt idx="78">
                  <c:v>3132.9950000000003</c:v>
                </c:pt>
                <c:pt idx="79">
                  <c:v>3120.951</c:v>
                </c:pt>
                <c:pt idx="80">
                  <c:v>3120.8310000000001</c:v>
                </c:pt>
                <c:pt idx="81">
                  <c:v>3117.7449999999999</c:v>
                </c:pt>
                <c:pt idx="82">
                  <c:v>3114.38</c:v>
                </c:pt>
                <c:pt idx="83">
                  <c:v>3113.7170000000001</c:v>
                </c:pt>
                <c:pt idx="84">
                  <c:v>3101.7249999999999</c:v>
                </c:pt>
                <c:pt idx="85">
                  <c:v>3091.3519999999999</c:v>
                </c:pt>
                <c:pt idx="86">
                  <c:v>3078.7329999999997</c:v>
                </c:pt>
                <c:pt idx="87">
                  <c:v>3077.1660000000002</c:v>
                </c:pt>
                <c:pt idx="88">
                  <c:v>3055.5149999999999</c:v>
                </c:pt>
                <c:pt idx="89">
                  <c:v>3043.971</c:v>
                </c:pt>
                <c:pt idx="90">
                  <c:v>3023.19</c:v>
                </c:pt>
                <c:pt idx="91">
                  <c:v>3012.2139999999999</c:v>
                </c:pt>
                <c:pt idx="92">
                  <c:v>2992.4180000000001</c:v>
                </c:pt>
                <c:pt idx="93">
                  <c:v>2988.2400000000002</c:v>
                </c:pt>
                <c:pt idx="94">
                  <c:v>2970.78</c:v>
                </c:pt>
                <c:pt idx="95">
                  <c:v>2977.1210000000001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F75-4681-A8F1-EBBCF4063617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22</c:v>
                </c:pt>
                <c:pt idx="1">
                  <c:v>22</c:v>
                </c:pt>
                <c:pt idx="2">
                  <c:v>22</c:v>
                </c:pt>
                <c:pt idx="3">
                  <c:v>22</c:v>
                </c:pt>
                <c:pt idx="4">
                  <c:v>24</c:v>
                </c:pt>
                <c:pt idx="5">
                  <c:v>24</c:v>
                </c:pt>
                <c:pt idx="6">
                  <c:v>24</c:v>
                </c:pt>
                <c:pt idx="7">
                  <c:v>24</c:v>
                </c:pt>
                <c:pt idx="8">
                  <c:v>26</c:v>
                </c:pt>
                <c:pt idx="9">
                  <c:v>26</c:v>
                </c:pt>
                <c:pt idx="10">
                  <c:v>26</c:v>
                </c:pt>
                <c:pt idx="11">
                  <c:v>26</c:v>
                </c:pt>
                <c:pt idx="12">
                  <c:v>29</c:v>
                </c:pt>
                <c:pt idx="13">
                  <c:v>29</c:v>
                </c:pt>
                <c:pt idx="14">
                  <c:v>29</c:v>
                </c:pt>
                <c:pt idx="15">
                  <c:v>29</c:v>
                </c:pt>
                <c:pt idx="16">
                  <c:v>32</c:v>
                </c:pt>
                <c:pt idx="17">
                  <c:v>32</c:v>
                </c:pt>
                <c:pt idx="18">
                  <c:v>32</c:v>
                </c:pt>
                <c:pt idx="19">
                  <c:v>32</c:v>
                </c:pt>
                <c:pt idx="20">
                  <c:v>35</c:v>
                </c:pt>
                <c:pt idx="21">
                  <c:v>35</c:v>
                </c:pt>
                <c:pt idx="22">
                  <c:v>35</c:v>
                </c:pt>
                <c:pt idx="23">
                  <c:v>35</c:v>
                </c:pt>
                <c:pt idx="24">
                  <c:v>37</c:v>
                </c:pt>
                <c:pt idx="25">
                  <c:v>37</c:v>
                </c:pt>
                <c:pt idx="26">
                  <c:v>37</c:v>
                </c:pt>
                <c:pt idx="27">
                  <c:v>37</c:v>
                </c:pt>
                <c:pt idx="28">
                  <c:v>47</c:v>
                </c:pt>
                <c:pt idx="29">
                  <c:v>47</c:v>
                </c:pt>
                <c:pt idx="30">
                  <c:v>47</c:v>
                </c:pt>
                <c:pt idx="31">
                  <c:v>47</c:v>
                </c:pt>
                <c:pt idx="32">
                  <c:v>65</c:v>
                </c:pt>
                <c:pt idx="33">
                  <c:v>65</c:v>
                </c:pt>
                <c:pt idx="34">
                  <c:v>65</c:v>
                </c:pt>
                <c:pt idx="35">
                  <c:v>65</c:v>
                </c:pt>
                <c:pt idx="36">
                  <c:v>81</c:v>
                </c:pt>
                <c:pt idx="37">
                  <c:v>81</c:v>
                </c:pt>
                <c:pt idx="38">
                  <c:v>81</c:v>
                </c:pt>
                <c:pt idx="39">
                  <c:v>81</c:v>
                </c:pt>
                <c:pt idx="40">
                  <c:v>95</c:v>
                </c:pt>
                <c:pt idx="41">
                  <c:v>95</c:v>
                </c:pt>
                <c:pt idx="42">
                  <c:v>95</c:v>
                </c:pt>
                <c:pt idx="43">
                  <c:v>95</c:v>
                </c:pt>
                <c:pt idx="44">
                  <c:v>106</c:v>
                </c:pt>
                <c:pt idx="45">
                  <c:v>106</c:v>
                </c:pt>
                <c:pt idx="46">
                  <c:v>106</c:v>
                </c:pt>
                <c:pt idx="47">
                  <c:v>106</c:v>
                </c:pt>
                <c:pt idx="48">
                  <c:v>112</c:v>
                </c:pt>
                <c:pt idx="49">
                  <c:v>112</c:v>
                </c:pt>
                <c:pt idx="50">
                  <c:v>112</c:v>
                </c:pt>
                <c:pt idx="51">
                  <c:v>112</c:v>
                </c:pt>
                <c:pt idx="52">
                  <c:v>114</c:v>
                </c:pt>
                <c:pt idx="53">
                  <c:v>114</c:v>
                </c:pt>
                <c:pt idx="54">
                  <c:v>114</c:v>
                </c:pt>
                <c:pt idx="55">
                  <c:v>114</c:v>
                </c:pt>
                <c:pt idx="56">
                  <c:v>110</c:v>
                </c:pt>
                <c:pt idx="57">
                  <c:v>110</c:v>
                </c:pt>
                <c:pt idx="58">
                  <c:v>110</c:v>
                </c:pt>
                <c:pt idx="59">
                  <c:v>110</c:v>
                </c:pt>
                <c:pt idx="60">
                  <c:v>105</c:v>
                </c:pt>
                <c:pt idx="61">
                  <c:v>105</c:v>
                </c:pt>
                <c:pt idx="62">
                  <c:v>105</c:v>
                </c:pt>
                <c:pt idx="63">
                  <c:v>105</c:v>
                </c:pt>
                <c:pt idx="64">
                  <c:v>109</c:v>
                </c:pt>
                <c:pt idx="65">
                  <c:v>109</c:v>
                </c:pt>
                <c:pt idx="66">
                  <c:v>109</c:v>
                </c:pt>
                <c:pt idx="67">
                  <c:v>109</c:v>
                </c:pt>
                <c:pt idx="68">
                  <c:v>117</c:v>
                </c:pt>
                <c:pt idx="69">
                  <c:v>117</c:v>
                </c:pt>
                <c:pt idx="70">
                  <c:v>117</c:v>
                </c:pt>
                <c:pt idx="71">
                  <c:v>117</c:v>
                </c:pt>
                <c:pt idx="72">
                  <c:v>125</c:v>
                </c:pt>
                <c:pt idx="73">
                  <c:v>125</c:v>
                </c:pt>
                <c:pt idx="74">
                  <c:v>125</c:v>
                </c:pt>
                <c:pt idx="75">
                  <c:v>125</c:v>
                </c:pt>
                <c:pt idx="76">
                  <c:v>130</c:v>
                </c:pt>
                <c:pt idx="77">
                  <c:v>130</c:v>
                </c:pt>
                <c:pt idx="78">
                  <c:v>130</c:v>
                </c:pt>
                <c:pt idx="79">
                  <c:v>130</c:v>
                </c:pt>
                <c:pt idx="80">
                  <c:v>135</c:v>
                </c:pt>
                <c:pt idx="81">
                  <c:v>135</c:v>
                </c:pt>
                <c:pt idx="82">
                  <c:v>135</c:v>
                </c:pt>
                <c:pt idx="83">
                  <c:v>135</c:v>
                </c:pt>
                <c:pt idx="84">
                  <c:v>141</c:v>
                </c:pt>
                <c:pt idx="85">
                  <c:v>141</c:v>
                </c:pt>
                <c:pt idx="86">
                  <c:v>141</c:v>
                </c:pt>
                <c:pt idx="87">
                  <c:v>141</c:v>
                </c:pt>
                <c:pt idx="88">
                  <c:v>145</c:v>
                </c:pt>
                <c:pt idx="89">
                  <c:v>145</c:v>
                </c:pt>
                <c:pt idx="90">
                  <c:v>145</c:v>
                </c:pt>
                <c:pt idx="91">
                  <c:v>145</c:v>
                </c:pt>
                <c:pt idx="92">
                  <c:v>148</c:v>
                </c:pt>
                <c:pt idx="93">
                  <c:v>148</c:v>
                </c:pt>
                <c:pt idx="94">
                  <c:v>148</c:v>
                </c:pt>
                <c:pt idx="95">
                  <c:v>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BF75-4681-A8F1-EBBCF4063617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190</c:v>
                </c:pt>
                <c:pt idx="1">
                  <c:v>190</c:v>
                </c:pt>
                <c:pt idx="2">
                  <c:v>190</c:v>
                </c:pt>
                <c:pt idx="3">
                  <c:v>190</c:v>
                </c:pt>
                <c:pt idx="4">
                  <c:v>190</c:v>
                </c:pt>
                <c:pt idx="5">
                  <c:v>190</c:v>
                </c:pt>
                <c:pt idx="6">
                  <c:v>190</c:v>
                </c:pt>
                <c:pt idx="7">
                  <c:v>190</c:v>
                </c:pt>
                <c:pt idx="8">
                  <c:v>190</c:v>
                </c:pt>
                <c:pt idx="9">
                  <c:v>190</c:v>
                </c:pt>
                <c:pt idx="10">
                  <c:v>190</c:v>
                </c:pt>
                <c:pt idx="11">
                  <c:v>190</c:v>
                </c:pt>
                <c:pt idx="12">
                  <c:v>190</c:v>
                </c:pt>
                <c:pt idx="13">
                  <c:v>190</c:v>
                </c:pt>
                <c:pt idx="14">
                  <c:v>110</c:v>
                </c:pt>
                <c:pt idx="15">
                  <c:v>110</c:v>
                </c:pt>
                <c:pt idx="16">
                  <c:v>110</c:v>
                </c:pt>
                <c:pt idx="17">
                  <c:v>190</c:v>
                </c:pt>
                <c:pt idx="18">
                  <c:v>190</c:v>
                </c:pt>
                <c:pt idx="19">
                  <c:v>190</c:v>
                </c:pt>
                <c:pt idx="20">
                  <c:v>190</c:v>
                </c:pt>
                <c:pt idx="21">
                  <c:v>190</c:v>
                </c:pt>
                <c:pt idx="22">
                  <c:v>190</c:v>
                </c:pt>
                <c:pt idx="23">
                  <c:v>190</c:v>
                </c:pt>
                <c:pt idx="24">
                  <c:v>190</c:v>
                </c:pt>
                <c:pt idx="25">
                  <c:v>310</c:v>
                </c:pt>
                <c:pt idx="26">
                  <c:v>310</c:v>
                </c:pt>
                <c:pt idx="27">
                  <c:v>310</c:v>
                </c:pt>
                <c:pt idx="28">
                  <c:v>432</c:v>
                </c:pt>
                <c:pt idx="29">
                  <c:v>432</c:v>
                </c:pt>
                <c:pt idx="30">
                  <c:v>432</c:v>
                </c:pt>
                <c:pt idx="31">
                  <c:v>432</c:v>
                </c:pt>
                <c:pt idx="32">
                  <c:v>428</c:v>
                </c:pt>
                <c:pt idx="33">
                  <c:v>428</c:v>
                </c:pt>
                <c:pt idx="34">
                  <c:v>428</c:v>
                </c:pt>
                <c:pt idx="35">
                  <c:v>428</c:v>
                </c:pt>
                <c:pt idx="36">
                  <c:v>336</c:v>
                </c:pt>
                <c:pt idx="37">
                  <c:v>216</c:v>
                </c:pt>
                <c:pt idx="38">
                  <c:v>216</c:v>
                </c:pt>
                <c:pt idx="39">
                  <c:v>216</c:v>
                </c:pt>
                <c:pt idx="40">
                  <c:v>216</c:v>
                </c:pt>
                <c:pt idx="41">
                  <c:v>216</c:v>
                </c:pt>
                <c:pt idx="42">
                  <c:v>216</c:v>
                </c:pt>
                <c:pt idx="43">
                  <c:v>216</c:v>
                </c:pt>
                <c:pt idx="44">
                  <c:v>190</c:v>
                </c:pt>
                <c:pt idx="45">
                  <c:v>190</c:v>
                </c:pt>
                <c:pt idx="46">
                  <c:v>190</c:v>
                </c:pt>
                <c:pt idx="47">
                  <c:v>190</c:v>
                </c:pt>
                <c:pt idx="48">
                  <c:v>194</c:v>
                </c:pt>
                <c:pt idx="49">
                  <c:v>194</c:v>
                </c:pt>
                <c:pt idx="50">
                  <c:v>194</c:v>
                </c:pt>
                <c:pt idx="51">
                  <c:v>194</c:v>
                </c:pt>
                <c:pt idx="52">
                  <c:v>190</c:v>
                </c:pt>
                <c:pt idx="53">
                  <c:v>190</c:v>
                </c:pt>
                <c:pt idx="54">
                  <c:v>190</c:v>
                </c:pt>
                <c:pt idx="55">
                  <c:v>190</c:v>
                </c:pt>
                <c:pt idx="56">
                  <c:v>190</c:v>
                </c:pt>
                <c:pt idx="57">
                  <c:v>250</c:v>
                </c:pt>
                <c:pt idx="58">
                  <c:v>390</c:v>
                </c:pt>
                <c:pt idx="59">
                  <c:v>450</c:v>
                </c:pt>
                <c:pt idx="60">
                  <c:v>450</c:v>
                </c:pt>
                <c:pt idx="61">
                  <c:v>810</c:v>
                </c:pt>
                <c:pt idx="62">
                  <c:v>810</c:v>
                </c:pt>
                <c:pt idx="63">
                  <c:v>810</c:v>
                </c:pt>
                <c:pt idx="64">
                  <c:v>883</c:v>
                </c:pt>
                <c:pt idx="65">
                  <c:v>978</c:v>
                </c:pt>
                <c:pt idx="66">
                  <c:v>978</c:v>
                </c:pt>
                <c:pt idx="67">
                  <c:v>978</c:v>
                </c:pt>
                <c:pt idx="68">
                  <c:v>1035</c:v>
                </c:pt>
                <c:pt idx="69">
                  <c:v>1185</c:v>
                </c:pt>
                <c:pt idx="70">
                  <c:v>1385</c:v>
                </c:pt>
                <c:pt idx="71">
                  <c:v>1385</c:v>
                </c:pt>
                <c:pt idx="72">
                  <c:v>1385</c:v>
                </c:pt>
                <c:pt idx="73">
                  <c:v>1335</c:v>
                </c:pt>
                <c:pt idx="74">
                  <c:v>1245</c:v>
                </c:pt>
                <c:pt idx="75">
                  <c:v>1245</c:v>
                </c:pt>
                <c:pt idx="76">
                  <c:v>1280</c:v>
                </c:pt>
                <c:pt idx="77">
                  <c:v>1080</c:v>
                </c:pt>
                <c:pt idx="78">
                  <c:v>1020</c:v>
                </c:pt>
                <c:pt idx="79">
                  <c:v>950</c:v>
                </c:pt>
                <c:pt idx="80">
                  <c:v>950</c:v>
                </c:pt>
                <c:pt idx="81">
                  <c:v>905</c:v>
                </c:pt>
                <c:pt idx="82">
                  <c:v>905</c:v>
                </c:pt>
                <c:pt idx="83">
                  <c:v>905</c:v>
                </c:pt>
                <c:pt idx="84">
                  <c:v>810</c:v>
                </c:pt>
                <c:pt idx="85">
                  <c:v>810</c:v>
                </c:pt>
                <c:pt idx="86">
                  <c:v>678</c:v>
                </c:pt>
                <c:pt idx="87">
                  <c:v>640</c:v>
                </c:pt>
                <c:pt idx="88">
                  <c:v>600</c:v>
                </c:pt>
                <c:pt idx="89">
                  <c:v>240</c:v>
                </c:pt>
                <c:pt idx="90">
                  <c:v>240</c:v>
                </c:pt>
                <c:pt idx="91">
                  <c:v>190</c:v>
                </c:pt>
                <c:pt idx="92">
                  <c:v>190</c:v>
                </c:pt>
                <c:pt idx="93">
                  <c:v>190</c:v>
                </c:pt>
                <c:pt idx="94">
                  <c:v>190</c:v>
                </c:pt>
                <c:pt idx="95">
                  <c:v>190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BF75-4681-A8F1-EBBCF40636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82.43</c:v>
                </c:pt>
                <c:pt idx="1">
                  <c:v>79.760000000000005</c:v>
                </c:pt>
                <c:pt idx="2">
                  <c:v>77.209999999999994</c:v>
                </c:pt>
                <c:pt idx="3">
                  <c:v>78.790000000000006</c:v>
                </c:pt>
                <c:pt idx="4">
                  <c:v>80</c:v>
                </c:pt>
                <c:pt idx="5">
                  <c:v>80</c:v>
                </c:pt>
                <c:pt idx="6">
                  <c:v>78.61</c:v>
                </c:pt>
                <c:pt idx="7">
                  <c:v>78.03</c:v>
                </c:pt>
                <c:pt idx="8">
                  <c:v>72.900000000000006</c:v>
                </c:pt>
                <c:pt idx="9">
                  <c:v>75</c:v>
                </c:pt>
                <c:pt idx="10">
                  <c:v>75</c:v>
                </c:pt>
                <c:pt idx="11">
                  <c:v>66.58</c:v>
                </c:pt>
                <c:pt idx="12">
                  <c:v>78.33</c:v>
                </c:pt>
                <c:pt idx="13">
                  <c:v>75.91</c:v>
                </c:pt>
                <c:pt idx="14">
                  <c:v>78.52</c:v>
                </c:pt>
                <c:pt idx="15">
                  <c:v>78.55</c:v>
                </c:pt>
                <c:pt idx="16">
                  <c:v>75.53</c:v>
                </c:pt>
                <c:pt idx="17">
                  <c:v>77.150000000000006</c:v>
                </c:pt>
                <c:pt idx="18">
                  <c:v>78.819999999999993</c:v>
                </c:pt>
                <c:pt idx="19">
                  <c:v>81.52</c:v>
                </c:pt>
                <c:pt idx="20">
                  <c:v>77.94</c:v>
                </c:pt>
                <c:pt idx="21">
                  <c:v>79.319999999999993</c:v>
                </c:pt>
                <c:pt idx="22">
                  <c:v>83.01</c:v>
                </c:pt>
                <c:pt idx="23">
                  <c:v>99.13</c:v>
                </c:pt>
                <c:pt idx="24">
                  <c:v>86.81</c:v>
                </c:pt>
                <c:pt idx="25">
                  <c:v>99.13</c:v>
                </c:pt>
                <c:pt idx="26">
                  <c:v>110.02</c:v>
                </c:pt>
                <c:pt idx="27">
                  <c:v>121.23</c:v>
                </c:pt>
                <c:pt idx="28">
                  <c:v>120.78</c:v>
                </c:pt>
                <c:pt idx="29">
                  <c:v>127.88</c:v>
                </c:pt>
                <c:pt idx="30">
                  <c:v>127.9</c:v>
                </c:pt>
                <c:pt idx="31">
                  <c:v>129.93</c:v>
                </c:pt>
                <c:pt idx="32">
                  <c:v>127.9</c:v>
                </c:pt>
                <c:pt idx="33">
                  <c:v>123.7</c:v>
                </c:pt>
                <c:pt idx="34">
                  <c:v>114.12</c:v>
                </c:pt>
                <c:pt idx="35">
                  <c:v>104.05</c:v>
                </c:pt>
                <c:pt idx="36">
                  <c:v>120.13</c:v>
                </c:pt>
                <c:pt idx="37">
                  <c:v>120.08</c:v>
                </c:pt>
                <c:pt idx="38">
                  <c:v>100.7</c:v>
                </c:pt>
                <c:pt idx="39">
                  <c:v>95.81</c:v>
                </c:pt>
                <c:pt idx="40">
                  <c:v>99.69</c:v>
                </c:pt>
                <c:pt idx="41">
                  <c:v>93.33</c:v>
                </c:pt>
                <c:pt idx="42">
                  <c:v>89.36</c:v>
                </c:pt>
                <c:pt idx="43">
                  <c:v>87.62</c:v>
                </c:pt>
                <c:pt idx="44">
                  <c:v>86.33</c:v>
                </c:pt>
                <c:pt idx="45">
                  <c:v>85.4</c:v>
                </c:pt>
                <c:pt idx="46">
                  <c:v>85.16</c:v>
                </c:pt>
                <c:pt idx="47">
                  <c:v>84.7</c:v>
                </c:pt>
                <c:pt idx="48">
                  <c:v>83.39</c:v>
                </c:pt>
                <c:pt idx="49">
                  <c:v>83.37</c:v>
                </c:pt>
                <c:pt idx="50">
                  <c:v>83.54</c:v>
                </c:pt>
                <c:pt idx="51">
                  <c:v>84.85</c:v>
                </c:pt>
                <c:pt idx="52">
                  <c:v>82.41</c:v>
                </c:pt>
                <c:pt idx="53">
                  <c:v>83.47</c:v>
                </c:pt>
                <c:pt idx="54">
                  <c:v>85.86</c:v>
                </c:pt>
                <c:pt idx="55">
                  <c:v>88.44</c:v>
                </c:pt>
                <c:pt idx="56">
                  <c:v>95.28</c:v>
                </c:pt>
                <c:pt idx="57">
                  <c:v>97.77</c:v>
                </c:pt>
                <c:pt idx="58">
                  <c:v>100.18</c:v>
                </c:pt>
                <c:pt idx="59">
                  <c:v>111.98</c:v>
                </c:pt>
                <c:pt idx="60">
                  <c:v>104.92</c:v>
                </c:pt>
                <c:pt idx="61">
                  <c:v>102.55</c:v>
                </c:pt>
                <c:pt idx="62">
                  <c:v>102.83</c:v>
                </c:pt>
                <c:pt idx="63">
                  <c:v>110.11</c:v>
                </c:pt>
                <c:pt idx="64">
                  <c:v>114.99</c:v>
                </c:pt>
                <c:pt idx="65">
                  <c:v>114.94</c:v>
                </c:pt>
                <c:pt idx="66">
                  <c:v>119.5</c:v>
                </c:pt>
                <c:pt idx="67">
                  <c:v>126.4</c:v>
                </c:pt>
                <c:pt idx="68">
                  <c:v>136.03</c:v>
                </c:pt>
                <c:pt idx="69">
                  <c:v>125.53</c:v>
                </c:pt>
                <c:pt idx="70">
                  <c:v>113.63</c:v>
                </c:pt>
                <c:pt idx="71">
                  <c:v>112.99</c:v>
                </c:pt>
                <c:pt idx="72">
                  <c:v>115.44</c:v>
                </c:pt>
                <c:pt idx="73">
                  <c:v>120.99</c:v>
                </c:pt>
                <c:pt idx="74">
                  <c:v>121.85</c:v>
                </c:pt>
                <c:pt idx="75">
                  <c:v>124.13</c:v>
                </c:pt>
                <c:pt idx="76">
                  <c:v>115.35</c:v>
                </c:pt>
                <c:pt idx="77">
                  <c:v>128.58000000000001</c:v>
                </c:pt>
                <c:pt idx="78">
                  <c:v>124.22</c:v>
                </c:pt>
                <c:pt idx="79">
                  <c:v>123.53</c:v>
                </c:pt>
                <c:pt idx="80">
                  <c:v>127.06</c:v>
                </c:pt>
                <c:pt idx="81">
                  <c:v>121.07</c:v>
                </c:pt>
                <c:pt idx="82">
                  <c:v>116.91</c:v>
                </c:pt>
                <c:pt idx="83">
                  <c:v>108.36</c:v>
                </c:pt>
                <c:pt idx="84">
                  <c:v>110.23</c:v>
                </c:pt>
                <c:pt idx="85">
                  <c:v>104.26</c:v>
                </c:pt>
                <c:pt idx="86">
                  <c:v>106.49</c:v>
                </c:pt>
                <c:pt idx="87">
                  <c:v>98.72</c:v>
                </c:pt>
                <c:pt idx="88">
                  <c:v>101.08</c:v>
                </c:pt>
                <c:pt idx="89">
                  <c:v>110.51</c:v>
                </c:pt>
                <c:pt idx="90">
                  <c:v>100.99</c:v>
                </c:pt>
                <c:pt idx="91">
                  <c:v>89.98</c:v>
                </c:pt>
                <c:pt idx="92">
                  <c:v>96.97</c:v>
                </c:pt>
                <c:pt idx="93">
                  <c:v>90.25</c:v>
                </c:pt>
                <c:pt idx="94">
                  <c:v>86.22</c:v>
                </c:pt>
                <c:pt idx="95">
                  <c:v>83.19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F75-4681-A8F1-EBBCF40636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99</c:v>
                </c:pt>
                <c:pt idx="1">
                  <c:v>97</c:v>
                </c:pt>
                <c:pt idx="2">
                  <c:v>95</c:v>
                </c:pt>
                <c:pt idx="3">
                  <c:v>94</c:v>
                </c:pt>
                <c:pt idx="4">
                  <c:v>94</c:v>
                </c:pt>
                <c:pt idx="5">
                  <c:v>94</c:v>
                </c:pt>
                <c:pt idx="6">
                  <c:v>93</c:v>
                </c:pt>
                <c:pt idx="7">
                  <c:v>93</c:v>
                </c:pt>
                <c:pt idx="8">
                  <c:v>92</c:v>
                </c:pt>
                <c:pt idx="9">
                  <c:v>92</c:v>
                </c:pt>
                <c:pt idx="10">
                  <c:v>91</c:v>
                </c:pt>
                <c:pt idx="11">
                  <c:v>91</c:v>
                </c:pt>
                <c:pt idx="12">
                  <c:v>90</c:v>
                </c:pt>
                <c:pt idx="13">
                  <c:v>90</c:v>
                </c:pt>
                <c:pt idx="14">
                  <c:v>90</c:v>
                </c:pt>
                <c:pt idx="15">
                  <c:v>91</c:v>
                </c:pt>
                <c:pt idx="16">
                  <c:v>92</c:v>
                </c:pt>
                <c:pt idx="17">
                  <c:v>93</c:v>
                </c:pt>
                <c:pt idx="18">
                  <c:v>95</c:v>
                </c:pt>
                <c:pt idx="19">
                  <c:v>97</c:v>
                </c:pt>
                <c:pt idx="20">
                  <c:v>100</c:v>
                </c:pt>
                <c:pt idx="21">
                  <c:v>104</c:v>
                </c:pt>
                <c:pt idx="22">
                  <c:v>108</c:v>
                </c:pt>
                <c:pt idx="23">
                  <c:v>114</c:v>
                </c:pt>
                <c:pt idx="24">
                  <c:v>121</c:v>
                </c:pt>
                <c:pt idx="25">
                  <c:v>126</c:v>
                </c:pt>
                <c:pt idx="26">
                  <c:v>129</c:v>
                </c:pt>
                <c:pt idx="27">
                  <c:v>129</c:v>
                </c:pt>
                <c:pt idx="28">
                  <c:v>128</c:v>
                </c:pt>
                <c:pt idx="29">
                  <c:v>126</c:v>
                </c:pt>
                <c:pt idx="30">
                  <c:v>125</c:v>
                </c:pt>
                <c:pt idx="31">
                  <c:v>124</c:v>
                </c:pt>
                <c:pt idx="32">
                  <c:v>122</c:v>
                </c:pt>
                <c:pt idx="33">
                  <c:v>120</c:v>
                </c:pt>
                <c:pt idx="34">
                  <c:v>118</c:v>
                </c:pt>
                <c:pt idx="35">
                  <c:v>115</c:v>
                </c:pt>
                <c:pt idx="36">
                  <c:v>112</c:v>
                </c:pt>
                <c:pt idx="37">
                  <c:v>109</c:v>
                </c:pt>
                <c:pt idx="38">
                  <c:v>107</c:v>
                </c:pt>
                <c:pt idx="39">
                  <c:v>104</c:v>
                </c:pt>
                <c:pt idx="40">
                  <c:v>102</c:v>
                </c:pt>
                <c:pt idx="41">
                  <c:v>100</c:v>
                </c:pt>
                <c:pt idx="42">
                  <c:v>99</c:v>
                </c:pt>
                <c:pt idx="43">
                  <c:v>98</c:v>
                </c:pt>
                <c:pt idx="44">
                  <c:v>98</c:v>
                </c:pt>
                <c:pt idx="45">
                  <c:v>98</c:v>
                </c:pt>
                <c:pt idx="46">
                  <c:v>99</c:v>
                </c:pt>
                <c:pt idx="47">
                  <c:v>99</c:v>
                </c:pt>
                <c:pt idx="48">
                  <c:v>99</c:v>
                </c:pt>
                <c:pt idx="49">
                  <c:v>100</c:v>
                </c:pt>
                <c:pt idx="50">
                  <c:v>100</c:v>
                </c:pt>
                <c:pt idx="51">
                  <c:v>101</c:v>
                </c:pt>
                <c:pt idx="52">
                  <c:v>101</c:v>
                </c:pt>
                <c:pt idx="53">
                  <c:v>102</c:v>
                </c:pt>
                <c:pt idx="54">
                  <c:v>104</c:v>
                </c:pt>
                <c:pt idx="55">
                  <c:v>107</c:v>
                </c:pt>
                <c:pt idx="56">
                  <c:v>110</c:v>
                </c:pt>
                <c:pt idx="57">
                  <c:v>114</c:v>
                </c:pt>
                <c:pt idx="58">
                  <c:v>118</c:v>
                </c:pt>
                <c:pt idx="59">
                  <c:v>122</c:v>
                </c:pt>
                <c:pt idx="60">
                  <c:v>126</c:v>
                </c:pt>
                <c:pt idx="61">
                  <c:v>131</c:v>
                </c:pt>
                <c:pt idx="62">
                  <c:v>135</c:v>
                </c:pt>
                <c:pt idx="63">
                  <c:v>140</c:v>
                </c:pt>
                <c:pt idx="64">
                  <c:v>144</c:v>
                </c:pt>
                <c:pt idx="65">
                  <c:v>148</c:v>
                </c:pt>
                <c:pt idx="66">
                  <c:v>151</c:v>
                </c:pt>
                <c:pt idx="67">
                  <c:v>153</c:v>
                </c:pt>
                <c:pt idx="68">
                  <c:v>155</c:v>
                </c:pt>
                <c:pt idx="69">
                  <c:v>156</c:v>
                </c:pt>
                <c:pt idx="70">
                  <c:v>156</c:v>
                </c:pt>
                <c:pt idx="71">
                  <c:v>156</c:v>
                </c:pt>
                <c:pt idx="72">
                  <c:v>156</c:v>
                </c:pt>
                <c:pt idx="73">
                  <c:v>156</c:v>
                </c:pt>
                <c:pt idx="74">
                  <c:v>156</c:v>
                </c:pt>
                <c:pt idx="75">
                  <c:v>156</c:v>
                </c:pt>
                <c:pt idx="76">
                  <c:v>156</c:v>
                </c:pt>
                <c:pt idx="77">
                  <c:v>156</c:v>
                </c:pt>
                <c:pt idx="78">
                  <c:v>155</c:v>
                </c:pt>
                <c:pt idx="79">
                  <c:v>153</c:v>
                </c:pt>
                <c:pt idx="80">
                  <c:v>150</c:v>
                </c:pt>
                <c:pt idx="81">
                  <c:v>147</c:v>
                </c:pt>
                <c:pt idx="82">
                  <c:v>145</c:v>
                </c:pt>
                <c:pt idx="83">
                  <c:v>142</c:v>
                </c:pt>
                <c:pt idx="84">
                  <c:v>139</c:v>
                </c:pt>
                <c:pt idx="85">
                  <c:v>136</c:v>
                </c:pt>
                <c:pt idx="86">
                  <c:v>133</c:v>
                </c:pt>
                <c:pt idx="87">
                  <c:v>130</c:v>
                </c:pt>
                <c:pt idx="88">
                  <c:v>127</c:v>
                </c:pt>
                <c:pt idx="89">
                  <c:v>125</c:v>
                </c:pt>
                <c:pt idx="90">
                  <c:v>122</c:v>
                </c:pt>
                <c:pt idx="91">
                  <c:v>118</c:v>
                </c:pt>
                <c:pt idx="92">
                  <c:v>115</c:v>
                </c:pt>
                <c:pt idx="93">
                  <c:v>112</c:v>
                </c:pt>
                <c:pt idx="94">
                  <c:v>109</c:v>
                </c:pt>
                <c:pt idx="95">
                  <c:v>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DA-4B7C-A905-C63EF67A8B5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825.95999999999992</c:v>
                </c:pt>
                <c:pt idx="1">
                  <c:v>825.553</c:v>
                </c:pt>
                <c:pt idx="2">
                  <c:v>825.73400000000004</c:v>
                </c:pt>
                <c:pt idx="3">
                  <c:v>825.29300000000001</c:v>
                </c:pt>
                <c:pt idx="4">
                  <c:v>823.7299999999999</c:v>
                </c:pt>
                <c:pt idx="5">
                  <c:v>823.55399999999997</c:v>
                </c:pt>
                <c:pt idx="6">
                  <c:v>824.13800000000003</c:v>
                </c:pt>
                <c:pt idx="7">
                  <c:v>823.44500000000005</c:v>
                </c:pt>
                <c:pt idx="8">
                  <c:v>788.43200000000002</c:v>
                </c:pt>
                <c:pt idx="9">
                  <c:v>788.64200000000005</c:v>
                </c:pt>
                <c:pt idx="10">
                  <c:v>788.98</c:v>
                </c:pt>
                <c:pt idx="11">
                  <c:v>789.11200000000008</c:v>
                </c:pt>
                <c:pt idx="12">
                  <c:v>775.88400000000001</c:v>
                </c:pt>
                <c:pt idx="13">
                  <c:v>775.49899999999991</c:v>
                </c:pt>
                <c:pt idx="14">
                  <c:v>775.60500000000002</c:v>
                </c:pt>
                <c:pt idx="15">
                  <c:v>775.66100000000006</c:v>
                </c:pt>
                <c:pt idx="16">
                  <c:v>769.08600000000013</c:v>
                </c:pt>
                <c:pt idx="17">
                  <c:v>768.80200000000002</c:v>
                </c:pt>
                <c:pt idx="18">
                  <c:v>768.50100000000009</c:v>
                </c:pt>
                <c:pt idx="19">
                  <c:v>769.19499999999994</c:v>
                </c:pt>
                <c:pt idx="20">
                  <c:v>760.53800000000001</c:v>
                </c:pt>
                <c:pt idx="21">
                  <c:v>760.39300000000003</c:v>
                </c:pt>
                <c:pt idx="22">
                  <c:v>749.01100000000008</c:v>
                </c:pt>
                <c:pt idx="23">
                  <c:v>750.31399999999996</c:v>
                </c:pt>
                <c:pt idx="24">
                  <c:v>750.678</c:v>
                </c:pt>
                <c:pt idx="25">
                  <c:v>752.29200000000003</c:v>
                </c:pt>
                <c:pt idx="26">
                  <c:v>753.78000000000009</c:v>
                </c:pt>
                <c:pt idx="27">
                  <c:v>754.17399999999998</c:v>
                </c:pt>
                <c:pt idx="28">
                  <c:v>745.721</c:v>
                </c:pt>
                <c:pt idx="29">
                  <c:v>746.44900000000007</c:v>
                </c:pt>
                <c:pt idx="30">
                  <c:v>746.07999999999993</c:v>
                </c:pt>
                <c:pt idx="31">
                  <c:v>746.53199999999993</c:v>
                </c:pt>
                <c:pt idx="32">
                  <c:v>720.846</c:v>
                </c:pt>
                <c:pt idx="33">
                  <c:v>720.84400000000005</c:v>
                </c:pt>
                <c:pt idx="34">
                  <c:v>720.51499999999999</c:v>
                </c:pt>
                <c:pt idx="35">
                  <c:v>720.23699999999997</c:v>
                </c:pt>
                <c:pt idx="36">
                  <c:v>705.74599999999998</c:v>
                </c:pt>
                <c:pt idx="37">
                  <c:v>705.96600000000001</c:v>
                </c:pt>
                <c:pt idx="38">
                  <c:v>717.221</c:v>
                </c:pt>
                <c:pt idx="39">
                  <c:v>717.1579999999999</c:v>
                </c:pt>
                <c:pt idx="40">
                  <c:v>731.21699999999998</c:v>
                </c:pt>
                <c:pt idx="41">
                  <c:v>731.56999999999994</c:v>
                </c:pt>
                <c:pt idx="42">
                  <c:v>731.24400000000003</c:v>
                </c:pt>
                <c:pt idx="43">
                  <c:v>730.904</c:v>
                </c:pt>
                <c:pt idx="44">
                  <c:v>731.85700000000008</c:v>
                </c:pt>
                <c:pt idx="45">
                  <c:v>731.11599999999999</c:v>
                </c:pt>
                <c:pt idx="46">
                  <c:v>731.00199999999995</c:v>
                </c:pt>
                <c:pt idx="47">
                  <c:v>730.60900000000004</c:v>
                </c:pt>
                <c:pt idx="48">
                  <c:v>728.779</c:v>
                </c:pt>
                <c:pt idx="49">
                  <c:v>729.09900000000005</c:v>
                </c:pt>
                <c:pt idx="50">
                  <c:v>728.65099999999995</c:v>
                </c:pt>
                <c:pt idx="51">
                  <c:v>728.79</c:v>
                </c:pt>
                <c:pt idx="52">
                  <c:v>706.14300000000003</c:v>
                </c:pt>
                <c:pt idx="53">
                  <c:v>706.09500000000003</c:v>
                </c:pt>
                <c:pt idx="54">
                  <c:v>706.48099999999999</c:v>
                </c:pt>
                <c:pt idx="55">
                  <c:v>706.17</c:v>
                </c:pt>
                <c:pt idx="56">
                  <c:v>719.7639999999999</c:v>
                </c:pt>
                <c:pt idx="57">
                  <c:v>720.28899999999999</c:v>
                </c:pt>
                <c:pt idx="58">
                  <c:v>720.96900000000005</c:v>
                </c:pt>
                <c:pt idx="59">
                  <c:v>721.86399999999992</c:v>
                </c:pt>
                <c:pt idx="60">
                  <c:v>692.72800000000007</c:v>
                </c:pt>
                <c:pt idx="61">
                  <c:v>692.98900000000003</c:v>
                </c:pt>
                <c:pt idx="62">
                  <c:v>676.50199999999995</c:v>
                </c:pt>
                <c:pt idx="63">
                  <c:v>677.18500000000006</c:v>
                </c:pt>
                <c:pt idx="64">
                  <c:v>676.452</c:v>
                </c:pt>
                <c:pt idx="65">
                  <c:v>676.65699999999993</c:v>
                </c:pt>
                <c:pt idx="66">
                  <c:v>677.82</c:v>
                </c:pt>
                <c:pt idx="67">
                  <c:v>677.03700000000003</c:v>
                </c:pt>
                <c:pt idx="68">
                  <c:v>691.87300000000005</c:v>
                </c:pt>
                <c:pt idx="69">
                  <c:v>691.49800000000005</c:v>
                </c:pt>
                <c:pt idx="70">
                  <c:v>692.06200000000001</c:v>
                </c:pt>
                <c:pt idx="71">
                  <c:v>692.35300000000007</c:v>
                </c:pt>
                <c:pt idx="72">
                  <c:v>683.57299999999998</c:v>
                </c:pt>
                <c:pt idx="73">
                  <c:v>684.43999999999994</c:v>
                </c:pt>
                <c:pt idx="74">
                  <c:v>684.70899999999995</c:v>
                </c:pt>
                <c:pt idx="75">
                  <c:v>685.13200000000006</c:v>
                </c:pt>
                <c:pt idx="76">
                  <c:v>680.47499999999991</c:v>
                </c:pt>
                <c:pt idx="77">
                  <c:v>685.44799999999998</c:v>
                </c:pt>
                <c:pt idx="78">
                  <c:v>685.61900000000003</c:v>
                </c:pt>
                <c:pt idx="79">
                  <c:v>685.84400000000005</c:v>
                </c:pt>
                <c:pt idx="80">
                  <c:v>679.76300000000003</c:v>
                </c:pt>
                <c:pt idx="81">
                  <c:v>680.79899999999998</c:v>
                </c:pt>
                <c:pt idx="82">
                  <c:v>680.33500000000004</c:v>
                </c:pt>
                <c:pt idx="83">
                  <c:v>679.90200000000004</c:v>
                </c:pt>
                <c:pt idx="84">
                  <c:v>741.51300000000003</c:v>
                </c:pt>
                <c:pt idx="85">
                  <c:v>740.99599999999998</c:v>
                </c:pt>
                <c:pt idx="86">
                  <c:v>741.30900000000008</c:v>
                </c:pt>
                <c:pt idx="87">
                  <c:v>739.63599999999997</c:v>
                </c:pt>
                <c:pt idx="88">
                  <c:v>760.7890000000001</c:v>
                </c:pt>
                <c:pt idx="89">
                  <c:v>760.16200000000015</c:v>
                </c:pt>
                <c:pt idx="90">
                  <c:v>759.779</c:v>
                </c:pt>
                <c:pt idx="91">
                  <c:v>760.49699999999996</c:v>
                </c:pt>
                <c:pt idx="92">
                  <c:v>826.72900000000004</c:v>
                </c:pt>
                <c:pt idx="93">
                  <c:v>826.71699999999998</c:v>
                </c:pt>
                <c:pt idx="94">
                  <c:v>826.92099999999994</c:v>
                </c:pt>
                <c:pt idx="95">
                  <c:v>827.10599999999999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DA-4B7C-A905-C63EF67A8B5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888.84500000000003</c:v>
                </c:pt>
                <c:pt idx="1">
                  <c:v>891.79600000000005</c:v>
                </c:pt>
                <c:pt idx="2">
                  <c:v>890.77700000000004</c:v>
                </c:pt>
                <c:pt idx="3">
                  <c:v>890.36400000000003</c:v>
                </c:pt>
                <c:pt idx="4">
                  <c:v>876.98699999999997</c:v>
                </c:pt>
                <c:pt idx="5">
                  <c:v>873.78500000000008</c:v>
                </c:pt>
                <c:pt idx="6">
                  <c:v>873.06299999999999</c:v>
                </c:pt>
                <c:pt idx="7">
                  <c:v>872.30900000000008</c:v>
                </c:pt>
                <c:pt idx="8">
                  <c:v>874.16000000000008</c:v>
                </c:pt>
                <c:pt idx="9">
                  <c:v>871.00900000000001</c:v>
                </c:pt>
                <c:pt idx="10">
                  <c:v>871.42099999999994</c:v>
                </c:pt>
                <c:pt idx="11">
                  <c:v>877.60199999999998</c:v>
                </c:pt>
                <c:pt idx="12">
                  <c:v>882.94900000000007</c:v>
                </c:pt>
                <c:pt idx="13">
                  <c:v>888.92200000000003</c:v>
                </c:pt>
                <c:pt idx="14">
                  <c:v>892.42400000000009</c:v>
                </c:pt>
                <c:pt idx="15">
                  <c:v>897.89900000000011</c:v>
                </c:pt>
                <c:pt idx="16">
                  <c:v>935.40800000000002</c:v>
                </c:pt>
                <c:pt idx="17">
                  <c:v>946.88400000000001</c:v>
                </c:pt>
                <c:pt idx="18">
                  <c:v>957.04800000000012</c:v>
                </c:pt>
                <c:pt idx="19">
                  <c:v>977.38900000000012</c:v>
                </c:pt>
                <c:pt idx="20">
                  <c:v>1106.6219999999998</c:v>
                </c:pt>
                <c:pt idx="21">
                  <c:v>1148.4619999999998</c:v>
                </c:pt>
                <c:pt idx="22">
                  <c:v>1173.566</c:v>
                </c:pt>
                <c:pt idx="23">
                  <c:v>1204.4269999999997</c:v>
                </c:pt>
                <c:pt idx="24">
                  <c:v>1344.3039999999999</c:v>
                </c:pt>
                <c:pt idx="25">
                  <c:v>1384.7210000000002</c:v>
                </c:pt>
                <c:pt idx="26">
                  <c:v>1408.84</c:v>
                </c:pt>
                <c:pt idx="27">
                  <c:v>1436.6230000000003</c:v>
                </c:pt>
                <c:pt idx="28">
                  <c:v>1530.067</c:v>
                </c:pt>
                <c:pt idx="29">
                  <c:v>1537.963</c:v>
                </c:pt>
                <c:pt idx="30">
                  <c:v>1554.1750000000002</c:v>
                </c:pt>
                <c:pt idx="31">
                  <c:v>1559.0820000000001</c:v>
                </c:pt>
                <c:pt idx="32">
                  <c:v>1590.5550000000001</c:v>
                </c:pt>
                <c:pt idx="33">
                  <c:v>1600.7920000000001</c:v>
                </c:pt>
                <c:pt idx="34">
                  <c:v>1601.5380000000002</c:v>
                </c:pt>
                <c:pt idx="35">
                  <c:v>1607.6030000000001</c:v>
                </c:pt>
                <c:pt idx="36">
                  <c:v>1581.4879999999998</c:v>
                </c:pt>
                <c:pt idx="37">
                  <c:v>1577.259</c:v>
                </c:pt>
                <c:pt idx="38">
                  <c:v>1579.0589999999997</c:v>
                </c:pt>
                <c:pt idx="39">
                  <c:v>1573.8919999999998</c:v>
                </c:pt>
                <c:pt idx="40">
                  <c:v>1551.6490000000001</c:v>
                </c:pt>
                <c:pt idx="41">
                  <c:v>1549.9919999999997</c:v>
                </c:pt>
                <c:pt idx="42">
                  <c:v>1546.1910000000003</c:v>
                </c:pt>
                <c:pt idx="43">
                  <c:v>1541.1780000000001</c:v>
                </c:pt>
                <c:pt idx="44">
                  <c:v>1527.4839999999999</c:v>
                </c:pt>
                <c:pt idx="45">
                  <c:v>1524.665</c:v>
                </c:pt>
                <c:pt idx="46">
                  <c:v>1529.1859999999999</c:v>
                </c:pt>
                <c:pt idx="47">
                  <c:v>1534.4210000000003</c:v>
                </c:pt>
                <c:pt idx="48">
                  <c:v>1516.7790000000002</c:v>
                </c:pt>
                <c:pt idx="49">
                  <c:v>1513.768</c:v>
                </c:pt>
                <c:pt idx="50">
                  <c:v>1512.9460000000001</c:v>
                </c:pt>
                <c:pt idx="51">
                  <c:v>1502.9929999999999</c:v>
                </c:pt>
                <c:pt idx="52">
                  <c:v>1503.0210000000004</c:v>
                </c:pt>
                <c:pt idx="53">
                  <c:v>1514.806</c:v>
                </c:pt>
                <c:pt idx="54">
                  <c:v>1515.1799999999998</c:v>
                </c:pt>
                <c:pt idx="55">
                  <c:v>1509.075</c:v>
                </c:pt>
                <c:pt idx="56">
                  <c:v>1488.2899999999997</c:v>
                </c:pt>
                <c:pt idx="57">
                  <c:v>1481.921</c:v>
                </c:pt>
                <c:pt idx="58">
                  <c:v>1481.6399999999996</c:v>
                </c:pt>
                <c:pt idx="59">
                  <c:v>1474.5150000000001</c:v>
                </c:pt>
                <c:pt idx="60">
                  <c:v>1454.32</c:v>
                </c:pt>
                <c:pt idx="61">
                  <c:v>1455.7449999999999</c:v>
                </c:pt>
                <c:pt idx="62">
                  <c:v>1454.684</c:v>
                </c:pt>
                <c:pt idx="63">
                  <c:v>1448.2120000000002</c:v>
                </c:pt>
                <c:pt idx="64">
                  <c:v>1449.7840000000001</c:v>
                </c:pt>
                <c:pt idx="65">
                  <c:v>1448.788</c:v>
                </c:pt>
                <c:pt idx="66">
                  <c:v>1448.3330000000001</c:v>
                </c:pt>
                <c:pt idx="67">
                  <c:v>1439.9910000000004</c:v>
                </c:pt>
                <c:pt idx="68">
                  <c:v>1411.8789999999999</c:v>
                </c:pt>
                <c:pt idx="69">
                  <c:v>1415.306</c:v>
                </c:pt>
                <c:pt idx="70">
                  <c:v>1414.4849999999999</c:v>
                </c:pt>
                <c:pt idx="71">
                  <c:v>1410.7629999999999</c:v>
                </c:pt>
                <c:pt idx="72">
                  <c:v>1387.048</c:v>
                </c:pt>
                <c:pt idx="73">
                  <c:v>1386.085</c:v>
                </c:pt>
                <c:pt idx="74">
                  <c:v>1384.5329999999999</c:v>
                </c:pt>
                <c:pt idx="75">
                  <c:v>1380.9159999999999</c:v>
                </c:pt>
                <c:pt idx="76">
                  <c:v>1359.0120000000002</c:v>
                </c:pt>
                <c:pt idx="77">
                  <c:v>1352.566</c:v>
                </c:pt>
                <c:pt idx="78">
                  <c:v>1346.0929999999998</c:v>
                </c:pt>
                <c:pt idx="79">
                  <c:v>1339.654</c:v>
                </c:pt>
                <c:pt idx="80">
                  <c:v>1284.491</c:v>
                </c:pt>
                <c:pt idx="81">
                  <c:v>1271.204</c:v>
                </c:pt>
                <c:pt idx="82">
                  <c:v>1253.0259999999998</c:v>
                </c:pt>
                <c:pt idx="83">
                  <c:v>1227.1379999999999</c:v>
                </c:pt>
                <c:pt idx="84">
                  <c:v>1167.1379999999999</c:v>
                </c:pt>
                <c:pt idx="85">
                  <c:v>1159.5559999999998</c:v>
                </c:pt>
                <c:pt idx="86">
                  <c:v>1152.0979999999997</c:v>
                </c:pt>
                <c:pt idx="87">
                  <c:v>1139.3969999999999</c:v>
                </c:pt>
                <c:pt idx="88">
                  <c:v>1121.002</c:v>
                </c:pt>
                <c:pt idx="89">
                  <c:v>1119.1130000000001</c:v>
                </c:pt>
                <c:pt idx="90">
                  <c:v>1117.578</c:v>
                </c:pt>
                <c:pt idx="91">
                  <c:v>1111.9350000000002</c:v>
                </c:pt>
                <c:pt idx="92">
                  <c:v>1095.2050000000004</c:v>
                </c:pt>
                <c:pt idx="93">
                  <c:v>1101.2080000000001</c:v>
                </c:pt>
                <c:pt idx="94">
                  <c:v>1097.3930000000003</c:v>
                </c:pt>
                <c:pt idx="95">
                  <c:v>1095.99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FDA-4B7C-A905-C63EF67A8B5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2368.3999999999996</c:v>
                </c:pt>
                <c:pt idx="1">
                  <c:v>2333.1339999999996</c:v>
                </c:pt>
                <c:pt idx="2">
                  <c:v>2301.5589999999997</c:v>
                </c:pt>
                <c:pt idx="3">
                  <c:v>2276.5809999999997</c:v>
                </c:pt>
                <c:pt idx="4">
                  <c:v>2266.5039999999999</c:v>
                </c:pt>
                <c:pt idx="5">
                  <c:v>2248.8360000000002</c:v>
                </c:pt>
                <c:pt idx="6">
                  <c:v>2230.3530000000001</c:v>
                </c:pt>
                <c:pt idx="7">
                  <c:v>2209.1569999999997</c:v>
                </c:pt>
                <c:pt idx="8">
                  <c:v>2229.241</c:v>
                </c:pt>
                <c:pt idx="9">
                  <c:v>2205.3609999999999</c:v>
                </c:pt>
                <c:pt idx="10">
                  <c:v>2192.4760000000001</c:v>
                </c:pt>
                <c:pt idx="11">
                  <c:v>2195.9559999999997</c:v>
                </c:pt>
                <c:pt idx="12">
                  <c:v>2201.7919999999995</c:v>
                </c:pt>
                <c:pt idx="13">
                  <c:v>2205.9670000000001</c:v>
                </c:pt>
                <c:pt idx="14">
                  <c:v>2221.5209999999997</c:v>
                </c:pt>
                <c:pt idx="15">
                  <c:v>2258.2539999999999</c:v>
                </c:pt>
                <c:pt idx="16">
                  <c:v>2297.1519999999996</c:v>
                </c:pt>
                <c:pt idx="17">
                  <c:v>2346.3849999999998</c:v>
                </c:pt>
                <c:pt idx="18">
                  <c:v>2390.7339999999995</c:v>
                </c:pt>
                <c:pt idx="19">
                  <c:v>2496.3489999999997</c:v>
                </c:pt>
                <c:pt idx="20">
                  <c:v>2561.5259999999998</c:v>
                </c:pt>
                <c:pt idx="21">
                  <c:v>2680.6009999999997</c:v>
                </c:pt>
                <c:pt idx="22">
                  <c:v>2768.018</c:v>
                </c:pt>
                <c:pt idx="23">
                  <c:v>2918.4360000000001</c:v>
                </c:pt>
                <c:pt idx="24">
                  <c:v>3050.5559999999996</c:v>
                </c:pt>
                <c:pt idx="25">
                  <c:v>3204.3420000000001</c:v>
                </c:pt>
                <c:pt idx="26">
                  <c:v>3280.377</c:v>
                </c:pt>
                <c:pt idx="27">
                  <c:v>3332.4259999999995</c:v>
                </c:pt>
                <c:pt idx="28">
                  <c:v>3385.8519999999994</c:v>
                </c:pt>
                <c:pt idx="29">
                  <c:v>3439.1299999999997</c:v>
                </c:pt>
                <c:pt idx="30">
                  <c:v>3492.0879999999997</c:v>
                </c:pt>
                <c:pt idx="31">
                  <c:v>3550.8579999999997</c:v>
                </c:pt>
                <c:pt idx="32">
                  <c:v>3616.0269999999996</c:v>
                </c:pt>
                <c:pt idx="33">
                  <c:v>3673.5480000000002</c:v>
                </c:pt>
                <c:pt idx="34">
                  <c:v>3706.6819999999993</c:v>
                </c:pt>
                <c:pt idx="35">
                  <c:v>3764.6880000000001</c:v>
                </c:pt>
                <c:pt idx="36">
                  <c:v>3777.136</c:v>
                </c:pt>
                <c:pt idx="37">
                  <c:v>3799.6530000000002</c:v>
                </c:pt>
                <c:pt idx="38">
                  <c:v>3822.6080000000002</c:v>
                </c:pt>
                <c:pt idx="39">
                  <c:v>3869.2489999999998</c:v>
                </c:pt>
                <c:pt idx="40">
                  <c:v>3854.723</c:v>
                </c:pt>
                <c:pt idx="41">
                  <c:v>3870.5630000000001</c:v>
                </c:pt>
                <c:pt idx="42">
                  <c:v>3911.8289999999997</c:v>
                </c:pt>
                <c:pt idx="43">
                  <c:v>3915.0899999999997</c:v>
                </c:pt>
                <c:pt idx="44">
                  <c:v>3925.9249999999997</c:v>
                </c:pt>
                <c:pt idx="45">
                  <c:v>3943.0370000000003</c:v>
                </c:pt>
                <c:pt idx="46">
                  <c:v>3937.1310000000012</c:v>
                </c:pt>
                <c:pt idx="47">
                  <c:v>3918.1979999999994</c:v>
                </c:pt>
                <c:pt idx="48">
                  <c:v>3902.0239999999999</c:v>
                </c:pt>
                <c:pt idx="49">
                  <c:v>3875.8009999999995</c:v>
                </c:pt>
                <c:pt idx="50">
                  <c:v>3851.0080000000003</c:v>
                </c:pt>
                <c:pt idx="51">
                  <c:v>3826.8139999999999</c:v>
                </c:pt>
                <c:pt idx="52">
                  <c:v>3758.7450000000003</c:v>
                </c:pt>
                <c:pt idx="53">
                  <c:v>3719.8249999999998</c:v>
                </c:pt>
                <c:pt idx="54">
                  <c:v>3687.7539999999999</c:v>
                </c:pt>
                <c:pt idx="55">
                  <c:v>3675.0879999999997</c:v>
                </c:pt>
                <c:pt idx="56">
                  <c:v>3679.3989999999999</c:v>
                </c:pt>
                <c:pt idx="57">
                  <c:v>3673.4669999999996</c:v>
                </c:pt>
                <c:pt idx="58">
                  <c:v>3686.2960000000003</c:v>
                </c:pt>
                <c:pt idx="59">
                  <c:v>3687.473</c:v>
                </c:pt>
                <c:pt idx="60">
                  <c:v>3771.8120000000004</c:v>
                </c:pt>
                <c:pt idx="61">
                  <c:v>3832.1730000000002</c:v>
                </c:pt>
                <c:pt idx="62">
                  <c:v>3870.14</c:v>
                </c:pt>
                <c:pt idx="63">
                  <c:v>3925.944</c:v>
                </c:pt>
                <c:pt idx="64">
                  <c:v>4069.2379999999998</c:v>
                </c:pt>
                <c:pt idx="65">
                  <c:v>4166.7220000000007</c:v>
                </c:pt>
                <c:pt idx="66">
                  <c:v>4244.7119999999995</c:v>
                </c:pt>
                <c:pt idx="67">
                  <c:v>4292.3180000000002</c:v>
                </c:pt>
                <c:pt idx="68">
                  <c:v>4352.4440000000004</c:v>
                </c:pt>
                <c:pt idx="69">
                  <c:v>4383.7620000000006</c:v>
                </c:pt>
                <c:pt idx="70">
                  <c:v>4399.5410000000002</c:v>
                </c:pt>
                <c:pt idx="71">
                  <c:v>4399.7620000000006</c:v>
                </c:pt>
                <c:pt idx="72">
                  <c:v>4435.9859999999999</c:v>
                </c:pt>
                <c:pt idx="73">
                  <c:v>4424.3450000000012</c:v>
                </c:pt>
                <c:pt idx="74">
                  <c:v>4424.6940000000004</c:v>
                </c:pt>
                <c:pt idx="75">
                  <c:v>4399.6220000000003</c:v>
                </c:pt>
                <c:pt idx="76">
                  <c:v>4397.6729999999998</c:v>
                </c:pt>
                <c:pt idx="77">
                  <c:v>4365.6989999999996</c:v>
                </c:pt>
                <c:pt idx="78">
                  <c:v>4337.95</c:v>
                </c:pt>
                <c:pt idx="79">
                  <c:v>4260.5389999999998</c:v>
                </c:pt>
                <c:pt idx="80">
                  <c:v>4187.5459999999994</c:v>
                </c:pt>
                <c:pt idx="81">
                  <c:v>4096.7480000000005</c:v>
                </c:pt>
                <c:pt idx="82">
                  <c:v>4029.14</c:v>
                </c:pt>
                <c:pt idx="83">
                  <c:v>3908.7950000000001</c:v>
                </c:pt>
                <c:pt idx="84">
                  <c:v>3781.0459999999994</c:v>
                </c:pt>
                <c:pt idx="85">
                  <c:v>3650.4059999999995</c:v>
                </c:pt>
                <c:pt idx="86">
                  <c:v>3566.8710000000001</c:v>
                </c:pt>
                <c:pt idx="87">
                  <c:v>3449.4749999999999</c:v>
                </c:pt>
                <c:pt idx="88">
                  <c:v>3303.9100000000003</c:v>
                </c:pt>
                <c:pt idx="89">
                  <c:v>3154.3789999999995</c:v>
                </c:pt>
                <c:pt idx="90">
                  <c:v>3064.518</c:v>
                </c:pt>
                <c:pt idx="91">
                  <c:v>2981.1929999999998</c:v>
                </c:pt>
                <c:pt idx="92">
                  <c:v>2783.84</c:v>
                </c:pt>
                <c:pt idx="93">
                  <c:v>2675.1</c:v>
                </c:pt>
                <c:pt idx="94">
                  <c:v>2614.0839999999998</c:v>
                </c:pt>
                <c:pt idx="95">
                  <c:v>2541.1949999999997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FDA-4B7C-A905-C63EF67A8B5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222.00000000000003</c:v>
                </c:pt>
                <c:pt idx="1">
                  <c:v>222.00000000000003</c:v>
                </c:pt>
                <c:pt idx="2">
                  <c:v>222.00000000000003</c:v>
                </c:pt>
                <c:pt idx="3">
                  <c:v>222.00000000000003</c:v>
                </c:pt>
                <c:pt idx="4">
                  <c:v>212</c:v>
                </c:pt>
                <c:pt idx="5">
                  <c:v>212</c:v>
                </c:pt>
                <c:pt idx="6">
                  <c:v>212</c:v>
                </c:pt>
                <c:pt idx="7">
                  <c:v>212</c:v>
                </c:pt>
                <c:pt idx="8">
                  <c:v>213.00000000000003</c:v>
                </c:pt>
                <c:pt idx="9">
                  <c:v>213.00000000000003</c:v>
                </c:pt>
                <c:pt idx="10">
                  <c:v>213.00000000000003</c:v>
                </c:pt>
                <c:pt idx="11">
                  <c:v>213.00000000000003</c:v>
                </c:pt>
                <c:pt idx="12">
                  <c:v>209.00000000000003</c:v>
                </c:pt>
                <c:pt idx="13">
                  <c:v>209.00000000000003</c:v>
                </c:pt>
                <c:pt idx="14">
                  <c:v>209.00000000000003</c:v>
                </c:pt>
                <c:pt idx="15">
                  <c:v>209.00000000000003</c:v>
                </c:pt>
                <c:pt idx="16">
                  <c:v>213.00000000000003</c:v>
                </c:pt>
                <c:pt idx="17">
                  <c:v>213.00000000000003</c:v>
                </c:pt>
                <c:pt idx="18">
                  <c:v>213.00000000000003</c:v>
                </c:pt>
                <c:pt idx="19">
                  <c:v>213.00000000000003</c:v>
                </c:pt>
                <c:pt idx="20">
                  <c:v>244</c:v>
                </c:pt>
                <c:pt idx="21">
                  <c:v>244</c:v>
                </c:pt>
                <c:pt idx="22">
                  <c:v>244</c:v>
                </c:pt>
                <c:pt idx="23">
                  <c:v>244</c:v>
                </c:pt>
                <c:pt idx="24">
                  <c:v>286.99999999999994</c:v>
                </c:pt>
                <c:pt idx="25">
                  <c:v>286.99999999999994</c:v>
                </c:pt>
                <c:pt idx="26">
                  <c:v>286.99999999999994</c:v>
                </c:pt>
                <c:pt idx="27">
                  <c:v>286.99999999999994</c:v>
                </c:pt>
                <c:pt idx="28">
                  <c:v>324</c:v>
                </c:pt>
                <c:pt idx="29">
                  <c:v>324</c:v>
                </c:pt>
                <c:pt idx="30">
                  <c:v>324</c:v>
                </c:pt>
                <c:pt idx="31">
                  <c:v>324</c:v>
                </c:pt>
                <c:pt idx="32">
                  <c:v>354</c:v>
                </c:pt>
                <c:pt idx="33">
                  <c:v>354</c:v>
                </c:pt>
                <c:pt idx="34">
                  <c:v>354</c:v>
                </c:pt>
                <c:pt idx="35">
                  <c:v>354</c:v>
                </c:pt>
                <c:pt idx="36">
                  <c:v>359</c:v>
                </c:pt>
                <c:pt idx="37">
                  <c:v>359</c:v>
                </c:pt>
                <c:pt idx="38">
                  <c:v>359</c:v>
                </c:pt>
                <c:pt idx="39">
                  <c:v>359</c:v>
                </c:pt>
                <c:pt idx="40">
                  <c:v>368</c:v>
                </c:pt>
                <c:pt idx="41">
                  <c:v>368</c:v>
                </c:pt>
                <c:pt idx="42">
                  <c:v>368</c:v>
                </c:pt>
                <c:pt idx="43">
                  <c:v>368</c:v>
                </c:pt>
                <c:pt idx="44">
                  <c:v>389.00000000000006</c:v>
                </c:pt>
                <c:pt idx="45">
                  <c:v>389.00000000000006</c:v>
                </c:pt>
                <c:pt idx="46">
                  <c:v>389.00000000000006</c:v>
                </c:pt>
                <c:pt idx="47">
                  <c:v>389.00000000000006</c:v>
                </c:pt>
                <c:pt idx="48">
                  <c:v>381.00000000000006</c:v>
                </c:pt>
                <c:pt idx="49">
                  <c:v>381.00000000000006</c:v>
                </c:pt>
                <c:pt idx="50">
                  <c:v>381.00000000000006</c:v>
                </c:pt>
                <c:pt idx="51">
                  <c:v>381.00000000000006</c:v>
                </c:pt>
                <c:pt idx="52">
                  <c:v>368</c:v>
                </c:pt>
                <c:pt idx="53">
                  <c:v>368</c:v>
                </c:pt>
                <c:pt idx="54">
                  <c:v>368</c:v>
                </c:pt>
                <c:pt idx="55">
                  <c:v>368</c:v>
                </c:pt>
                <c:pt idx="56">
                  <c:v>353</c:v>
                </c:pt>
                <c:pt idx="57">
                  <c:v>353</c:v>
                </c:pt>
                <c:pt idx="58">
                  <c:v>353</c:v>
                </c:pt>
                <c:pt idx="59">
                  <c:v>353</c:v>
                </c:pt>
                <c:pt idx="60">
                  <c:v>357</c:v>
                </c:pt>
                <c:pt idx="61">
                  <c:v>357</c:v>
                </c:pt>
                <c:pt idx="62">
                  <c:v>357</c:v>
                </c:pt>
                <c:pt idx="63">
                  <c:v>357</c:v>
                </c:pt>
                <c:pt idx="64">
                  <c:v>388</c:v>
                </c:pt>
                <c:pt idx="65">
                  <c:v>388</c:v>
                </c:pt>
                <c:pt idx="66">
                  <c:v>388</c:v>
                </c:pt>
                <c:pt idx="67">
                  <c:v>388</c:v>
                </c:pt>
                <c:pt idx="68">
                  <c:v>404</c:v>
                </c:pt>
                <c:pt idx="69">
                  <c:v>404</c:v>
                </c:pt>
                <c:pt idx="70">
                  <c:v>404</c:v>
                </c:pt>
                <c:pt idx="71">
                  <c:v>404</c:v>
                </c:pt>
                <c:pt idx="72">
                  <c:v>402.00000000000006</c:v>
                </c:pt>
                <c:pt idx="73">
                  <c:v>402.00000000000006</c:v>
                </c:pt>
                <c:pt idx="74">
                  <c:v>402.00000000000006</c:v>
                </c:pt>
                <c:pt idx="75">
                  <c:v>402.00000000000006</c:v>
                </c:pt>
                <c:pt idx="76">
                  <c:v>390</c:v>
                </c:pt>
                <c:pt idx="77">
                  <c:v>390</c:v>
                </c:pt>
                <c:pt idx="78">
                  <c:v>390</c:v>
                </c:pt>
                <c:pt idx="79">
                  <c:v>390</c:v>
                </c:pt>
                <c:pt idx="80">
                  <c:v>363</c:v>
                </c:pt>
                <c:pt idx="81">
                  <c:v>363</c:v>
                </c:pt>
                <c:pt idx="82">
                  <c:v>363</c:v>
                </c:pt>
                <c:pt idx="83">
                  <c:v>363</c:v>
                </c:pt>
                <c:pt idx="84">
                  <c:v>328</c:v>
                </c:pt>
                <c:pt idx="85">
                  <c:v>328</c:v>
                </c:pt>
                <c:pt idx="86">
                  <c:v>328</c:v>
                </c:pt>
                <c:pt idx="87">
                  <c:v>328</c:v>
                </c:pt>
                <c:pt idx="88">
                  <c:v>295</c:v>
                </c:pt>
                <c:pt idx="89">
                  <c:v>295</c:v>
                </c:pt>
                <c:pt idx="90">
                  <c:v>295</c:v>
                </c:pt>
                <c:pt idx="91">
                  <c:v>295</c:v>
                </c:pt>
                <c:pt idx="92">
                  <c:v>262</c:v>
                </c:pt>
                <c:pt idx="93">
                  <c:v>262</c:v>
                </c:pt>
                <c:pt idx="94">
                  <c:v>262</c:v>
                </c:pt>
                <c:pt idx="95">
                  <c:v>262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FDA-4B7C-A905-C63EF67A8B5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FDA-4B7C-A905-C63EF67A8B5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1">
                  <c:v>110</c:v>
                </c:pt>
                <c:pt idx="2">
                  <c:v>110</c:v>
                </c:pt>
                <c:pt idx="3">
                  <c:v>110</c:v>
                </c:pt>
                <c:pt idx="4">
                  <c:v>3.0470000000000002</c:v>
                </c:pt>
                <c:pt idx="5">
                  <c:v>81.61</c:v>
                </c:pt>
                <c:pt idx="6">
                  <c:v>110</c:v>
                </c:pt>
                <c:pt idx="7">
                  <c:v>110</c:v>
                </c:pt>
                <c:pt idx="8">
                  <c:v>220</c:v>
                </c:pt>
                <c:pt idx="9">
                  <c:v>172.79</c:v>
                </c:pt>
                <c:pt idx="10">
                  <c:v>130.143</c:v>
                </c:pt>
                <c:pt idx="11">
                  <c:v>220</c:v>
                </c:pt>
                <c:pt idx="12">
                  <c:v>110</c:v>
                </c:pt>
                <c:pt idx="13">
                  <c:v>110</c:v>
                </c:pt>
                <c:pt idx="14">
                  <c:v>110</c:v>
                </c:pt>
                <c:pt idx="15">
                  <c:v>110</c:v>
                </c:pt>
                <c:pt idx="16">
                  <c:v>110</c:v>
                </c:pt>
                <c:pt idx="17">
                  <c:v>110</c:v>
                </c:pt>
                <c:pt idx="18">
                  <c:v>110</c:v>
                </c:pt>
                <c:pt idx="20">
                  <c:v>110</c:v>
                </c:pt>
                <c:pt idx="21">
                  <c:v>110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FDA-4B7C-A905-C63EF67A8B5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FDA-4B7C-A905-C63EF67A8B5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FDA-4B7C-A905-C63EF67A8B5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FDA-4B7C-A905-C63EF67A8B5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825</c:v>
                </c:pt>
                <c:pt idx="1">
                  <c:v>825</c:v>
                </c:pt>
                <c:pt idx="2">
                  <c:v>825</c:v>
                </c:pt>
                <c:pt idx="3">
                  <c:v>825</c:v>
                </c:pt>
                <c:pt idx="4">
                  <c:v>764</c:v>
                </c:pt>
                <c:pt idx="5">
                  <c:v>764</c:v>
                </c:pt>
                <c:pt idx="6">
                  <c:v>764</c:v>
                </c:pt>
                <c:pt idx="7">
                  <c:v>764</c:v>
                </c:pt>
                <c:pt idx="8">
                  <c:v>764</c:v>
                </c:pt>
                <c:pt idx="9">
                  <c:v>764</c:v>
                </c:pt>
                <c:pt idx="10">
                  <c:v>764</c:v>
                </c:pt>
                <c:pt idx="11">
                  <c:v>764</c:v>
                </c:pt>
                <c:pt idx="12">
                  <c:v>755</c:v>
                </c:pt>
                <c:pt idx="13">
                  <c:v>755</c:v>
                </c:pt>
                <c:pt idx="14">
                  <c:v>755</c:v>
                </c:pt>
                <c:pt idx="15">
                  <c:v>755</c:v>
                </c:pt>
                <c:pt idx="16">
                  <c:v>764</c:v>
                </c:pt>
                <c:pt idx="17">
                  <c:v>764</c:v>
                </c:pt>
                <c:pt idx="18">
                  <c:v>764</c:v>
                </c:pt>
                <c:pt idx="19">
                  <c:v>764</c:v>
                </c:pt>
                <c:pt idx="20">
                  <c:v>745</c:v>
                </c:pt>
                <c:pt idx="21">
                  <c:v>745</c:v>
                </c:pt>
                <c:pt idx="22">
                  <c:v>745</c:v>
                </c:pt>
                <c:pt idx="23">
                  <c:v>745</c:v>
                </c:pt>
                <c:pt idx="24">
                  <c:v>302</c:v>
                </c:pt>
                <c:pt idx="25">
                  <c:v>414.7</c:v>
                </c:pt>
                <c:pt idx="26">
                  <c:v>717.2</c:v>
                </c:pt>
                <c:pt idx="27">
                  <c:v>791.6</c:v>
                </c:pt>
                <c:pt idx="28">
                  <c:v>994.7</c:v>
                </c:pt>
                <c:pt idx="29">
                  <c:v>1137</c:v>
                </c:pt>
                <c:pt idx="30">
                  <c:v>1266.0999999999999</c:v>
                </c:pt>
                <c:pt idx="31">
                  <c:v>1441</c:v>
                </c:pt>
                <c:pt idx="32">
                  <c:v>1139.4000000000001</c:v>
                </c:pt>
                <c:pt idx="33">
                  <c:v>1280.7</c:v>
                </c:pt>
                <c:pt idx="34">
                  <c:v>1486</c:v>
                </c:pt>
                <c:pt idx="35">
                  <c:v>1486</c:v>
                </c:pt>
                <c:pt idx="36">
                  <c:v>1487.1</c:v>
                </c:pt>
                <c:pt idx="37">
                  <c:v>1548.2</c:v>
                </c:pt>
                <c:pt idx="38">
                  <c:v>1561.3</c:v>
                </c:pt>
                <c:pt idx="39">
                  <c:v>1561.3</c:v>
                </c:pt>
                <c:pt idx="40">
                  <c:v>1982</c:v>
                </c:pt>
                <c:pt idx="41">
                  <c:v>1982</c:v>
                </c:pt>
                <c:pt idx="42">
                  <c:v>1982</c:v>
                </c:pt>
                <c:pt idx="43">
                  <c:v>1982</c:v>
                </c:pt>
                <c:pt idx="44">
                  <c:v>1975</c:v>
                </c:pt>
                <c:pt idx="45">
                  <c:v>1975</c:v>
                </c:pt>
                <c:pt idx="46">
                  <c:v>1975</c:v>
                </c:pt>
                <c:pt idx="47">
                  <c:v>1975</c:v>
                </c:pt>
                <c:pt idx="48">
                  <c:v>1977</c:v>
                </c:pt>
                <c:pt idx="49">
                  <c:v>1977</c:v>
                </c:pt>
                <c:pt idx="50">
                  <c:v>1977</c:v>
                </c:pt>
                <c:pt idx="51">
                  <c:v>1977</c:v>
                </c:pt>
                <c:pt idx="52">
                  <c:v>1963</c:v>
                </c:pt>
                <c:pt idx="53">
                  <c:v>1963</c:v>
                </c:pt>
                <c:pt idx="54">
                  <c:v>1963</c:v>
                </c:pt>
                <c:pt idx="55">
                  <c:v>1963</c:v>
                </c:pt>
                <c:pt idx="56">
                  <c:v>1762.4</c:v>
                </c:pt>
                <c:pt idx="57">
                  <c:v>1762.4</c:v>
                </c:pt>
                <c:pt idx="58">
                  <c:v>1762.4</c:v>
                </c:pt>
                <c:pt idx="59">
                  <c:v>1762.4</c:v>
                </c:pt>
                <c:pt idx="60">
                  <c:v>1565.5</c:v>
                </c:pt>
                <c:pt idx="61">
                  <c:v>1565.5</c:v>
                </c:pt>
                <c:pt idx="62">
                  <c:v>1565.5</c:v>
                </c:pt>
                <c:pt idx="63">
                  <c:v>1565.5</c:v>
                </c:pt>
                <c:pt idx="64">
                  <c:v>1492</c:v>
                </c:pt>
                <c:pt idx="65">
                  <c:v>1492</c:v>
                </c:pt>
                <c:pt idx="66">
                  <c:v>1492</c:v>
                </c:pt>
                <c:pt idx="67">
                  <c:v>1492</c:v>
                </c:pt>
                <c:pt idx="68">
                  <c:v>1549.3000000000002</c:v>
                </c:pt>
                <c:pt idx="69">
                  <c:v>1632.7</c:v>
                </c:pt>
                <c:pt idx="70">
                  <c:v>1746.4</c:v>
                </c:pt>
                <c:pt idx="71">
                  <c:v>1746.4</c:v>
                </c:pt>
                <c:pt idx="72">
                  <c:v>1809.6</c:v>
                </c:pt>
                <c:pt idx="73">
                  <c:v>1809.6</c:v>
                </c:pt>
                <c:pt idx="74">
                  <c:v>1729.1</c:v>
                </c:pt>
                <c:pt idx="75">
                  <c:v>1770</c:v>
                </c:pt>
                <c:pt idx="76">
                  <c:v>1801.6</c:v>
                </c:pt>
                <c:pt idx="77">
                  <c:v>1711.8</c:v>
                </c:pt>
                <c:pt idx="78">
                  <c:v>1657.5</c:v>
                </c:pt>
                <c:pt idx="79">
                  <c:v>1660.5</c:v>
                </c:pt>
                <c:pt idx="80">
                  <c:v>1878.2</c:v>
                </c:pt>
                <c:pt idx="81">
                  <c:v>1906.3</c:v>
                </c:pt>
                <c:pt idx="82">
                  <c:v>1980.5</c:v>
                </c:pt>
                <c:pt idx="83">
                  <c:v>1975.6</c:v>
                </c:pt>
                <c:pt idx="84">
                  <c:v>2062</c:v>
                </c:pt>
                <c:pt idx="85">
                  <c:v>2062</c:v>
                </c:pt>
                <c:pt idx="86">
                  <c:v>2062</c:v>
                </c:pt>
                <c:pt idx="87">
                  <c:v>1841.3</c:v>
                </c:pt>
                <c:pt idx="88">
                  <c:v>2044</c:v>
                </c:pt>
                <c:pt idx="89">
                  <c:v>2007.3</c:v>
                </c:pt>
                <c:pt idx="90">
                  <c:v>1893.8</c:v>
                </c:pt>
                <c:pt idx="91">
                  <c:v>1266.7</c:v>
                </c:pt>
                <c:pt idx="92">
                  <c:v>1954</c:v>
                </c:pt>
                <c:pt idx="93">
                  <c:v>1615.6</c:v>
                </c:pt>
                <c:pt idx="94">
                  <c:v>1496.9</c:v>
                </c:pt>
                <c:pt idx="95">
                  <c:v>1422.5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FDA-4B7C-A905-C63EF67A8B5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51</c:v>
                </c:pt>
                <c:pt idx="1">
                  <c:v>51</c:v>
                </c:pt>
                <c:pt idx="2">
                  <c:v>51</c:v>
                </c:pt>
                <c:pt idx="3">
                  <c:v>51</c:v>
                </c:pt>
                <c:pt idx="4">
                  <c:v>51</c:v>
                </c:pt>
                <c:pt idx="5">
                  <c:v>51</c:v>
                </c:pt>
                <c:pt idx="6">
                  <c:v>51</c:v>
                </c:pt>
                <c:pt idx="7">
                  <c:v>51</c:v>
                </c:pt>
                <c:pt idx="8">
                  <c:v>51</c:v>
                </c:pt>
                <c:pt idx="9">
                  <c:v>51</c:v>
                </c:pt>
                <c:pt idx="10">
                  <c:v>51</c:v>
                </c:pt>
                <c:pt idx="11">
                  <c:v>51</c:v>
                </c:pt>
                <c:pt idx="12">
                  <c:v>51</c:v>
                </c:pt>
                <c:pt idx="13">
                  <c:v>51</c:v>
                </c:pt>
                <c:pt idx="14">
                  <c:v>51</c:v>
                </c:pt>
                <c:pt idx="15">
                  <c:v>51</c:v>
                </c:pt>
                <c:pt idx="16">
                  <c:v>51</c:v>
                </c:pt>
                <c:pt idx="17">
                  <c:v>51</c:v>
                </c:pt>
                <c:pt idx="18">
                  <c:v>51</c:v>
                </c:pt>
                <c:pt idx="19">
                  <c:v>51</c:v>
                </c:pt>
                <c:pt idx="20">
                  <c:v>51</c:v>
                </c:pt>
                <c:pt idx="21">
                  <c:v>51</c:v>
                </c:pt>
                <c:pt idx="22">
                  <c:v>51</c:v>
                </c:pt>
                <c:pt idx="23">
                  <c:v>51</c:v>
                </c:pt>
                <c:pt idx="24">
                  <c:v>51</c:v>
                </c:pt>
                <c:pt idx="25">
                  <c:v>51</c:v>
                </c:pt>
                <c:pt idx="26">
                  <c:v>50.463999999999999</c:v>
                </c:pt>
                <c:pt idx="27">
                  <c:v>49.384</c:v>
                </c:pt>
                <c:pt idx="28">
                  <c:v>47.6</c:v>
                </c:pt>
                <c:pt idx="29">
                  <c:v>45.36</c:v>
                </c:pt>
                <c:pt idx="30">
                  <c:v>43.167999999999999</c:v>
                </c:pt>
                <c:pt idx="31">
                  <c:v>41.415999999999997</c:v>
                </c:pt>
                <c:pt idx="32">
                  <c:v>40.107999999999997</c:v>
                </c:pt>
                <c:pt idx="33">
                  <c:v>38.78</c:v>
                </c:pt>
                <c:pt idx="34">
                  <c:v>37.223999999999997</c:v>
                </c:pt>
                <c:pt idx="35">
                  <c:v>35.56</c:v>
                </c:pt>
                <c:pt idx="36">
                  <c:v>33.972000000000001</c:v>
                </c:pt>
                <c:pt idx="37">
                  <c:v>32.543999999999997</c:v>
                </c:pt>
                <c:pt idx="38">
                  <c:v>29.283999999999999</c:v>
                </c:pt>
                <c:pt idx="39">
                  <c:v>22.108000000000001</c:v>
                </c:pt>
                <c:pt idx="40">
                  <c:v>12.231999999999999</c:v>
                </c:pt>
                <c:pt idx="41">
                  <c:v>5.1079999999999997</c:v>
                </c:pt>
                <c:pt idx="42">
                  <c:v>2.4119999999999999</c:v>
                </c:pt>
                <c:pt idx="43">
                  <c:v>2.4</c:v>
                </c:pt>
                <c:pt idx="44">
                  <c:v>2.92</c:v>
                </c:pt>
                <c:pt idx="45">
                  <c:v>3.6840000000000002</c:v>
                </c:pt>
                <c:pt idx="46">
                  <c:v>4.4800000000000004</c:v>
                </c:pt>
                <c:pt idx="47">
                  <c:v>5.4</c:v>
                </c:pt>
                <c:pt idx="48">
                  <c:v>6.5880000000000001</c:v>
                </c:pt>
                <c:pt idx="49">
                  <c:v>8.0760000000000005</c:v>
                </c:pt>
                <c:pt idx="50">
                  <c:v>10.016</c:v>
                </c:pt>
                <c:pt idx="51">
                  <c:v>12.576000000000001</c:v>
                </c:pt>
                <c:pt idx="52">
                  <c:v>15.651999999999999</c:v>
                </c:pt>
                <c:pt idx="53">
                  <c:v>18.731999999999999</c:v>
                </c:pt>
                <c:pt idx="54">
                  <c:v>21.931999999999999</c:v>
                </c:pt>
                <c:pt idx="55">
                  <c:v>25.628</c:v>
                </c:pt>
                <c:pt idx="56">
                  <c:v>29.751999999999999</c:v>
                </c:pt>
                <c:pt idx="57">
                  <c:v>33.567999999999998</c:v>
                </c:pt>
                <c:pt idx="58">
                  <c:v>37.207999999999998</c:v>
                </c:pt>
                <c:pt idx="59">
                  <c:v>41.124000000000002</c:v>
                </c:pt>
                <c:pt idx="60">
                  <c:v>45.08</c:v>
                </c:pt>
                <c:pt idx="61">
                  <c:v>48.012</c:v>
                </c:pt>
                <c:pt idx="62">
                  <c:v>49.704000000000001</c:v>
                </c:pt>
                <c:pt idx="63">
                  <c:v>50.527999999999999</c:v>
                </c:pt>
                <c:pt idx="64">
                  <c:v>51</c:v>
                </c:pt>
                <c:pt idx="65">
                  <c:v>51</c:v>
                </c:pt>
                <c:pt idx="66">
                  <c:v>51</c:v>
                </c:pt>
                <c:pt idx="67">
                  <c:v>51</c:v>
                </c:pt>
                <c:pt idx="68">
                  <c:v>51</c:v>
                </c:pt>
                <c:pt idx="69">
                  <c:v>51</c:v>
                </c:pt>
                <c:pt idx="70">
                  <c:v>51</c:v>
                </c:pt>
                <c:pt idx="71">
                  <c:v>51</c:v>
                </c:pt>
                <c:pt idx="72">
                  <c:v>51</c:v>
                </c:pt>
                <c:pt idx="73">
                  <c:v>51</c:v>
                </c:pt>
                <c:pt idx="74">
                  <c:v>51</c:v>
                </c:pt>
                <c:pt idx="75">
                  <c:v>51</c:v>
                </c:pt>
                <c:pt idx="76">
                  <c:v>51</c:v>
                </c:pt>
                <c:pt idx="77">
                  <c:v>51</c:v>
                </c:pt>
                <c:pt idx="78">
                  <c:v>51</c:v>
                </c:pt>
                <c:pt idx="79">
                  <c:v>51</c:v>
                </c:pt>
                <c:pt idx="80">
                  <c:v>51</c:v>
                </c:pt>
                <c:pt idx="81">
                  <c:v>51</c:v>
                </c:pt>
                <c:pt idx="82">
                  <c:v>51</c:v>
                </c:pt>
                <c:pt idx="83">
                  <c:v>51</c:v>
                </c:pt>
                <c:pt idx="84">
                  <c:v>51</c:v>
                </c:pt>
                <c:pt idx="85">
                  <c:v>51</c:v>
                </c:pt>
                <c:pt idx="86">
                  <c:v>51</c:v>
                </c:pt>
                <c:pt idx="87">
                  <c:v>51</c:v>
                </c:pt>
                <c:pt idx="88">
                  <c:v>51</c:v>
                </c:pt>
                <c:pt idx="89">
                  <c:v>51</c:v>
                </c:pt>
                <c:pt idx="90">
                  <c:v>51</c:v>
                </c:pt>
                <c:pt idx="91">
                  <c:v>51</c:v>
                </c:pt>
                <c:pt idx="92">
                  <c:v>51</c:v>
                </c:pt>
                <c:pt idx="93">
                  <c:v>51</c:v>
                </c:pt>
                <c:pt idx="94">
                  <c:v>51</c:v>
                </c:pt>
                <c:pt idx="95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FDA-4B7C-A905-C63EF67A8B5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FDA-4B7C-A905-C63EF67A8B5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FDA-4B7C-A905-C63EF67A8B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82.43</c:v>
                </c:pt>
                <c:pt idx="1">
                  <c:v>79.760000000000005</c:v>
                </c:pt>
                <c:pt idx="2">
                  <c:v>77.209999999999994</c:v>
                </c:pt>
                <c:pt idx="3">
                  <c:v>78.790000000000006</c:v>
                </c:pt>
                <c:pt idx="4">
                  <c:v>80</c:v>
                </c:pt>
                <c:pt idx="5">
                  <c:v>80</c:v>
                </c:pt>
                <c:pt idx="6">
                  <c:v>78.61</c:v>
                </c:pt>
                <c:pt idx="7">
                  <c:v>78.03</c:v>
                </c:pt>
                <c:pt idx="8">
                  <c:v>72.900000000000006</c:v>
                </c:pt>
                <c:pt idx="9">
                  <c:v>75</c:v>
                </c:pt>
                <c:pt idx="10">
                  <c:v>75</c:v>
                </c:pt>
                <c:pt idx="11">
                  <c:v>66.58</c:v>
                </c:pt>
                <c:pt idx="12">
                  <c:v>78.33</c:v>
                </c:pt>
                <c:pt idx="13">
                  <c:v>75.91</c:v>
                </c:pt>
                <c:pt idx="14">
                  <c:v>78.52</c:v>
                </c:pt>
                <c:pt idx="15">
                  <c:v>78.55</c:v>
                </c:pt>
                <c:pt idx="16">
                  <c:v>75.53</c:v>
                </c:pt>
                <c:pt idx="17">
                  <c:v>77.150000000000006</c:v>
                </c:pt>
                <c:pt idx="18">
                  <c:v>78.819999999999993</c:v>
                </c:pt>
                <c:pt idx="19">
                  <c:v>81.52</c:v>
                </c:pt>
                <c:pt idx="20">
                  <c:v>77.94</c:v>
                </c:pt>
                <c:pt idx="21">
                  <c:v>79.319999999999993</c:v>
                </c:pt>
                <c:pt idx="22">
                  <c:v>83.01</c:v>
                </c:pt>
                <c:pt idx="23">
                  <c:v>99.13</c:v>
                </c:pt>
                <c:pt idx="24">
                  <c:v>86.81</c:v>
                </c:pt>
                <c:pt idx="25">
                  <c:v>99.13</c:v>
                </c:pt>
                <c:pt idx="26">
                  <c:v>110.02</c:v>
                </c:pt>
                <c:pt idx="27">
                  <c:v>121.23</c:v>
                </c:pt>
                <c:pt idx="28">
                  <c:v>120.78</c:v>
                </c:pt>
                <c:pt idx="29">
                  <c:v>127.88</c:v>
                </c:pt>
                <c:pt idx="30">
                  <c:v>127.9</c:v>
                </c:pt>
                <c:pt idx="31">
                  <c:v>129.93</c:v>
                </c:pt>
                <c:pt idx="32">
                  <c:v>127.9</c:v>
                </c:pt>
                <c:pt idx="33">
                  <c:v>123.7</c:v>
                </c:pt>
                <c:pt idx="34">
                  <c:v>114.12</c:v>
                </c:pt>
                <c:pt idx="35">
                  <c:v>104.05</c:v>
                </c:pt>
                <c:pt idx="36">
                  <c:v>120.13</c:v>
                </c:pt>
                <c:pt idx="37">
                  <c:v>120.08</c:v>
                </c:pt>
                <c:pt idx="38">
                  <c:v>100.7</c:v>
                </c:pt>
                <c:pt idx="39">
                  <c:v>95.81</c:v>
                </c:pt>
                <c:pt idx="40">
                  <c:v>99.69</c:v>
                </c:pt>
                <c:pt idx="41">
                  <c:v>93.33</c:v>
                </c:pt>
                <c:pt idx="42">
                  <c:v>89.36</c:v>
                </c:pt>
                <c:pt idx="43">
                  <c:v>87.62</c:v>
                </c:pt>
                <c:pt idx="44">
                  <c:v>86.33</c:v>
                </c:pt>
                <c:pt idx="45">
                  <c:v>85.4</c:v>
                </c:pt>
                <c:pt idx="46">
                  <c:v>85.16</c:v>
                </c:pt>
                <c:pt idx="47">
                  <c:v>84.7</c:v>
                </c:pt>
                <c:pt idx="48">
                  <c:v>83.39</c:v>
                </c:pt>
                <c:pt idx="49">
                  <c:v>83.37</c:v>
                </c:pt>
                <c:pt idx="50">
                  <c:v>83.54</c:v>
                </c:pt>
                <c:pt idx="51">
                  <c:v>84.85</c:v>
                </c:pt>
                <c:pt idx="52">
                  <c:v>82.41</c:v>
                </c:pt>
                <c:pt idx="53">
                  <c:v>83.47</c:v>
                </c:pt>
                <c:pt idx="54">
                  <c:v>85.86</c:v>
                </c:pt>
                <c:pt idx="55">
                  <c:v>88.44</c:v>
                </c:pt>
                <c:pt idx="56">
                  <c:v>95.28</c:v>
                </c:pt>
                <c:pt idx="57">
                  <c:v>97.77</c:v>
                </c:pt>
                <c:pt idx="58">
                  <c:v>100.18</c:v>
                </c:pt>
                <c:pt idx="59">
                  <c:v>111.98</c:v>
                </c:pt>
                <c:pt idx="60">
                  <c:v>104.92</c:v>
                </c:pt>
                <c:pt idx="61">
                  <c:v>102.55</c:v>
                </c:pt>
                <c:pt idx="62">
                  <c:v>102.83</c:v>
                </c:pt>
                <c:pt idx="63">
                  <c:v>110.11</c:v>
                </c:pt>
                <c:pt idx="64">
                  <c:v>114.99</c:v>
                </c:pt>
                <c:pt idx="65">
                  <c:v>114.94</c:v>
                </c:pt>
                <c:pt idx="66">
                  <c:v>119.5</c:v>
                </c:pt>
                <c:pt idx="67">
                  <c:v>126.4</c:v>
                </c:pt>
                <c:pt idx="68">
                  <c:v>136.03</c:v>
                </c:pt>
                <c:pt idx="69">
                  <c:v>125.53</c:v>
                </c:pt>
                <c:pt idx="70">
                  <c:v>113.63</c:v>
                </c:pt>
                <c:pt idx="71">
                  <c:v>112.99</c:v>
                </c:pt>
                <c:pt idx="72">
                  <c:v>115.44</c:v>
                </c:pt>
                <c:pt idx="73">
                  <c:v>120.99</c:v>
                </c:pt>
                <c:pt idx="74">
                  <c:v>121.85</c:v>
                </c:pt>
                <c:pt idx="75">
                  <c:v>124.13</c:v>
                </c:pt>
                <c:pt idx="76">
                  <c:v>115.35</c:v>
                </c:pt>
                <c:pt idx="77">
                  <c:v>128.58000000000001</c:v>
                </c:pt>
                <c:pt idx="78">
                  <c:v>124.22</c:v>
                </c:pt>
                <c:pt idx="79">
                  <c:v>123.53</c:v>
                </c:pt>
                <c:pt idx="80">
                  <c:v>127.06</c:v>
                </c:pt>
                <c:pt idx="81">
                  <c:v>121.07</c:v>
                </c:pt>
                <c:pt idx="82">
                  <c:v>116.91</c:v>
                </c:pt>
                <c:pt idx="83">
                  <c:v>108.36</c:v>
                </c:pt>
                <c:pt idx="84">
                  <c:v>110.23</c:v>
                </c:pt>
                <c:pt idx="85">
                  <c:v>104.26</c:v>
                </c:pt>
                <c:pt idx="86">
                  <c:v>106.49</c:v>
                </c:pt>
                <c:pt idx="87">
                  <c:v>98.72</c:v>
                </c:pt>
                <c:pt idx="88">
                  <c:v>101.08</c:v>
                </c:pt>
                <c:pt idx="89">
                  <c:v>110.51</c:v>
                </c:pt>
                <c:pt idx="90">
                  <c:v>100.99</c:v>
                </c:pt>
                <c:pt idx="91">
                  <c:v>89.98</c:v>
                </c:pt>
                <c:pt idx="92">
                  <c:v>96.97</c:v>
                </c:pt>
                <c:pt idx="93">
                  <c:v>90.25</c:v>
                </c:pt>
                <c:pt idx="94">
                  <c:v>86.22</c:v>
                </c:pt>
                <c:pt idx="95">
                  <c:v>83.19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DA-4B7C-A905-C63EF67A8B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45999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5280.1689999999999</v>
      </c>
      <c r="C5" s="25">
        <v>5355.4740000000002</v>
      </c>
      <c r="D5" s="25">
        <v>5321.0990000000002</v>
      </c>
      <c r="E5" s="25">
        <v>5294.25</v>
      </c>
      <c r="F5" s="25">
        <v>5091.2860000000001</v>
      </c>
      <c r="G5" s="25">
        <v>5148.7929999999997</v>
      </c>
      <c r="H5" s="25">
        <v>5157.59</v>
      </c>
      <c r="I5" s="25">
        <v>5134.875</v>
      </c>
      <c r="J5" s="25">
        <v>5231.866</v>
      </c>
      <c r="K5" s="25">
        <v>5157.7569999999996</v>
      </c>
      <c r="L5" s="25">
        <v>5101.9750000000004</v>
      </c>
      <c r="M5" s="25">
        <v>5201.7150000000001</v>
      </c>
      <c r="N5" s="25">
        <v>5075.6210000000001</v>
      </c>
      <c r="O5" s="25">
        <v>5085.3770000000004</v>
      </c>
      <c r="P5" s="25">
        <v>5104.5649999999996</v>
      </c>
      <c r="Q5" s="25">
        <v>5147.8469999999998</v>
      </c>
      <c r="R5" s="25">
        <v>5231.6180000000004</v>
      </c>
      <c r="S5" s="25">
        <v>5293.0959999999995</v>
      </c>
      <c r="T5" s="25">
        <v>5349.2550000000001</v>
      </c>
      <c r="U5" s="25">
        <v>5367.9049999999997</v>
      </c>
      <c r="V5" s="25">
        <v>5678.73</v>
      </c>
      <c r="W5" s="25">
        <v>5843.42</v>
      </c>
      <c r="X5" s="25">
        <v>5838.5590000000002</v>
      </c>
      <c r="Y5" s="25">
        <v>6027.1289999999999</v>
      </c>
      <c r="Z5" s="25">
        <v>5906.5429999999997</v>
      </c>
      <c r="AA5" s="25">
        <v>6220.0529999999999</v>
      </c>
      <c r="AB5" s="25">
        <v>6626.625</v>
      </c>
      <c r="AC5" s="25">
        <v>6780.201</v>
      </c>
      <c r="AD5" s="25">
        <v>7155.8980000000001</v>
      </c>
      <c r="AE5" s="25">
        <v>7355.902</v>
      </c>
      <c r="AF5" s="25">
        <v>7550.6509999999998</v>
      </c>
      <c r="AG5" s="25">
        <v>7786.84</v>
      </c>
      <c r="AH5" s="25">
        <v>7582.9939999999997</v>
      </c>
      <c r="AI5" s="25">
        <v>7788.6660000000002</v>
      </c>
      <c r="AJ5" s="25">
        <v>8023.9809999999998</v>
      </c>
      <c r="AK5" s="25">
        <v>8083.11</v>
      </c>
      <c r="AL5" s="25">
        <v>8056.4139999999998</v>
      </c>
      <c r="AM5" s="25">
        <v>8131.5870000000004</v>
      </c>
      <c r="AN5" s="25">
        <v>8175.4719999999998</v>
      </c>
      <c r="AO5" s="25">
        <v>8206.7070000000003</v>
      </c>
      <c r="AP5" s="25">
        <v>8601.8209999999999</v>
      </c>
      <c r="AQ5" s="25">
        <v>8607.2330000000002</v>
      </c>
      <c r="AR5" s="25">
        <v>8640.6759999999995</v>
      </c>
      <c r="AS5" s="25">
        <v>8637.5720000000001</v>
      </c>
      <c r="AT5" s="25">
        <v>8650.1859999999997</v>
      </c>
      <c r="AU5" s="25">
        <v>8664.5020000000004</v>
      </c>
      <c r="AV5" s="25">
        <v>8664.7990000000009</v>
      </c>
      <c r="AW5" s="25">
        <v>8651.6280000000006</v>
      </c>
      <c r="AX5" s="25">
        <v>8611.17</v>
      </c>
      <c r="AY5" s="25">
        <v>8584.7440000000006</v>
      </c>
      <c r="AZ5" s="25">
        <v>8560.6209999999992</v>
      </c>
      <c r="BA5" s="25">
        <v>8530.1730000000007</v>
      </c>
      <c r="BB5" s="25">
        <v>8415.5609999999997</v>
      </c>
      <c r="BC5" s="25">
        <v>8392.4580000000005</v>
      </c>
      <c r="BD5" s="25">
        <v>8366.3469999999998</v>
      </c>
      <c r="BE5" s="25">
        <v>8353.9609999999993</v>
      </c>
      <c r="BF5" s="25">
        <v>8142.5950000000003</v>
      </c>
      <c r="BG5" s="25">
        <v>8138.6350000000002</v>
      </c>
      <c r="BH5" s="25">
        <v>8159.5029999999997</v>
      </c>
      <c r="BI5" s="25">
        <v>8162.366</v>
      </c>
      <c r="BJ5" s="25">
        <v>8012.4549999999999</v>
      </c>
      <c r="BK5" s="25">
        <v>8082.4340000000002</v>
      </c>
      <c r="BL5" s="25">
        <v>8108.5450000000001</v>
      </c>
      <c r="BM5" s="25">
        <v>8164.384</v>
      </c>
      <c r="BN5" s="25">
        <v>8270.4570000000003</v>
      </c>
      <c r="BO5" s="25">
        <v>8371.15</v>
      </c>
      <c r="BP5" s="25">
        <v>8452.848</v>
      </c>
      <c r="BQ5" s="25">
        <v>8493.3289999999997</v>
      </c>
      <c r="BR5" s="25">
        <v>8615.4809999999998</v>
      </c>
      <c r="BS5" s="25">
        <v>8734.2440000000006</v>
      </c>
      <c r="BT5" s="25">
        <v>8863.4680000000008</v>
      </c>
      <c r="BU5" s="25">
        <v>8860.2579999999998</v>
      </c>
      <c r="BV5" s="25">
        <v>8925.2360000000008</v>
      </c>
      <c r="BW5" s="25">
        <v>8913.4989999999998</v>
      </c>
      <c r="BX5" s="25">
        <v>8832.07</v>
      </c>
      <c r="BY5" s="25">
        <v>8844.6720000000005</v>
      </c>
      <c r="BZ5" s="25">
        <v>8835.7440000000006</v>
      </c>
      <c r="CA5" s="25">
        <v>8712.4850000000006</v>
      </c>
      <c r="CB5" s="25">
        <v>8623.1370000000006</v>
      </c>
      <c r="CC5" s="25">
        <v>8540.5529999999999</v>
      </c>
      <c r="CD5" s="25">
        <v>8593.9590000000007</v>
      </c>
      <c r="CE5" s="25">
        <v>8516.06</v>
      </c>
      <c r="CF5" s="25">
        <v>8501.9869999999992</v>
      </c>
      <c r="CG5" s="25">
        <v>8347.4639999999999</v>
      </c>
      <c r="CH5" s="25">
        <v>8269.6970000000001</v>
      </c>
      <c r="CI5" s="25">
        <v>8127.9579999999996</v>
      </c>
      <c r="CJ5" s="25">
        <v>8034.2780000000002</v>
      </c>
      <c r="CK5" s="25">
        <v>7678.7730000000001</v>
      </c>
      <c r="CL5" s="25">
        <v>7702.701</v>
      </c>
      <c r="CM5" s="25">
        <v>7511.91</v>
      </c>
      <c r="CN5" s="25">
        <v>7303.6419999999998</v>
      </c>
      <c r="CO5" s="25">
        <v>6584.3639999999996</v>
      </c>
      <c r="CP5" s="25">
        <v>7087.7740000000003</v>
      </c>
      <c r="CQ5" s="25">
        <v>6643.6040000000003</v>
      </c>
      <c r="CR5" s="25">
        <v>6457.2510000000002</v>
      </c>
      <c r="CS5" s="25">
        <v>6305.7420000000002</v>
      </c>
      <c r="CT5" s="26"/>
      <c r="CU5" s="26"/>
      <c r="CV5" s="26"/>
      <c r="CW5" s="27"/>
      <c r="CX5" s="28">
        <f t="array" ref="CX5">SUMPRODUCT(B5:CW5*0.25)</f>
        <v>177352.94475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82.43</v>
      </c>
      <c r="C8" s="37">
        <v>79.760000000000005</v>
      </c>
      <c r="D8" s="37">
        <v>77.209999999999994</v>
      </c>
      <c r="E8" s="37">
        <v>78.790000000000006</v>
      </c>
      <c r="F8" s="37">
        <v>80</v>
      </c>
      <c r="G8" s="37">
        <v>80</v>
      </c>
      <c r="H8" s="37">
        <v>78.61</v>
      </c>
      <c r="I8" s="37">
        <v>78.03</v>
      </c>
      <c r="J8" s="37">
        <v>72.900000000000006</v>
      </c>
      <c r="K8" s="37">
        <v>75</v>
      </c>
      <c r="L8" s="37">
        <v>75</v>
      </c>
      <c r="M8" s="37">
        <v>66.58</v>
      </c>
      <c r="N8" s="37">
        <v>78.33</v>
      </c>
      <c r="O8" s="37">
        <v>75.91</v>
      </c>
      <c r="P8" s="37">
        <v>78.52</v>
      </c>
      <c r="Q8" s="37">
        <v>78.55</v>
      </c>
      <c r="R8" s="37">
        <v>75.53</v>
      </c>
      <c r="S8" s="37">
        <v>77.150000000000006</v>
      </c>
      <c r="T8" s="37">
        <v>78.819999999999993</v>
      </c>
      <c r="U8" s="37">
        <v>81.52</v>
      </c>
      <c r="V8" s="37">
        <v>77.94</v>
      </c>
      <c r="W8" s="37">
        <v>79.319999999999993</v>
      </c>
      <c r="X8" s="37">
        <v>83.01</v>
      </c>
      <c r="Y8" s="37">
        <v>99.13</v>
      </c>
      <c r="Z8" s="37">
        <v>86.81</v>
      </c>
      <c r="AA8" s="37">
        <v>99.13</v>
      </c>
      <c r="AB8" s="37">
        <v>110.02</v>
      </c>
      <c r="AC8" s="37">
        <v>121.23</v>
      </c>
      <c r="AD8" s="37">
        <v>120.78</v>
      </c>
      <c r="AE8" s="37">
        <v>127.88</v>
      </c>
      <c r="AF8" s="37">
        <v>127.9</v>
      </c>
      <c r="AG8" s="37">
        <v>129.93</v>
      </c>
      <c r="AH8" s="37">
        <v>127.9</v>
      </c>
      <c r="AI8" s="37">
        <v>123.7</v>
      </c>
      <c r="AJ8" s="37">
        <v>114.12</v>
      </c>
      <c r="AK8" s="37">
        <v>104.05</v>
      </c>
      <c r="AL8" s="37">
        <v>120.13</v>
      </c>
      <c r="AM8" s="37">
        <v>120.08</v>
      </c>
      <c r="AN8" s="37">
        <v>100.7</v>
      </c>
      <c r="AO8" s="37">
        <v>95.81</v>
      </c>
      <c r="AP8" s="37">
        <v>99.69</v>
      </c>
      <c r="AQ8" s="37">
        <v>93.33</v>
      </c>
      <c r="AR8" s="37">
        <v>89.36</v>
      </c>
      <c r="AS8" s="37">
        <v>87.62</v>
      </c>
      <c r="AT8" s="37">
        <v>86.33</v>
      </c>
      <c r="AU8" s="37">
        <v>85.4</v>
      </c>
      <c r="AV8" s="37">
        <v>85.16</v>
      </c>
      <c r="AW8" s="37">
        <v>84.7</v>
      </c>
      <c r="AX8" s="37">
        <v>83.39</v>
      </c>
      <c r="AY8" s="37">
        <v>83.37</v>
      </c>
      <c r="AZ8" s="37">
        <v>83.54</v>
      </c>
      <c r="BA8" s="37">
        <v>84.85</v>
      </c>
      <c r="BB8" s="37">
        <v>82.41</v>
      </c>
      <c r="BC8" s="37">
        <v>83.47</v>
      </c>
      <c r="BD8" s="37">
        <v>85.86</v>
      </c>
      <c r="BE8" s="37">
        <v>88.44</v>
      </c>
      <c r="BF8" s="37">
        <v>95.28</v>
      </c>
      <c r="BG8" s="37">
        <v>97.77</v>
      </c>
      <c r="BH8" s="37">
        <v>100.18</v>
      </c>
      <c r="BI8" s="37">
        <v>111.98</v>
      </c>
      <c r="BJ8" s="37">
        <v>104.92</v>
      </c>
      <c r="BK8" s="37">
        <v>102.55</v>
      </c>
      <c r="BL8" s="37">
        <v>102.83</v>
      </c>
      <c r="BM8" s="37">
        <v>110.11</v>
      </c>
      <c r="BN8" s="37">
        <v>114.99</v>
      </c>
      <c r="BO8" s="37">
        <v>114.94</v>
      </c>
      <c r="BP8" s="37">
        <v>119.5</v>
      </c>
      <c r="BQ8" s="37">
        <v>126.4</v>
      </c>
      <c r="BR8" s="37">
        <v>136.03</v>
      </c>
      <c r="BS8" s="37">
        <v>125.53</v>
      </c>
      <c r="BT8" s="37">
        <v>113.63</v>
      </c>
      <c r="BU8" s="37">
        <v>112.99</v>
      </c>
      <c r="BV8" s="37">
        <v>115.44</v>
      </c>
      <c r="BW8" s="37">
        <v>120.99</v>
      </c>
      <c r="BX8" s="37">
        <v>121.85</v>
      </c>
      <c r="BY8" s="37">
        <v>124.13</v>
      </c>
      <c r="BZ8" s="37">
        <v>115.35</v>
      </c>
      <c r="CA8" s="37">
        <v>128.58000000000001</v>
      </c>
      <c r="CB8" s="37">
        <v>124.22</v>
      </c>
      <c r="CC8" s="37">
        <v>123.53</v>
      </c>
      <c r="CD8" s="37">
        <v>127.06</v>
      </c>
      <c r="CE8" s="37">
        <v>121.07</v>
      </c>
      <c r="CF8" s="37">
        <v>116.91</v>
      </c>
      <c r="CG8" s="37">
        <v>108.36</v>
      </c>
      <c r="CH8" s="37">
        <v>110.23</v>
      </c>
      <c r="CI8" s="37">
        <v>104.26</v>
      </c>
      <c r="CJ8" s="37">
        <v>106.49</v>
      </c>
      <c r="CK8" s="37">
        <v>98.72</v>
      </c>
      <c r="CL8" s="37">
        <v>101.08</v>
      </c>
      <c r="CM8" s="37">
        <v>110.51</v>
      </c>
      <c r="CN8" s="37">
        <v>100.99</v>
      </c>
      <c r="CO8" s="37">
        <v>89.98</v>
      </c>
      <c r="CP8" s="37">
        <v>96.97</v>
      </c>
      <c r="CQ8" s="37">
        <v>90.25</v>
      </c>
      <c r="CR8" s="37">
        <v>86.22</v>
      </c>
      <c r="CS8" s="37">
        <v>83.19</v>
      </c>
      <c r="CT8" s="38"/>
      <c r="CU8" s="38"/>
      <c r="CV8" s="38"/>
      <c r="CW8" s="39"/>
      <c r="CX8" s="40">
        <f>IF(SUM(B8:CW8)&lt;&gt;0,AVERAGEIF(B8:CW8,"&lt;&gt;"""),"")</f>
        <v>99.178541666666618</v>
      </c>
    </row>
    <row r="9" spans="1:102" ht="24.95" customHeight="1" thickBot="1" x14ac:dyDescent="0.25">
      <c r="A9" s="41" t="s">
        <v>6</v>
      </c>
      <c r="B9" s="42">
        <v>79.547499999999999</v>
      </c>
      <c r="C9" s="43">
        <v>79.547499999999999</v>
      </c>
      <c r="D9" s="43">
        <v>79.547499999999999</v>
      </c>
      <c r="E9" s="43">
        <v>79.547499999999999</v>
      </c>
      <c r="F9" s="43">
        <v>79.16</v>
      </c>
      <c r="G9" s="43">
        <v>79.16</v>
      </c>
      <c r="H9" s="43">
        <v>79.16</v>
      </c>
      <c r="I9" s="43">
        <v>79.16</v>
      </c>
      <c r="J9" s="43">
        <v>72.37</v>
      </c>
      <c r="K9" s="43">
        <v>72.37</v>
      </c>
      <c r="L9" s="43">
        <v>72.37</v>
      </c>
      <c r="M9" s="43">
        <v>72.37</v>
      </c>
      <c r="N9" s="43">
        <v>77.827500000000001</v>
      </c>
      <c r="O9" s="43">
        <v>77.827500000000001</v>
      </c>
      <c r="P9" s="43">
        <v>77.827500000000001</v>
      </c>
      <c r="Q9" s="43">
        <v>77.827500000000001</v>
      </c>
      <c r="R9" s="43">
        <v>78.254999999999995</v>
      </c>
      <c r="S9" s="43">
        <v>78.254999999999995</v>
      </c>
      <c r="T9" s="43">
        <v>78.254999999999995</v>
      </c>
      <c r="U9" s="43">
        <v>78.254999999999995</v>
      </c>
      <c r="V9" s="43">
        <v>84.85</v>
      </c>
      <c r="W9" s="43">
        <v>84.85</v>
      </c>
      <c r="X9" s="43">
        <v>84.85</v>
      </c>
      <c r="Y9" s="43">
        <v>84.85</v>
      </c>
      <c r="Z9" s="43">
        <v>104.2975</v>
      </c>
      <c r="AA9" s="43">
        <v>104.2975</v>
      </c>
      <c r="AB9" s="43">
        <v>104.2975</v>
      </c>
      <c r="AC9" s="43">
        <v>104.2975</v>
      </c>
      <c r="AD9" s="43">
        <v>126.6225</v>
      </c>
      <c r="AE9" s="43">
        <v>126.6225</v>
      </c>
      <c r="AF9" s="43">
        <v>126.6225</v>
      </c>
      <c r="AG9" s="43">
        <v>126.6225</v>
      </c>
      <c r="AH9" s="43">
        <v>117.4425</v>
      </c>
      <c r="AI9" s="43">
        <v>117.4425</v>
      </c>
      <c r="AJ9" s="43">
        <v>117.4425</v>
      </c>
      <c r="AK9" s="43">
        <v>117.4425</v>
      </c>
      <c r="AL9" s="43">
        <v>109.18</v>
      </c>
      <c r="AM9" s="43">
        <v>109.18</v>
      </c>
      <c r="AN9" s="43">
        <v>109.18</v>
      </c>
      <c r="AO9" s="43">
        <v>109.18</v>
      </c>
      <c r="AP9" s="43">
        <v>92.5</v>
      </c>
      <c r="AQ9" s="43">
        <v>92.5</v>
      </c>
      <c r="AR9" s="43">
        <v>92.5</v>
      </c>
      <c r="AS9" s="43">
        <v>92.5</v>
      </c>
      <c r="AT9" s="43">
        <v>85.397499999999994</v>
      </c>
      <c r="AU9" s="43">
        <v>85.397499999999994</v>
      </c>
      <c r="AV9" s="43">
        <v>85.397499999999994</v>
      </c>
      <c r="AW9" s="43">
        <v>85.397499999999994</v>
      </c>
      <c r="AX9" s="43">
        <v>83.787499999999994</v>
      </c>
      <c r="AY9" s="43">
        <v>83.787499999999994</v>
      </c>
      <c r="AZ9" s="43">
        <v>83.787499999999994</v>
      </c>
      <c r="BA9" s="43">
        <v>83.787499999999994</v>
      </c>
      <c r="BB9" s="43">
        <v>85.045000000000002</v>
      </c>
      <c r="BC9" s="43">
        <v>85.045000000000002</v>
      </c>
      <c r="BD9" s="43">
        <v>85.045000000000002</v>
      </c>
      <c r="BE9" s="43">
        <v>85.045000000000002</v>
      </c>
      <c r="BF9" s="43">
        <v>101.30249999999999</v>
      </c>
      <c r="BG9" s="43">
        <v>101.30249999999999</v>
      </c>
      <c r="BH9" s="43">
        <v>101.30249999999999</v>
      </c>
      <c r="BI9" s="43">
        <v>101.30249999999999</v>
      </c>
      <c r="BJ9" s="43">
        <v>105.10250000000001</v>
      </c>
      <c r="BK9" s="43">
        <v>105.10250000000001</v>
      </c>
      <c r="BL9" s="43">
        <v>105.10250000000001</v>
      </c>
      <c r="BM9" s="43">
        <v>105.10250000000001</v>
      </c>
      <c r="BN9" s="43">
        <v>118.9575</v>
      </c>
      <c r="BO9" s="43">
        <v>118.9575</v>
      </c>
      <c r="BP9" s="43">
        <v>118.9575</v>
      </c>
      <c r="BQ9" s="43">
        <v>118.9575</v>
      </c>
      <c r="BR9" s="43">
        <v>122.045</v>
      </c>
      <c r="BS9" s="43">
        <v>122.045</v>
      </c>
      <c r="BT9" s="43">
        <v>122.045</v>
      </c>
      <c r="BU9" s="43">
        <v>122.045</v>
      </c>
      <c r="BV9" s="43">
        <v>120.60250000000001</v>
      </c>
      <c r="BW9" s="43">
        <v>120.60250000000001</v>
      </c>
      <c r="BX9" s="43">
        <v>120.60250000000001</v>
      </c>
      <c r="BY9" s="43">
        <v>120.60250000000001</v>
      </c>
      <c r="BZ9" s="43">
        <v>122.92</v>
      </c>
      <c r="CA9" s="43">
        <v>122.92</v>
      </c>
      <c r="CB9" s="43">
        <v>122.92</v>
      </c>
      <c r="CC9" s="43">
        <v>122.92</v>
      </c>
      <c r="CD9" s="43">
        <v>118.35</v>
      </c>
      <c r="CE9" s="43">
        <v>118.35</v>
      </c>
      <c r="CF9" s="43">
        <v>118.35</v>
      </c>
      <c r="CG9" s="43">
        <v>118.35</v>
      </c>
      <c r="CH9" s="43">
        <v>104.925</v>
      </c>
      <c r="CI9" s="43">
        <v>104.925</v>
      </c>
      <c r="CJ9" s="43">
        <v>104.925</v>
      </c>
      <c r="CK9" s="43">
        <v>104.925</v>
      </c>
      <c r="CL9" s="43">
        <v>100.64</v>
      </c>
      <c r="CM9" s="43">
        <v>100.64</v>
      </c>
      <c r="CN9" s="43">
        <v>100.64</v>
      </c>
      <c r="CO9" s="43">
        <v>100.64</v>
      </c>
      <c r="CP9" s="43">
        <v>89.157499999999999</v>
      </c>
      <c r="CQ9" s="43">
        <v>89.157499999999999</v>
      </c>
      <c r="CR9" s="43">
        <v>89.157499999999999</v>
      </c>
      <c r="CS9" s="43">
        <v>89.157499999999999</v>
      </c>
      <c r="CT9" s="44"/>
      <c r="CU9" s="44"/>
      <c r="CV9" s="44"/>
      <c r="CW9" s="45"/>
      <c r="CX9" s="46">
        <f>IF(SUM(B9:CW9)&lt;&gt;0,AVERAGEIF(B9:CW9,"&lt;&gt;"""),"")</f>
        <v>99.178541666666618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285</v>
      </c>
      <c r="C11" s="53">
        <v>285</v>
      </c>
      <c r="D11" s="53">
        <v>285</v>
      </c>
      <c r="E11" s="53">
        <v>285</v>
      </c>
      <c r="F11" s="53">
        <v>285</v>
      </c>
      <c r="G11" s="53">
        <v>285</v>
      </c>
      <c r="H11" s="53">
        <v>285</v>
      </c>
      <c r="I11" s="53">
        <v>285</v>
      </c>
      <c r="J11" s="53">
        <v>285</v>
      </c>
      <c r="K11" s="53">
        <v>285</v>
      </c>
      <c r="L11" s="53">
        <v>285</v>
      </c>
      <c r="M11" s="53">
        <v>285</v>
      </c>
      <c r="N11" s="53">
        <v>285</v>
      </c>
      <c r="O11" s="53">
        <v>285</v>
      </c>
      <c r="P11" s="53">
        <v>285</v>
      </c>
      <c r="Q11" s="53">
        <v>285</v>
      </c>
      <c r="R11" s="53">
        <v>285</v>
      </c>
      <c r="S11" s="53">
        <v>285</v>
      </c>
      <c r="T11" s="53">
        <v>285</v>
      </c>
      <c r="U11" s="53">
        <v>285</v>
      </c>
      <c r="V11" s="53">
        <v>285</v>
      </c>
      <c r="W11" s="53">
        <v>285</v>
      </c>
      <c r="X11" s="53">
        <v>285</v>
      </c>
      <c r="Y11" s="53">
        <v>285</v>
      </c>
      <c r="Z11" s="53">
        <v>285</v>
      </c>
      <c r="AA11" s="53">
        <v>285</v>
      </c>
      <c r="AB11" s="53">
        <v>285</v>
      </c>
      <c r="AC11" s="53">
        <v>285</v>
      </c>
      <c r="AD11" s="53">
        <v>285</v>
      </c>
      <c r="AE11" s="53">
        <v>285</v>
      </c>
      <c r="AF11" s="53">
        <v>285</v>
      </c>
      <c r="AG11" s="53">
        <v>285</v>
      </c>
      <c r="AH11" s="53">
        <v>285</v>
      </c>
      <c r="AI11" s="53">
        <v>285</v>
      </c>
      <c r="AJ11" s="53">
        <v>285</v>
      </c>
      <c r="AK11" s="53">
        <v>285</v>
      </c>
      <c r="AL11" s="53">
        <v>285</v>
      </c>
      <c r="AM11" s="53">
        <v>285</v>
      </c>
      <c r="AN11" s="53">
        <v>285</v>
      </c>
      <c r="AO11" s="53">
        <v>285</v>
      </c>
      <c r="AP11" s="53">
        <v>285</v>
      </c>
      <c r="AQ11" s="53">
        <v>285</v>
      </c>
      <c r="AR11" s="53">
        <v>285</v>
      </c>
      <c r="AS11" s="53">
        <v>285</v>
      </c>
      <c r="AT11" s="53">
        <v>285</v>
      </c>
      <c r="AU11" s="53">
        <v>285</v>
      </c>
      <c r="AV11" s="53">
        <v>285</v>
      </c>
      <c r="AW11" s="53">
        <v>285</v>
      </c>
      <c r="AX11" s="53">
        <v>285</v>
      </c>
      <c r="AY11" s="53">
        <v>285</v>
      </c>
      <c r="AZ11" s="53">
        <v>285</v>
      </c>
      <c r="BA11" s="53">
        <v>285</v>
      </c>
      <c r="BB11" s="53">
        <v>285</v>
      </c>
      <c r="BC11" s="53">
        <v>285</v>
      </c>
      <c r="BD11" s="53">
        <v>285</v>
      </c>
      <c r="BE11" s="53">
        <v>285</v>
      </c>
      <c r="BF11" s="53">
        <v>285</v>
      </c>
      <c r="BG11" s="53">
        <v>285</v>
      </c>
      <c r="BH11" s="53">
        <v>285</v>
      </c>
      <c r="BI11" s="53">
        <v>285</v>
      </c>
      <c r="BJ11" s="53">
        <v>285</v>
      </c>
      <c r="BK11" s="53">
        <v>285</v>
      </c>
      <c r="BL11" s="53">
        <v>285</v>
      </c>
      <c r="BM11" s="53">
        <v>285</v>
      </c>
      <c r="BN11" s="53">
        <v>285</v>
      </c>
      <c r="BO11" s="53">
        <v>285</v>
      </c>
      <c r="BP11" s="53">
        <v>285</v>
      </c>
      <c r="BQ11" s="53">
        <v>285</v>
      </c>
      <c r="BR11" s="53">
        <v>285</v>
      </c>
      <c r="BS11" s="53">
        <v>285</v>
      </c>
      <c r="BT11" s="53">
        <v>285</v>
      </c>
      <c r="BU11" s="53">
        <v>285</v>
      </c>
      <c r="BV11" s="53">
        <v>285</v>
      </c>
      <c r="BW11" s="53">
        <v>285</v>
      </c>
      <c r="BX11" s="53">
        <v>285</v>
      </c>
      <c r="BY11" s="53">
        <v>285</v>
      </c>
      <c r="BZ11" s="53">
        <v>285</v>
      </c>
      <c r="CA11" s="53">
        <v>285</v>
      </c>
      <c r="CB11" s="53">
        <v>285</v>
      </c>
      <c r="CC11" s="53">
        <v>285</v>
      </c>
      <c r="CD11" s="53">
        <v>285</v>
      </c>
      <c r="CE11" s="53">
        <v>285</v>
      </c>
      <c r="CF11" s="53">
        <v>285</v>
      </c>
      <c r="CG11" s="53">
        <v>285</v>
      </c>
      <c r="CH11" s="53">
        <v>285</v>
      </c>
      <c r="CI11" s="53">
        <v>285</v>
      </c>
      <c r="CJ11" s="53">
        <v>285</v>
      </c>
      <c r="CK11" s="53">
        <v>285</v>
      </c>
      <c r="CL11" s="53">
        <v>285</v>
      </c>
      <c r="CM11" s="53">
        <v>285</v>
      </c>
      <c r="CN11" s="53">
        <v>285</v>
      </c>
      <c r="CO11" s="53">
        <v>285</v>
      </c>
      <c r="CP11" s="53">
        <v>285</v>
      </c>
      <c r="CQ11" s="53">
        <v>285</v>
      </c>
      <c r="CR11" s="53">
        <v>285</v>
      </c>
      <c r="CS11" s="53">
        <v>285</v>
      </c>
      <c r="CT11" s="54"/>
      <c r="CU11" s="54"/>
      <c r="CV11" s="54"/>
      <c r="CW11" s="55"/>
      <c r="CX11" s="56">
        <f t="array" ref="CX11">SUMPRODUCT(B11:CW11*0.25)</f>
        <v>6840</v>
      </c>
    </row>
    <row r="12" spans="1:102" ht="24.95" customHeight="1" x14ac:dyDescent="0.2">
      <c r="A12" s="57" t="s">
        <v>9</v>
      </c>
      <c r="B12" s="58">
        <v>122.5</v>
      </c>
      <c r="C12" s="59">
        <v>122.5</v>
      </c>
      <c r="D12" s="59">
        <v>122.5</v>
      </c>
      <c r="E12" s="59">
        <v>122.5</v>
      </c>
      <c r="F12" s="59">
        <v>116.5</v>
      </c>
      <c r="G12" s="59">
        <v>116.5</v>
      </c>
      <c r="H12" s="59">
        <v>116.5</v>
      </c>
      <c r="I12" s="59">
        <v>116.5</v>
      </c>
      <c r="J12" s="59">
        <v>116.5</v>
      </c>
      <c r="K12" s="59">
        <v>116.5</v>
      </c>
      <c r="L12" s="59">
        <v>116.5</v>
      </c>
      <c r="M12" s="59">
        <v>116.5</v>
      </c>
      <c r="N12" s="59">
        <v>116.5</v>
      </c>
      <c r="O12" s="59">
        <v>116.5</v>
      </c>
      <c r="P12" s="59">
        <v>116.5</v>
      </c>
      <c r="Q12" s="59">
        <v>116.5</v>
      </c>
      <c r="R12" s="59">
        <v>116.5</v>
      </c>
      <c r="S12" s="59">
        <v>116.5</v>
      </c>
      <c r="T12" s="59">
        <v>116.5</v>
      </c>
      <c r="U12" s="59">
        <v>116.5</v>
      </c>
      <c r="V12" s="59">
        <v>116.5</v>
      </c>
      <c r="W12" s="59">
        <v>116.5</v>
      </c>
      <c r="X12" s="59">
        <v>116.5</v>
      </c>
      <c r="Y12" s="59">
        <v>116.5</v>
      </c>
      <c r="Z12" s="59">
        <v>116.5</v>
      </c>
      <c r="AA12" s="59">
        <v>116.5</v>
      </c>
      <c r="AB12" s="59">
        <v>116.5</v>
      </c>
      <c r="AC12" s="59">
        <v>116.5</v>
      </c>
      <c r="AD12" s="59">
        <v>127</v>
      </c>
      <c r="AE12" s="59">
        <v>127</v>
      </c>
      <c r="AF12" s="59">
        <v>127</v>
      </c>
      <c r="AG12" s="59">
        <v>127</v>
      </c>
      <c r="AH12" s="59">
        <v>139</v>
      </c>
      <c r="AI12" s="59">
        <v>139</v>
      </c>
      <c r="AJ12" s="59">
        <v>139</v>
      </c>
      <c r="AK12" s="59">
        <v>139</v>
      </c>
      <c r="AL12" s="59">
        <v>128</v>
      </c>
      <c r="AM12" s="59">
        <v>128</v>
      </c>
      <c r="AN12" s="59">
        <v>128</v>
      </c>
      <c r="AO12" s="59">
        <v>128</v>
      </c>
      <c r="AP12" s="59">
        <v>123</v>
      </c>
      <c r="AQ12" s="59">
        <v>123</v>
      </c>
      <c r="AR12" s="59">
        <v>123</v>
      </c>
      <c r="AS12" s="59">
        <v>123</v>
      </c>
      <c r="AT12" s="59">
        <v>133</v>
      </c>
      <c r="AU12" s="59">
        <v>133</v>
      </c>
      <c r="AV12" s="59">
        <v>133</v>
      </c>
      <c r="AW12" s="59">
        <v>133</v>
      </c>
      <c r="AX12" s="59">
        <v>123</v>
      </c>
      <c r="AY12" s="59">
        <v>123</v>
      </c>
      <c r="AZ12" s="59">
        <v>123</v>
      </c>
      <c r="BA12" s="59">
        <v>123</v>
      </c>
      <c r="BB12" s="59">
        <v>117</v>
      </c>
      <c r="BC12" s="59">
        <v>117</v>
      </c>
      <c r="BD12" s="59">
        <v>117</v>
      </c>
      <c r="BE12" s="59">
        <v>117</v>
      </c>
      <c r="BF12" s="59">
        <v>123</v>
      </c>
      <c r="BG12" s="59">
        <v>123</v>
      </c>
      <c r="BH12" s="59">
        <v>123</v>
      </c>
      <c r="BI12" s="59">
        <v>123</v>
      </c>
      <c r="BJ12" s="59">
        <v>123</v>
      </c>
      <c r="BK12" s="59">
        <v>123</v>
      </c>
      <c r="BL12" s="59">
        <v>123</v>
      </c>
      <c r="BM12" s="59">
        <v>123</v>
      </c>
      <c r="BN12" s="59">
        <v>137</v>
      </c>
      <c r="BO12" s="59">
        <v>137</v>
      </c>
      <c r="BP12" s="59">
        <v>137</v>
      </c>
      <c r="BQ12" s="59">
        <v>137</v>
      </c>
      <c r="BR12" s="59">
        <v>137</v>
      </c>
      <c r="BS12" s="59">
        <v>137</v>
      </c>
      <c r="BT12" s="59">
        <v>137</v>
      </c>
      <c r="BU12" s="59">
        <v>137</v>
      </c>
      <c r="BV12" s="59">
        <v>142</v>
      </c>
      <c r="BW12" s="59">
        <v>142</v>
      </c>
      <c r="BX12" s="59">
        <v>142</v>
      </c>
      <c r="BY12" s="59">
        <v>142</v>
      </c>
      <c r="BZ12" s="59">
        <v>137</v>
      </c>
      <c r="CA12" s="59">
        <v>137</v>
      </c>
      <c r="CB12" s="59">
        <v>137</v>
      </c>
      <c r="CC12" s="59">
        <v>137</v>
      </c>
      <c r="CD12" s="59">
        <v>123</v>
      </c>
      <c r="CE12" s="59">
        <v>123</v>
      </c>
      <c r="CF12" s="59">
        <v>123</v>
      </c>
      <c r="CG12" s="59">
        <v>123</v>
      </c>
      <c r="CH12" s="59">
        <v>123</v>
      </c>
      <c r="CI12" s="59">
        <v>123</v>
      </c>
      <c r="CJ12" s="59">
        <v>123</v>
      </c>
      <c r="CK12" s="59">
        <v>123</v>
      </c>
      <c r="CL12" s="59">
        <v>117</v>
      </c>
      <c r="CM12" s="59">
        <v>117</v>
      </c>
      <c r="CN12" s="59">
        <v>117</v>
      </c>
      <c r="CO12" s="59">
        <v>117</v>
      </c>
      <c r="CP12" s="59">
        <v>118.5</v>
      </c>
      <c r="CQ12" s="59">
        <v>118.5</v>
      </c>
      <c r="CR12" s="59">
        <v>118.5</v>
      </c>
      <c r="CS12" s="59">
        <v>118.5</v>
      </c>
      <c r="CT12" s="60"/>
      <c r="CU12" s="60"/>
      <c r="CV12" s="60"/>
      <c r="CW12" s="61"/>
      <c r="CX12" s="62">
        <f t="array" ref="CX12">SUMPRODUCT(B12:CW12*0.25)</f>
        <v>2992</v>
      </c>
    </row>
    <row r="13" spans="1:102" ht="24.95" customHeight="1" x14ac:dyDescent="0.2">
      <c r="A13" s="63" t="s">
        <v>10</v>
      </c>
      <c r="B13" s="64">
        <v>2287.9</v>
      </c>
      <c r="C13" s="65">
        <v>1929.165</v>
      </c>
      <c r="D13" s="65">
        <v>1510.9</v>
      </c>
      <c r="E13" s="65">
        <v>1584.17</v>
      </c>
      <c r="F13" s="65">
        <v>1683.1000000000001</v>
      </c>
      <c r="G13" s="65">
        <v>1683.1000000000001</v>
      </c>
      <c r="H13" s="65">
        <v>1568.752</v>
      </c>
      <c r="I13" s="65">
        <v>1521.7840000000001</v>
      </c>
      <c r="J13" s="65">
        <v>1510.9</v>
      </c>
      <c r="K13" s="65">
        <v>1510.9</v>
      </c>
      <c r="L13" s="65">
        <v>1510.9</v>
      </c>
      <c r="M13" s="65">
        <v>1510.9</v>
      </c>
      <c r="N13" s="65">
        <v>1546.433</v>
      </c>
      <c r="O13" s="65">
        <v>1510.9</v>
      </c>
      <c r="P13" s="65">
        <v>1561.806</v>
      </c>
      <c r="Q13" s="65">
        <v>1564.222</v>
      </c>
      <c r="R13" s="65">
        <v>1510.9</v>
      </c>
      <c r="S13" s="65">
        <v>1510.9</v>
      </c>
      <c r="T13" s="65">
        <v>1606.0810000000001</v>
      </c>
      <c r="U13" s="65">
        <v>1781.9</v>
      </c>
      <c r="V13" s="65">
        <v>1603.8810000000001</v>
      </c>
      <c r="W13" s="65">
        <v>1797.2980000000002</v>
      </c>
      <c r="X13" s="65">
        <v>2133.0950000000003</v>
      </c>
      <c r="Y13" s="65">
        <v>2592.5770000000002</v>
      </c>
      <c r="Z13" s="65">
        <v>2327.9859999999999</v>
      </c>
      <c r="AA13" s="65">
        <v>2879.393</v>
      </c>
      <c r="AB13" s="65">
        <v>3247.538</v>
      </c>
      <c r="AC13" s="65">
        <v>3334.7160000000003</v>
      </c>
      <c r="AD13" s="65">
        <v>3317.1689999999999</v>
      </c>
      <c r="AE13" s="65">
        <v>3360.5209999999997</v>
      </c>
      <c r="AF13" s="65">
        <v>3360.8620000000001</v>
      </c>
      <c r="AG13" s="65">
        <v>3387.1460000000002</v>
      </c>
      <c r="AH13" s="65">
        <v>3221.7880000000005</v>
      </c>
      <c r="AI13" s="65">
        <v>3182.5820000000003</v>
      </c>
      <c r="AJ13" s="65">
        <v>3165.9920000000002</v>
      </c>
      <c r="AK13" s="65">
        <v>2966.1089999999999</v>
      </c>
      <c r="AL13" s="65">
        <v>3094.942</v>
      </c>
      <c r="AM13" s="65">
        <v>3075.9</v>
      </c>
      <c r="AN13" s="65">
        <v>2924.4959999999996</v>
      </c>
      <c r="AO13" s="65">
        <v>2771.4409999999998</v>
      </c>
      <c r="AP13" s="65">
        <v>2998.1530000000002</v>
      </c>
      <c r="AQ13" s="65">
        <v>2858.6370000000002</v>
      </c>
      <c r="AR13" s="65">
        <v>2774.123</v>
      </c>
      <c r="AS13" s="65">
        <v>2679.788</v>
      </c>
      <c r="AT13" s="65">
        <v>2609.8470000000002</v>
      </c>
      <c r="AU13" s="65">
        <v>2550.299</v>
      </c>
      <c r="AV13" s="65">
        <v>2534.4210000000003</v>
      </c>
      <c r="AW13" s="65">
        <v>2515.2530000000002</v>
      </c>
      <c r="AX13" s="65">
        <v>2462.3669999999997</v>
      </c>
      <c r="AY13" s="65">
        <v>2460.4940000000001</v>
      </c>
      <c r="AZ13" s="65">
        <v>2475.3900000000003</v>
      </c>
      <c r="BA13" s="65">
        <v>2516.7240000000002</v>
      </c>
      <c r="BB13" s="65">
        <v>2517.84</v>
      </c>
      <c r="BC13" s="65">
        <v>2613.4830000000002</v>
      </c>
      <c r="BD13" s="65">
        <v>2728.6840000000002</v>
      </c>
      <c r="BE13" s="65">
        <v>2868.4650000000001</v>
      </c>
      <c r="BF13" s="65">
        <v>2848.1350000000002</v>
      </c>
      <c r="BG13" s="65">
        <v>2990.0810000000001</v>
      </c>
      <c r="BH13" s="65">
        <v>3118.346</v>
      </c>
      <c r="BI13" s="65">
        <v>3311.4859999999999</v>
      </c>
      <c r="BJ13" s="65">
        <v>3296.634</v>
      </c>
      <c r="BK13" s="65">
        <v>3213.5580000000004</v>
      </c>
      <c r="BL13" s="65">
        <v>3404.8609999999999</v>
      </c>
      <c r="BM13" s="65">
        <v>3597.5770000000002</v>
      </c>
      <c r="BN13" s="65">
        <v>3649.4160000000002</v>
      </c>
      <c r="BO13" s="65">
        <v>3648.1730000000002</v>
      </c>
      <c r="BP13" s="65">
        <v>3710.5950000000003</v>
      </c>
      <c r="BQ13" s="65">
        <v>3732.1740000000004</v>
      </c>
      <c r="BR13" s="65">
        <v>3788.2850000000003</v>
      </c>
      <c r="BS13" s="65">
        <v>3728.6660000000002</v>
      </c>
      <c r="BT13" s="65">
        <v>3648.181</v>
      </c>
      <c r="BU13" s="65">
        <v>3633.0729999999999</v>
      </c>
      <c r="BV13" s="65">
        <v>3687.9169999999999</v>
      </c>
      <c r="BW13" s="65">
        <v>3720.681</v>
      </c>
      <c r="BX13" s="65">
        <v>3723.2939999999999</v>
      </c>
      <c r="BY13" s="65">
        <v>3724.9080000000004</v>
      </c>
      <c r="BZ13" s="65">
        <v>3685.6390000000001</v>
      </c>
      <c r="CA13" s="65">
        <v>3767.1680000000001</v>
      </c>
      <c r="CB13" s="65">
        <v>3723.1419999999998</v>
      </c>
      <c r="CC13" s="65">
        <v>3722.6019999999999</v>
      </c>
      <c r="CD13" s="65">
        <v>3766.1280000000002</v>
      </c>
      <c r="CE13" s="65">
        <v>3736.3150000000001</v>
      </c>
      <c r="CF13" s="65">
        <v>3725.607</v>
      </c>
      <c r="CG13" s="65">
        <v>3571.7470000000003</v>
      </c>
      <c r="CH13" s="65">
        <v>3617.9720000000002</v>
      </c>
      <c r="CI13" s="65">
        <v>3486.6060000000002</v>
      </c>
      <c r="CJ13" s="65">
        <v>3537.5450000000001</v>
      </c>
      <c r="CK13" s="65">
        <v>3221.607</v>
      </c>
      <c r="CL13" s="65">
        <v>3305.1860000000001</v>
      </c>
      <c r="CM13" s="65">
        <v>3485.9390000000003</v>
      </c>
      <c r="CN13" s="65">
        <v>3298.4520000000002</v>
      </c>
      <c r="CO13" s="65">
        <v>2640.15</v>
      </c>
      <c r="CP13" s="65">
        <v>3157.8560000000002</v>
      </c>
      <c r="CQ13" s="65">
        <v>2717.864</v>
      </c>
      <c r="CR13" s="65">
        <v>2548.971</v>
      </c>
      <c r="CS13" s="65">
        <v>2391.1210000000001</v>
      </c>
      <c r="CT13" s="66"/>
      <c r="CU13" s="66"/>
      <c r="CV13" s="66"/>
      <c r="CW13" s="67"/>
      <c r="CX13" s="68">
        <f t="array" ref="CX13">SUMPRODUCT(B13:CW13*0.25)</f>
        <v>67399.667749999993</v>
      </c>
    </row>
    <row r="14" spans="1:102" ht="24.95" customHeight="1" x14ac:dyDescent="0.2">
      <c r="A14" s="63" t="s">
        <v>11</v>
      </c>
      <c r="B14" s="64">
        <v>190</v>
      </c>
      <c r="C14" s="65">
        <v>190</v>
      </c>
      <c r="D14" s="65">
        <v>190</v>
      </c>
      <c r="E14" s="65">
        <v>190</v>
      </c>
      <c r="F14" s="65">
        <v>190</v>
      </c>
      <c r="G14" s="65">
        <v>190</v>
      </c>
      <c r="H14" s="65">
        <v>190</v>
      </c>
      <c r="I14" s="65">
        <v>190</v>
      </c>
      <c r="J14" s="65">
        <v>190</v>
      </c>
      <c r="K14" s="65">
        <v>190</v>
      </c>
      <c r="L14" s="65">
        <v>190</v>
      </c>
      <c r="M14" s="65">
        <v>190</v>
      </c>
      <c r="N14" s="65">
        <v>190</v>
      </c>
      <c r="O14" s="65">
        <v>190</v>
      </c>
      <c r="P14" s="65">
        <v>110</v>
      </c>
      <c r="Q14" s="65">
        <v>110</v>
      </c>
      <c r="R14" s="65">
        <v>110</v>
      </c>
      <c r="S14" s="65">
        <v>190</v>
      </c>
      <c r="T14" s="65">
        <v>190</v>
      </c>
      <c r="U14" s="65">
        <v>190</v>
      </c>
      <c r="V14" s="65">
        <v>190</v>
      </c>
      <c r="W14" s="65">
        <v>190</v>
      </c>
      <c r="X14" s="65">
        <v>190</v>
      </c>
      <c r="Y14" s="65">
        <v>190</v>
      </c>
      <c r="Z14" s="65">
        <v>190</v>
      </c>
      <c r="AA14" s="65">
        <v>310</v>
      </c>
      <c r="AB14" s="65">
        <v>310</v>
      </c>
      <c r="AC14" s="65">
        <v>310</v>
      </c>
      <c r="AD14" s="65">
        <v>432</v>
      </c>
      <c r="AE14" s="65">
        <v>432</v>
      </c>
      <c r="AF14" s="65">
        <v>432</v>
      </c>
      <c r="AG14" s="65">
        <v>432</v>
      </c>
      <c r="AH14" s="65">
        <v>428</v>
      </c>
      <c r="AI14" s="65">
        <v>428</v>
      </c>
      <c r="AJ14" s="65">
        <v>428</v>
      </c>
      <c r="AK14" s="65">
        <v>428</v>
      </c>
      <c r="AL14" s="65">
        <v>336</v>
      </c>
      <c r="AM14" s="65">
        <v>216</v>
      </c>
      <c r="AN14" s="65">
        <v>216</v>
      </c>
      <c r="AO14" s="65">
        <v>216</v>
      </c>
      <c r="AP14" s="65">
        <v>216</v>
      </c>
      <c r="AQ14" s="65">
        <v>216</v>
      </c>
      <c r="AR14" s="65">
        <v>216</v>
      </c>
      <c r="AS14" s="65">
        <v>216</v>
      </c>
      <c r="AT14" s="65">
        <v>190</v>
      </c>
      <c r="AU14" s="65">
        <v>190</v>
      </c>
      <c r="AV14" s="65">
        <v>190</v>
      </c>
      <c r="AW14" s="65">
        <v>190</v>
      </c>
      <c r="AX14" s="65">
        <v>194</v>
      </c>
      <c r="AY14" s="65">
        <v>194</v>
      </c>
      <c r="AZ14" s="65">
        <v>194</v>
      </c>
      <c r="BA14" s="65">
        <v>194</v>
      </c>
      <c r="BB14" s="65">
        <v>190</v>
      </c>
      <c r="BC14" s="65">
        <v>190</v>
      </c>
      <c r="BD14" s="65">
        <v>190</v>
      </c>
      <c r="BE14" s="65">
        <v>190</v>
      </c>
      <c r="BF14" s="65">
        <v>190</v>
      </c>
      <c r="BG14" s="65">
        <v>250</v>
      </c>
      <c r="BH14" s="65">
        <v>390</v>
      </c>
      <c r="BI14" s="65">
        <v>450</v>
      </c>
      <c r="BJ14" s="65">
        <v>450</v>
      </c>
      <c r="BK14" s="65">
        <v>810</v>
      </c>
      <c r="BL14" s="65">
        <v>810</v>
      </c>
      <c r="BM14" s="65">
        <v>810</v>
      </c>
      <c r="BN14" s="65">
        <v>883</v>
      </c>
      <c r="BO14" s="65">
        <v>978</v>
      </c>
      <c r="BP14" s="65">
        <v>978</v>
      </c>
      <c r="BQ14" s="65">
        <v>978</v>
      </c>
      <c r="BR14" s="65">
        <v>1035</v>
      </c>
      <c r="BS14" s="65">
        <v>1185</v>
      </c>
      <c r="BT14" s="65">
        <v>1385</v>
      </c>
      <c r="BU14" s="65">
        <v>1385</v>
      </c>
      <c r="BV14" s="65">
        <v>1385</v>
      </c>
      <c r="BW14" s="65">
        <v>1335</v>
      </c>
      <c r="BX14" s="65">
        <v>1245</v>
      </c>
      <c r="BY14" s="65">
        <v>1245</v>
      </c>
      <c r="BZ14" s="65">
        <v>1280</v>
      </c>
      <c r="CA14" s="65">
        <v>1080</v>
      </c>
      <c r="CB14" s="65">
        <v>1020</v>
      </c>
      <c r="CC14" s="65">
        <v>950</v>
      </c>
      <c r="CD14" s="65">
        <v>950</v>
      </c>
      <c r="CE14" s="65">
        <v>905</v>
      </c>
      <c r="CF14" s="65">
        <v>905</v>
      </c>
      <c r="CG14" s="65">
        <v>905</v>
      </c>
      <c r="CH14" s="65">
        <v>810</v>
      </c>
      <c r="CI14" s="65">
        <v>810</v>
      </c>
      <c r="CJ14" s="65">
        <v>678</v>
      </c>
      <c r="CK14" s="65">
        <v>640</v>
      </c>
      <c r="CL14" s="65">
        <v>600</v>
      </c>
      <c r="CM14" s="65">
        <v>240</v>
      </c>
      <c r="CN14" s="65">
        <v>240</v>
      </c>
      <c r="CO14" s="65">
        <v>190</v>
      </c>
      <c r="CP14" s="65">
        <v>190</v>
      </c>
      <c r="CQ14" s="65">
        <v>190</v>
      </c>
      <c r="CR14" s="65">
        <v>190</v>
      </c>
      <c r="CS14" s="65">
        <v>190</v>
      </c>
      <c r="CT14" s="66"/>
      <c r="CU14" s="66"/>
      <c r="CV14" s="66"/>
      <c r="CW14" s="67"/>
      <c r="CX14" s="68">
        <f t="array" ref="CX14">SUMPRODUCT(B14:CW14*0.25)</f>
        <v>11041</v>
      </c>
    </row>
    <row r="15" spans="1:102" ht="24.95" customHeight="1" x14ac:dyDescent="0.2">
      <c r="A15" s="69" t="s">
        <v>12</v>
      </c>
      <c r="B15" s="70">
        <v>1457.069</v>
      </c>
      <c r="C15" s="71">
        <v>1476.009</v>
      </c>
      <c r="D15" s="71">
        <v>1491.3989999999999</v>
      </c>
      <c r="E15" s="71">
        <v>1500.8799999999999</v>
      </c>
      <c r="F15" s="71">
        <v>1510.1859999999999</v>
      </c>
      <c r="G15" s="71">
        <v>1520.4929999999999</v>
      </c>
      <c r="H15" s="71">
        <v>1530.838</v>
      </c>
      <c r="I15" s="71">
        <v>1548.8909999999998</v>
      </c>
      <c r="J15" s="71">
        <v>1570.4659999999999</v>
      </c>
      <c r="K15" s="71">
        <v>1602.857</v>
      </c>
      <c r="L15" s="71">
        <v>1621.2750000000001</v>
      </c>
      <c r="M15" s="71">
        <v>1651.5150000000001</v>
      </c>
      <c r="N15" s="71">
        <v>1679.8879999999999</v>
      </c>
      <c r="O15" s="71">
        <v>1713.077</v>
      </c>
      <c r="P15" s="71">
        <v>1736.3589999999999</v>
      </c>
      <c r="Q15" s="71">
        <v>1776.425</v>
      </c>
      <c r="R15" s="71">
        <v>1803.2180000000001</v>
      </c>
      <c r="S15" s="71">
        <v>1833.596</v>
      </c>
      <c r="T15" s="71">
        <v>1866.4739999999999</v>
      </c>
      <c r="U15" s="71">
        <v>1889.8050000000001</v>
      </c>
      <c r="V15" s="71">
        <v>1917.1489999999999</v>
      </c>
      <c r="W15" s="71">
        <v>1952.222</v>
      </c>
      <c r="X15" s="71">
        <v>1977.364</v>
      </c>
      <c r="Y15" s="71">
        <v>1996.452</v>
      </c>
      <c r="Z15" s="71">
        <v>2015.6569999999999</v>
      </c>
      <c r="AA15" s="71">
        <v>2041.26</v>
      </c>
      <c r="AB15" s="71">
        <v>2079.6870000000004</v>
      </c>
      <c r="AC15" s="71">
        <v>2146.0850000000005</v>
      </c>
      <c r="AD15" s="71">
        <v>2222.7290000000003</v>
      </c>
      <c r="AE15" s="71">
        <v>2379.3809999999999</v>
      </c>
      <c r="AF15" s="71">
        <v>2573.7890000000002</v>
      </c>
      <c r="AG15" s="71">
        <v>2783.6939999999995</v>
      </c>
      <c r="AH15" s="71">
        <v>3020.9060000000004</v>
      </c>
      <c r="AI15" s="71">
        <v>3265.7839999999997</v>
      </c>
      <c r="AJ15" s="71">
        <v>3517.6889999999999</v>
      </c>
      <c r="AK15" s="71">
        <v>3776.701</v>
      </c>
      <c r="AL15" s="71">
        <v>3974.4720000000002</v>
      </c>
      <c r="AM15" s="71">
        <v>4188.6869999999999</v>
      </c>
      <c r="AN15" s="71">
        <v>4383.9760000000006</v>
      </c>
      <c r="AO15" s="71">
        <v>4568.2659999999996</v>
      </c>
      <c r="AP15" s="71">
        <v>4717.6679999999997</v>
      </c>
      <c r="AQ15" s="71">
        <v>4862.5959999999995</v>
      </c>
      <c r="AR15" s="71">
        <v>4980.5529999999999</v>
      </c>
      <c r="AS15" s="71">
        <v>5071.7839999999997</v>
      </c>
      <c r="AT15" s="71">
        <v>5158.3389999999999</v>
      </c>
      <c r="AU15" s="71">
        <v>5232.2029999999995</v>
      </c>
      <c r="AV15" s="71">
        <v>5248.3779999999997</v>
      </c>
      <c r="AW15" s="71">
        <v>5254.375</v>
      </c>
      <c r="AX15" s="71">
        <v>5267.8030000000008</v>
      </c>
      <c r="AY15" s="71">
        <v>5243.25</v>
      </c>
      <c r="AZ15" s="71">
        <v>5204.2310000000007</v>
      </c>
      <c r="BA15" s="71">
        <v>5132.4490000000005</v>
      </c>
      <c r="BB15" s="71">
        <v>5034.7210000000005</v>
      </c>
      <c r="BC15" s="71">
        <v>4915.9749999999995</v>
      </c>
      <c r="BD15" s="71">
        <v>4774.6630000000005</v>
      </c>
      <c r="BE15" s="71">
        <v>4622.496000000001</v>
      </c>
      <c r="BF15" s="71">
        <v>4422.46</v>
      </c>
      <c r="BG15" s="71">
        <v>4216.5540000000001</v>
      </c>
      <c r="BH15" s="71">
        <v>3969.1570000000002</v>
      </c>
      <c r="BI15" s="71">
        <v>3718.88</v>
      </c>
      <c r="BJ15" s="71">
        <v>3496.8209999999999</v>
      </c>
      <c r="BK15" s="71">
        <v>3289.8760000000002</v>
      </c>
      <c r="BL15" s="71">
        <v>3124.6840000000002</v>
      </c>
      <c r="BM15" s="71">
        <v>2987.8070000000002</v>
      </c>
      <c r="BN15" s="71">
        <v>2949.0410000000002</v>
      </c>
      <c r="BO15" s="71">
        <v>2955.9770000000003</v>
      </c>
      <c r="BP15" s="71">
        <v>2975.2530000000002</v>
      </c>
      <c r="BQ15" s="71">
        <v>2994.1550000000002</v>
      </c>
      <c r="BR15" s="71">
        <v>3038.1959999999999</v>
      </c>
      <c r="BS15" s="71">
        <v>3066.578</v>
      </c>
      <c r="BT15" s="71">
        <v>3076.2870000000003</v>
      </c>
      <c r="BU15" s="71">
        <v>3088.1849999999999</v>
      </c>
      <c r="BV15" s="71">
        <v>3105.319</v>
      </c>
      <c r="BW15" s="71">
        <v>3110.8179999999998</v>
      </c>
      <c r="BX15" s="71">
        <v>3116.7759999999998</v>
      </c>
      <c r="BY15" s="71">
        <v>3127.7640000000001</v>
      </c>
      <c r="BZ15" s="71">
        <v>3123.105</v>
      </c>
      <c r="CA15" s="71">
        <v>3118.317</v>
      </c>
      <c r="CB15" s="71">
        <v>3132.9950000000003</v>
      </c>
      <c r="CC15" s="71">
        <v>3120.951</v>
      </c>
      <c r="CD15" s="71">
        <v>3120.8310000000001</v>
      </c>
      <c r="CE15" s="71">
        <v>3117.7449999999999</v>
      </c>
      <c r="CF15" s="71">
        <v>3114.38</v>
      </c>
      <c r="CG15" s="71">
        <v>3113.7170000000001</v>
      </c>
      <c r="CH15" s="71">
        <v>3101.7249999999999</v>
      </c>
      <c r="CI15" s="71">
        <v>3091.3519999999999</v>
      </c>
      <c r="CJ15" s="71">
        <v>3078.7329999999997</v>
      </c>
      <c r="CK15" s="71">
        <v>3077.1660000000002</v>
      </c>
      <c r="CL15" s="71">
        <v>3055.5149999999999</v>
      </c>
      <c r="CM15" s="71">
        <v>3043.971</v>
      </c>
      <c r="CN15" s="71">
        <v>3023.19</v>
      </c>
      <c r="CO15" s="71">
        <v>3012.2139999999999</v>
      </c>
      <c r="CP15" s="71">
        <v>2992.4180000000001</v>
      </c>
      <c r="CQ15" s="71">
        <v>2988.2400000000002</v>
      </c>
      <c r="CR15" s="71">
        <v>2970.78</v>
      </c>
      <c r="CS15" s="71">
        <v>2977.1210000000001</v>
      </c>
      <c r="CT15" s="72"/>
      <c r="CU15" s="72"/>
      <c r="CV15" s="72"/>
      <c r="CW15" s="73"/>
      <c r="CX15" s="74">
        <f t="array" ref="CX15">SUMPRODUCT(B15:CW15*0.25)</f>
        <v>74372.302000000025</v>
      </c>
    </row>
    <row r="16" spans="1:102" ht="24.95" customHeight="1" x14ac:dyDescent="0.2">
      <c r="A16" s="69" t="s">
        <v>13</v>
      </c>
      <c r="B16" s="70">
        <v>22</v>
      </c>
      <c r="C16" s="71">
        <v>22</v>
      </c>
      <c r="D16" s="71">
        <v>22</v>
      </c>
      <c r="E16" s="71">
        <v>22</v>
      </c>
      <c r="F16" s="71">
        <v>24</v>
      </c>
      <c r="G16" s="71">
        <v>24</v>
      </c>
      <c r="H16" s="71">
        <v>24</v>
      </c>
      <c r="I16" s="71">
        <v>24</v>
      </c>
      <c r="J16" s="71">
        <v>26</v>
      </c>
      <c r="K16" s="71">
        <v>26</v>
      </c>
      <c r="L16" s="71">
        <v>26</v>
      </c>
      <c r="M16" s="71">
        <v>26</v>
      </c>
      <c r="N16" s="71">
        <v>29</v>
      </c>
      <c r="O16" s="71">
        <v>29</v>
      </c>
      <c r="P16" s="71">
        <v>29</v>
      </c>
      <c r="Q16" s="71">
        <v>29</v>
      </c>
      <c r="R16" s="71">
        <v>32</v>
      </c>
      <c r="S16" s="71">
        <v>32</v>
      </c>
      <c r="T16" s="71">
        <v>32</v>
      </c>
      <c r="U16" s="71">
        <v>32</v>
      </c>
      <c r="V16" s="71">
        <v>35</v>
      </c>
      <c r="W16" s="71">
        <v>35</v>
      </c>
      <c r="X16" s="71">
        <v>35</v>
      </c>
      <c r="Y16" s="71">
        <v>35</v>
      </c>
      <c r="Z16" s="71">
        <v>37</v>
      </c>
      <c r="AA16" s="71">
        <v>37</v>
      </c>
      <c r="AB16" s="71">
        <v>37</v>
      </c>
      <c r="AC16" s="71">
        <v>37</v>
      </c>
      <c r="AD16" s="71">
        <v>47</v>
      </c>
      <c r="AE16" s="71">
        <v>47</v>
      </c>
      <c r="AF16" s="71">
        <v>47</v>
      </c>
      <c r="AG16" s="71">
        <v>47</v>
      </c>
      <c r="AH16" s="71">
        <v>65</v>
      </c>
      <c r="AI16" s="71">
        <v>65</v>
      </c>
      <c r="AJ16" s="71">
        <v>65</v>
      </c>
      <c r="AK16" s="71">
        <v>65</v>
      </c>
      <c r="AL16" s="71">
        <v>81</v>
      </c>
      <c r="AM16" s="71">
        <v>81</v>
      </c>
      <c r="AN16" s="71">
        <v>81</v>
      </c>
      <c r="AO16" s="71">
        <v>81</v>
      </c>
      <c r="AP16" s="71">
        <v>95</v>
      </c>
      <c r="AQ16" s="71">
        <v>95</v>
      </c>
      <c r="AR16" s="71">
        <v>95</v>
      </c>
      <c r="AS16" s="71">
        <v>95</v>
      </c>
      <c r="AT16" s="71">
        <v>106</v>
      </c>
      <c r="AU16" s="71">
        <v>106</v>
      </c>
      <c r="AV16" s="71">
        <v>106</v>
      </c>
      <c r="AW16" s="71">
        <v>106</v>
      </c>
      <c r="AX16" s="71">
        <v>112</v>
      </c>
      <c r="AY16" s="71">
        <v>112</v>
      </c>
      <c r="AZ16" s="71">
        <v>112</v>
      </c>
      <c r="BA16" s="71">
        <v>112</v>
      </c>
      <c r="BB16" s="71">
        <v>114</v>
      </c>
      <c r="BC16" s="71">
        <v>114</v>
      </c>
      <c r="BD16" s="71">
        <v>114</v>
      </c>
      <c r="BE16" s="71">
        <v>114</v>
      </c>
      <c r="BF16" s="71">
        <v>110</v>
      </c>
      <c r="BG16" s="71">
        <v>110</v>
      </c>
      <c r="BH16" s="71">
        <v>110</v>
      </c>
      <c r="BI16" s="71">
        <v>110</v>
      </c>
      <c r="BJ16" s="71">
        <v>105</v>
      </c>
      <c r="BK16" s="71">
        <v>105</v>
      </c>
      <c r="BL16" s="71">
        <v>105</v>
      </c>
      <c r="BM16" s="71">
        <v>105</v>
      </c>
      <c r="BN16" s="71">
        <v>109</v>
      </c>
      <c r="BO16" s="71">
        <v>109</v>
      </c>
      <c r="BP16" s="71">
        <v>109</v>
      </c>
      <c r="BQ16" s="71">
        <v>109</v>
      </c>
      <c r="BR16" s="71">
        <v>117</v>
      </c>
      <c r="BS16" s="71">
        <v>117</v>
      </c>
      <c r="BT16" s="71">
        <v>117</v>
      </c>
      <c r="BU16" s="71">
        <v>117</v>
      </c>
      <c r="BV16" s="71">
        <v>125</v>
      </c>
      <c r="BW16" s="71">
        <v>125</v>
      </c>
      <c r="BX16" s="71">
        <v>125</v>
      </c>
      <c r="BY16" s="71">
        <v>125</v>
      </c>
      <c r="BZ16" s="71">
        <v>130</v>
      </c>
      <c r="CA16" s="71">
        <v>130</v>
      </c>
      <c r="CB16" s="71">
        <v>130</v>
      </c>
      <c r="CC16" s="71">
        <v>130</v>
      </c>
      <c r="CD16" s="71">
        <v>135</v>
      </c>
      <c r="CE16" s="71">
        <v>135</v>
      </c>
      <c r="CF16" s="71">
        <v>135</v>
      </c>
      <c r="CG16" s="71">
        <v>135</v>
      </c>
      <c r="CH16" s="71">
        <v>141</v>
      </c>
      <c r="CI16" s="71">
        <v>141</v>
      </c>
      <c r="CJ16" s="71">
        <v>141</v>
      </c>
      <c r="CK16" s="71">
        <v>141</v>
      </c>
      <c r="CL16" s="71">
        <v>145</v>
      </c>
      <c r="CM16" s="71">
        <v>145</v>
      </c>
      <c r="CN16" s="71">
        <v>145</v>
      </c>
      <c r="CO16" s="71">
        <v>145</v>
      </c>
      <c r="CP16" s="71">
        <v>148</v>
      </c>
      <c r="CQ16" s="71">
        <v>148</v>
      </c>
      <c r="CR16" s="71">
        <v>148</v>
      </c>
      <c r="CS16" s="71">
        <v>148</v>
      </c>
      <c r="CT16" s="72"/>
      <c r="CU16" s="72"/>
      <c r="CV16" s="72"/>
      <c r="CW16" s="73"/>
      <c r="CX16" s="74">
        <f t="array" ref="CX16">SUMPRODUCT(B16:CW16*0.25)</f>
        <v>2090</v>
      </c>
    </row>
    <row r="17" spans="1:102" ht="30" customHeight="1" thickBot="1" x14ac:dyDescent="0.25">
      <c r="A17" s="75" t="s">
        <v>14</v>
      </c>
      <c r="B17" s="76">
        <f>SUM(B11:B16)</f>
        <v>4364.4690000000001</v>
      </c>
      <c r="C17" s="77">
        <f t="shared" ref="C17:BN17" si="0">SUM(C11:C16)</f>
        <v>4024.674</v>
      </c>
      <c r="D17" s="77">
        <f t="shared" si="0"/>
        <v>3621.799</v>
      </c>
      <c r="E17" s="77">
        <f t="shared" si="0"/>
        <v>3704.55</v>
      </c>
      <c r="F17" s="77">
        <f t="shared" si="0"/>
        <v>3808.7860000000001</v>
      </c>
      <c r="G17" s="77">
        <f t="shared" si="0"/>
        <v>3819.0930000000003</v>
      </c>
      <c r="H17" s="77">
        <f t="shared" si="0"/>
        <v>3715.09</v>
      </c>
      <c r="I17" s="77">
        <f t="shared" si="0"/>
        <v>3686.1750000000002</v>
      </c>
      <c r="J17" s="77">
        <f t="shared" si="0"/>
        <v>3698.866</v>
      </c>
      <c r="K17" s="77">
        <f t="shared" si="0"/>
        <v>3731.2570000000001</v>
      </c>
      <c r="L17" s="77">
        <f t="shared" si="0"/>
        <v>3749.6750000000002</v>
      </c>
      <c r="M17" s="77">
        <f t="shared" si="0"/>
        <v>3779.915</v>
      </c>
      <c r="N17" s="77">
        <f t="shared" si="0"/>
        <v>3846.8209999999999</v>
      </c>
      <c r="O17" s="77">
        <f t="shared" si="0"/>
        <v>3844.4769999999999</v>
      </c>
      <c r="P17" s="77">
        <f t="shared" si="0"/>
        <v>3838.665</v>
      </c>
      <c r="Q17" s="77">
        <f t="shared" si="0"/>
        <v>3881.1469999999999</v>
      </c>
      <c r="R17" s="77">
        <f t="shared" si="0"/>
        <v>3857.6180000000004</v>
      </c>
      <c r="S17" s="77">
        <f t="shared" si="0"/>
        <v>3967.9960000000001</v>
      </c>
      <c r="T17" s="77">
        <f t="shared" si="0"/>
        <v>4096.0550000000003</v>
      </c>
      <c r="U17" s="77">
        <f t="shared" si="0"/>
        <v>4295.2049999999999</v>
      </c>
      <c r="V17" s="77">
        <f t="shared" si="0"/>
        <v>4147.5300000000007</v>
      </c>
      <c r="W17" s="77">
        <f t="shared" si="0"/>
        <v>4376.0200000000004</v>
      </c>
      <c r="X17" s="77">
        <f t="shared" si="0"/>
        <v>4736.9590000000007</v>
      </c>
      <c r="Y17" s="77">
        <f t="shared" si="0"/>
        <v>5215.5290000000005</v>
      </c>
      <c r="Z17" s="77">
        <f t="shared" si="0"/>
        <v>4972.143</v>
      </c>
      <c r="AA17" s="77">
        <f t="shared" si="0"/>
        <v>5669.1530000000002</v>
      </c>
      <c r="AB17" s="77">
        <f t="shared" si="0"/>
        <v>6075.7250000000004</v>
      </c>
      <c r="AC17" s="77">
        <f t="shared" si="0"/>
        <v>6229.3010000000013</v>
      </c>
      <c r="AD17" s="77">
        <f t="shared" si="0"/>
        <v>6430.8980000000001</v>
      </c>
      <c r="AE17" s="77">
        <f t="shared" si="0"/>
        <v>6630.902</v>
      </c>
      <c r="AF17" s="77">
        <f t="shared" si="0"/>
        <v>6825.6509999999998</v>
      </c>
      <c r="AG17" s="77">
        <f t="shared" si="0"/>
        <v>7061.84</v>
      </c>
      <c r="AH17" s="77">
        <f t="shared" si="0"/>
        <v>7159.6940000000013</v>
      </c>
      <c r="AI17" s="77">
        <f t="shared" si="0"/>
        <v>7365.366</v>
      </c>
      <c r="AJ17" s="77">
        <f t="shared" si="0"/>
        <v>7600.6810000000005</v>
      </c>
      <c r="AK17" s="77">
        <f t="shared" si="0"/>
        <v>7659.8099999999995</v>
      </c>
      <c r="AL17" s="77">
        <f t="shared" si="0"/>
        <v>7899.4140000000007</v>
      </c>
      <c r="AM17" s="77">
        <f t="shared" si="0"/>
        <v>7974.5869999999995</v>
      </c>
      <c r="AN17" s="77">
        <f t="shared" si="0"/>
        <v>8018.4719999999998</v>
      </c>
      <c r="AO17" s="77">
        <f t="shared" si="0"/>
        <v>8049.7069999999994</v>
      </c>
      <c r="AP17" s="77">
        <f t="shared" si="0"/>
        <v>8434.8209999999999</v>
      </c>
      <c r="AQ17" s="77">
        <f t="shared" si="0"/>
        <v>8440.2330000000002</v>
      </c>
      <c r="AR17" s="77">
        <f t="shared" si="0"/>
        <v>8473.6759999999995</v>
      </c>
      <c r="AS17" s="77">
        <f t="shared" si="0"/>
        <v>8470.5720000000001</v>
      </c>
      <c r="AT17" s="77">
        <f t="shared" si="0"/>
        <v>8482.1859999999997</v>
      </c>
      <c r="AU17" s="77">
        <f t="shared" si="0"/>
        <v>8496.5020000000004</v>
      </c>
      <c r="AV17" s="77">
        <f t="shared" si="0"/>
        <v>8496.7989999999991</v>
      </c>
      <c r="AW17" s="77">
        <f t="shared" si="0"/>
        <v>8483.6280000000006</v>
      </c>
      <c r="AX17" s="77">
        <f t="shared" si="0"/>
        <v>8444.17</v>
      </c>
      <c r="AY17" s="77">
        <f t="shared" si="0"/>
        <v>8417.7440000000006</v>
      </c>
      <c r="AZ17" s="77">
        <f t="shared" si="0"/>
        <v>8393.621000000001</v>
      </c>
      <c r="BA17" s="77">
        <f t="shared" si="0"/>
        <v>8363.1730000000007</v>
      </c>
      <c r="BB17" s="77">
        <f t="shared" si="0"/>
        <v>8258.5610000000015</v>
      </c>
      <c r="BC17" s="77">
        <f t="shared" si="0"/>
        <v>8235.4579999999987</v>
      </c>
      <c r="BD17" s="77">
        <f t="shared" si="0"/>
        <v>8209.3470000000016</v>
      </c>
      <c r="BE17" s="77">
        <f t="shared" si="0"/>
        <v>8196.9610000000011</v>
      </c>
      <c r="BF17" s="77">
        <f t="shared" si="0"/>
        <v>7978.5950000000003</v>
      </c>
      <c r="BG17" s="77">
        <f t="shared" si="0"/>
        <v>7974.6350000000002</v>
      </c>
      <c r="BH17" s="77">
        <f t="shared" si="0"/>
        <v>7995.5030000000006</v>
      </c>
      <c r="BI17" s="77">
        <f t="shared" si="0"/>
        <v>7998.366</v>
      </c>
      <c r="BJ17" s="77">
        <f t="shared" si="0"/>
        <v>7756.4549999999999</v>
      </c>
      <c r="BK17" s="77">
        <f t="shared" si="0"/>
        <v>7826.4340000000011</v>
      </c>
      <c r="BL17" s="77">
        <f t="shared" si="0"/>
        <v>7852.5450000000001</v>
      </c>
      <c r="BM17" s="77">
        <f t="shared" si="0"/>
        <v>7908.384</v>
      </c>
      <c r="BN17" s="77">
        <f t="shared" si="0"/>
        <v>8012.4570000000003</v>
      </c>
      <c r="BO17" s="77">
        <f t="shared" ref="BO17:CW17" si="1">SUM(BO11:BO16)</f>
        <v>8113.1500000000015</v>
      </c>
      <c r="BP17" s="77">
        <f t="shared" si="1"/>
        <v>8194.848</v>
      </c>
      <c r="BQ17" s="77">
        <f t="shared" si="1"/>
        <v>8235.3290000000015</v>
      </c>
      <c r="BR17" s="77">
        <f t="shared" si="1"/>
        <v>8400.4809999999998</v>
      </c>
      <c r="BS17" s="77">
        <f t="shared" si="1"/>
        <v>8519.2440000000006</v>
      </c>
      <c r="BT17" s="77">
        <f t="shared" si="1"/>
        <v>8648.4680000000008</v>
      </c>
      <c r="BU17" s="77">
        <f t="shared" si="1"/>
        <v>8645.2579999999998</v>
      </c>
      <c r="BV17" s="77">
        <f t="shared" si="1"/>
        <v>8730.235999999999</v>
      </c>
      <c r="BW17" s="77">
        <f t="shared" si="1"/>
        <v>8718.4989999999998</v>
      </c>
      <c r="BX17" s="77">
        <f t="shared" si="1"/>
        <v>8637.07</v>
      </c>
      <c r="BY17" s="77">
        <f t="shared" si="1"/>
        <v>8649.6720000000005</v>
      </c>
      <c r="BZ17" s="77">
        <f t="shared" si="1"/>
        <v>8640.7440000000006</v>
      </c>
      <c r="CA17" s="77">
        <f t="shared" si="1"/>
        <v>8517.4850000000006</v>
      </c>
      <c r="CB17" s="77">
        <f t="shared" si="1"/>
        <v>8428.1370000000006</v>
      </c>
      <c r="CC17" s="77">
        <f t="shared" si="1"/>
        <v>8345.5529999999999</v>
      </c>
      <c r="CD17" s="77">
        <f t="shared" si="1"/>
        <v>8379.9590000000007</v>
      </c>
      <c r="CE17" s="77">
        <f t="shared" si="1"/>
        <v>8302.0600000000013</v>
      </c>
      <c r="CF17" s="77">
        <f t="shared" si="1"/>
        <v>8287.987000000001</v>
      </c>
      <c r="CG17" s="77">
        <f t="shared" si="1"/>
        <v>8133.4639999999999</v>
      </c>
      <c r="CH17" s="77">
        <f t="shared" si="1"/>
        <v>8078.6970000000001</v>
      </c>
      <c r="CI17" s="77">
        <f t="shared" si="1"/>
        <v>7936.9579999999996</v>
      </c>
      <c r="CJ17" s="77">
        <f t="shared" si="1"/>
        <v>7843.2780000000002</v>
      </c>
      <c r="CK17" s="77">
        <f t="shared" si="1"/>
        <v>7487.7730000000001</v>
      </c>
      <c r="CL17" s="77">
        <f t="shared" si="1"/>
        <v>7507.7009999999991</v>
      </c>
      <c r="CM17" s="77">
        <f t="shared" si="1"/>
        <v>7316.91</v>
      </c>
      <c r="CN17" s="77">
        <f t="shared" si="1"/>
        <v>7108.6419999999998</v>
      </c>
      <c r="CO17" s="77">
        <f t="shared" si="1"/>
        <v>6389.3639999999996</v>
      </c>
      <c r="CP17" s="77">
        <f t="shared" si="1"/>
        <v>6891.7740000000003</v>
      </c>
      <c r="CQ17" s="77">
        <f t="shared" si="1"/>
        <v>6447.6040000000003</v>
      </c>
      <c r="CR17" s="77">
        <f t="shared" si="1"/>
        <v>6261.2510000000002</v>
      </c>
      <c r="CS17" s="77">
        <f t="shared" si="1"/>
        <v>6109.7420000000002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164734.96975000002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1656.4</v>
      </c>
      <c r="C30" s="88">
        <v>1666.4</v>
      </c>
      <c r="D30" s="88">
        <v>1673.4</v>
      </c>
      <c r="E30" s="88">
        <v>1678.4</v>
      </c>
      <c r="F30" s="88">
        <v>1684.4</v>
      </c>
      <c r="G30" s="88">
        <v>1688.4</v>
      </c>
      <c r="H30" s="88">
        <v>1694.4</v>
      </c>
      <c r="I30" s="88">
        <v>1701.4</v>
      </c>
      <c r="J30" s="88">
        <v>1717.4</v>
      </c>
      <c r="K30" s="88">
        <v>1726.4</v>
      </c>
      <c r="L30" s="88">
        <v>1736.4</v>
      </c>
      <c r="M30" s="88">
        <v>1746.4</v>
      </c>
      <c r="N30" s="88">
        <v>1757.4</v>
      </c>
      <c r="O30" s="88">
        <v>1770.4</v>
      </c>
      <c r="P30" s="88">
        <v>1701.4</v>
      </c>
      <c r="Q30" s="88">
        <v>1713.4</v>
      </c>
      <c r="R30" s="88">
        <v>1728.4</v>
      </c>
      <c r="S30" s="88">
        <v>1820.4</v>
      </c>
      <c r="T30" s="88">
        <v>1832.4</v>
      </c>
      <c r="U30" s="88">
        <v>1843.4</v>
      </c>
      <c r="V30" s="88">
        <v>1860.4</v>
      </c>
      <c r="W30" s="88">
        <v>1870.4</v>
      </c>
      <c r="X30" s="88">
        <v>1879.4</v>
      </c>
      <c r="Y30" s="88">
        <v>1887.4</v>
      </c>
      <c r="Z30" s="88">
        <v>1891.4</v>
      </c>
      <c r="AA30" s="88">
        <v>1907.4</v>
      </c>
      <c r="AB30" s="88">
        <v>1932.4</v>
      </c>
      <c r="AC30" s="88">
        <v>1965.4</v>
      </c>
      <c r="AD30" s="88">
        <v>2113.33</v>
      </c>
      <c r="AE30" s="88">
        <v>2167.33</v>
      </c>
      <c r="AF30" s="88">
        <v>2234.33</v>
      </c>
      <c r="AG30" s="88">
        <v>2314.33</v>
      </c>
      <c r="AH30" s="88">
        <v>2407.3000000000002</v>
      </c>
      <c r="AI30" s="88">
        <v>2496.3000000000002</v>
      </c>
      <c r="AJ30" s="88">
        <v>2582.3000000000002</v>
      </c>
      <c r="AK30" s="88">
        <v>2666.3</v>
      </c>
      <c r="AL30" s="88">
        <v>2706.49</v>
      </c>
      <c r="AM30" s="88">
        <v>2780.49</v>
      </c>
      <c r="AN30" s="88">
        <v>2846.49</v>
      </c>
      <c r="AO30" s="88">
        <v>2905.49</v>
      </c>
      <c r="AP30" s="88">
        <v>2963.26</v>
      </c>
      <c r="AQ30" s="88">
        <v>3007.26</v>
      </c>
      <c r="AR30" s="88">
        <v>3043.26</v>
      </c>
      <c r="AS30" s="88">
        <v>3071.26</v>
      </c>
      <c r="AT30" s="88">
        <v>3075.68</v>
      </c>
      <c r="AU30" s="88">
        <v>3091.68</v>
      </c>
      <c r="AV30" s="88">
        <v>3105.68</v>
      </c>
      <c r="AW30" s="88">
        <v>3105.68</v>
      </c>
      <c r="AX30" s="88">
        <v>3116.67</v>
      </c>
      <c r="AY30" s="88">
        <v>3114.67</v>
      </c>
      <c r="AZ30" s="88">
        <v>3103.67</v>
      </c>
      <c r="BA30" s="88">
        <v>3083.67</v>
      </c>
      <c r="BB30" s="88">
        <v>3033.71</v>
      </c>
      <c r="BC30" s="88">
        <v>2994.71</v>
      </c>
      <c r="BD30" s="88">
        <v>2944.71</v>
      </c>
      <c r="BE30" s="88">
        <v>2885.71</v>
      </c>
      <c r="BF30" s="88">
        <v>2816.61</v>
      </c>
      <c r="BG30" s="88">
        <v>2742.61</v>
      </c>
      <c r="BH30" s="88">
        <v>2664.61</v>
      </c>
      <c r="BI30" s="88">
        <v>2631.61</v>
      </c>
      <c r="BJ30" s="88">
        <v>2547.35</v>
      </c>
      <c r="BK30" s="88">
        <v>2838.35</v>
      </c>
      <c r="BL30" s="88">
        <v>2788.35</v>
      </c>
      <c r="BM30" s="88">
        <v>2755.35</v>
      </c>
      <c r="BN30" s="88">
        <v>2772.9</v>
      </c>
      <c r="BO30" s="88">
        <v>2765.9</v>
      </c>
      <c r="BP30" s="88">
        <v>2767.9</v>
      </c>
      <c r="BQ30" s="88">
        <v>2776.9</v>
      </c>
      <c r="BR30" s="88">
        <v>2858.9</v>
      </c>
      <c r="BS30" s="88">
        <v>3141.9</v>
      </c>
      <c r="BT30" s="88">
        <v>3352.9</v>
      </c>
      <c r="BU30" s="88">
        <v>3359.9</v>
      </c>
      <c r="BV30" s="88">
        <v>3377.9</v>
      </c>
      <c r="BW30" s="88">
        <v>3307.9</v>
      </c>
      <c r="BX30" s="88">
        <v>3225.9</v>
      </c>
      <c r="BY30" s="88">
        <v>3234.9</v>
      </c>
      <c r="BZ30" s="88">
        <v>3280.9</v>
      </c>
      <c r="CA30" s="88">
        <v>3087.9</v>
      </c>
      <c r="CB30" s="88">
        <v>3032.9</v>
      </c>
      <c r="CC30" s="88">
        <v>2963.9</v>
      </c>
      <c r="CD30" s="88">
        <v>2979.9</v>
      </c>
      <c r="CE30" s="88">
        <v>2935.9</v>
      </c>
      <c r="CF30" s="88">
        <v>2936.9</v>
      </c>
      <c r="CG30" s="88">
        <v>2939.9</v>
      </c>
      <c r="CH30" s="88">
        <v>2900.9</v>
      </c>
      <c r="CI30" s="88">
        <v>2903.9</v>
      </c>
      <c r="CJ30" s="88">
        <v>2904.9</v>
      </c>
      <c r="CK30" s="88">
        <v>2884.9</v>
      </c>
      <c r="CL30" s="88">
        <v>2845.9</v>
      </c>
      <c r="CM30" s="88">
        <v>2542.9</v>
      </c>
      <c r="CN30" s="88">
        <v>2537.9</v>
      </c>
      <c r="CO30" s="88">
        <v>2481.9</v>
      </c>
      <c r="CP30" s="88">
        <v>2479.4</v>
      </c>
      <c r="CQ30" s="88">
        <v>2476.4</v>
      </c>
      <c r="CR30" s="88">
        <v>2476.4</v>
      </c>
      <c r="CS30" s="88">
        <v>2476.4</v>
      </c>
      <c r="CT30" s="89"/>
      <c r="CU30" s="89"/>
      <c r="CV30" s="89"/>
      <c r="CW30" s="90"/>
      <c r="CX30" s="91">
        <f t="array" ref="CX30">SUMPRODUCT(B30:CW30*0.25)</f>
        <v>60872.899999999958</v>
      </c>
    </row>
    <row r="31" spans="1:102" ht="24.95" customHeight="1" x14ac:dyDescent="0.2">
      <c r="A31" s="92" t="s">
        <v>26</v>
      </c>
      <c r="B31" s="93">
        <v>1198.069</v>
      </c>
      <c r="C31" s="94">
        <v>1113.7739999999999</v>
      </c>
      <c r="D31" s="94">
        <v>969.399</v>
      </c>
      <c r="E31" s="94">
        <v>1047.1500000000001</v>
      </c>
      <c r="F31" s="94">
        <v>1156.386</v>
      </c>
      <c r="G31" s="94">
        <v>1162.693</v>
      </c>
      <c r="H31" s="94">
        <v>1052.69</v>
      </c>
      <c r="I31" s="94">
        <v>1016.775</v>
      </c>
      <c r="J31" s="94">
        <v>1010.466</v>
      </c>
      <c r="K31" s="94">
        <v>1033.857</v>
      </c>
      <c r="L31" s="94">
        <v>1042.2750000000001</v>
      </c>
      <c r="M31" s="94">
        <v>1062.5149999999999</v>
      </c>
      <c r="N31" s="94">
        <v>1183.421</v>
      </c>
      <c r="O31" s="94">
        <v>1168.077</v>
      </c>
      <c r="P31" s="94">
        <v>1231.2649999999999</v>
      </c>
      <c r="Q31" s="94">
        <v>1261.7469999999998</v>
      </c>
      <c r="R31" s="94">
        <v>1178.2179999999998</v>
      </c>
      <c r="S31" s="94">
        <v>1196.596</v>
      </c>
      <c r="T31" s="94">
        <v>1292.655</v>
      </c>
      <c r="U31" s="94">
        <v>1475.8050000000001</v>
      </c>
      <c r="V31" s="94">
        <v>1232.1300000000001</v>
      </c>
      <c r="W31" s="94">
        <v>1370.62</v>
      </c>
      <c r="X31" s="94">
        <v>1532.559</v>
      </c>
      <c r="Y31" s="94">
        <v>1983.1289999999999</v>
      </c>
      <c r="Z31" s="94">
        <v>1706.7429999999999</v>
      </c>
      <c r="AA31" s="94">
        <v>2337.7530000000002</v>
      </c>
      <c r="AB31" s="94">
        <v>2719.3249999999998</v>
      </c>
      <c r="AC31" s="94">
        <v>2839.9009999999998</v>
      </c>
      <c r="AD31" s="94">
        <v>2816.5680000000002</v>
      </c>
      <c r="AE31" s="94">
        <v>2962.5720000000001</v>
      </c>
      <c r="AF31" s="94">
        <v>3090.3209999999999</v>
      </c>
      <c r="AG31" s="94">
        <v>3246.51</v>
      </c>
      <c r="AH31" s="94">
        <v>3155.3939999999998</v>
      </c>
      <c r="AI31" s="94">
        <v>3272.0659999999998</v>
      </c>
      <c r="AJ31" s="94">
        <v>3421.3809999999999</v>
      </c>
      <c r="AK31" s="94">
        <v>3346.51</v>
      </c>
      <c r="AL31" s="94">
        <v>3373.924</v>
      </c>
      <c r="AM31" s="94">
        <v>3375.0970000000002</v>
      </c>
      <c r="AN31" s="94">
        <v>3402.982</v>
      </c>
      <c r="AO31" s="94">
        <v>3375.2170000000001</v>
      </c>
      <c r="AP31" s="94">
        <v>3712.5610000000001</v>
      </c>
      <c r="AQ31" s="94">
        <v>3673.973</v>
      </c>
      <c r="AR31" s="94">
        <v>3671.4160000000002</v>
      </c>
      <c r="AS31" s="94">
        <v>3640.3119999999999</v>
      </c>
      <c r="AT31" s="94">
        <v>3648.5059999999999</v>
      </c>
      <c r="AU31" s="94">
        <v>3646.8220000000001</v>
      </c>
      <c r="AV31" s="94">
        <v>3633.1190000000001</v>
      </c>
      <c r="AW31" s="94">
        <v>3619.9479999999999</v>
      </c>
      <c r="AX31" s="94">
        <v>3568.5</v>
      </c>
      <c r="AY31" s="94">
        <v>3544.0740000000001</v>
      </c>
      <c r="AZ31" s="94">
        <v>3530.951</v>
      </c>
      <c r="BA31" s="94">
        <v>3520.5030000000002</v>
      </c>
      <c r="BB31" s="94">
        <v>3311.8510000000001</v>
      </c>
      <c r="BC31" s="94">
        <v>3327.748</v>
      </c>
      <c r="BD31" s="94">
        <v>3301.6370000000002</v>
      </c>
      <c r="BE31" s="94">
        <v>3348.2510000000002</v>
      </c>
      <c r="BF31" s="94">
        <v>3327.9850000000001</v>
      </c>
      <c r="BG31" s="94">
        <v>3398.0250000000001</v>
      </c>
      <c r="BH31" s="94">
        <v>3496.893</v>
      </c>
      <c r="BI31" s="94">
        <v>3532.7559999999999</v>
      </c>
      <c r="BJ31" s="94">
        <v>3250.105</v>
      </c>
      <c r="BK31" s="94">
        <v>3029.0839999999998</v>
      </c>
      <c r="BL31" s="94">
        <v>2999.1950000000002</v>
      </c>
      <c r="BM31" s="94">
        <v>3088.0340000000001</v>
      </c>
      <c r="BN31" s="94">
        <v>3155.5569999999998</v>
      </c>
      <c r="BO31" s="94">
        <v>3263.25</v>
      </c>
      <c r="BP31" s="94">
        <v>3342.9479999999999</v>
      </c>
      <c r="BQ31" s="94">
        <v>3374.4290000000001</v>
      </c>
      <c r="BR31" s="94">
        <v>3436.5810000000001</v>
      </c>
      <c r="BS31" s="94">
        <v>3272.3440000000001</v>
      </c>
      <c r="BT31" s="94">
        <v>3190.5680000000002</v>
      </c>
      <c r="BU31" s="94">
        <v>3180.3580000000002</v>
      </c>
      <c r="BV31" s="94">
        <v>3227.3359999999998</v>
      </c>
      <c r="BW31" s="94">
        <v>3285.5990000000002</v>
      </c>
      <c r="BX31" s="94">
        <v>3286.17</v>
      </c>
      <c r="BY31" s="94">
        <v>3289.7719999999999</v>
      </c>
      <c r="BZ31" s="94">
        <v>3235.8440000000001</v>
      </c>
      <c r="CA31" s="94">
        <v>3305.585</v>
      </c>
      <c r="CB31" s="94">
        <v>3271.2370000000001</v>
      </c>
      <c r="CC31" s="94">
        <v>3257.6529999999998</v>
      </c>
      <c r="CD31" s="94">
        <v>3295.0590000000002</v>
      </c>
      <c r="CE31" s="94">
        <v>3261.16</v>
      </c>
      <c r="CF31" s="94">
        <v>3246.087</v>
      </c>
      <c r="CG31" s="94">
        <v>3088.5639999999999</v>
      </c>
      <c r="CH31" s="94">
        <v>3049.797</v>
      </c>
      <c r="CI31" s="94">
        <v>2905.058</v>
      </c>
      <c r="CJ31" s="94">
        <v>2810.3780000000002</v>
      </c>
      <c r="CK31" s="94">
        <v>2474.873</v>
      </c>
      <c r="CL31" s="94">
        <v>2752.8009999999999</v>
      </c>
      <c r="CM31" s="94">
        <v>2865.01</v>
      </c>
      <c r="CN31" s="94">
        <v>2661.7420000000002</v>
      </c>
      <c r="CO31" s="94">
        <v>1998.4639999999999</v>
      </c>
      <c r="CP31" s="94">
        <v>2654.3739999999998</v>
      </c>
      <c r="CQ31" s="94">
        <v>2213.2040000000002</v>
      </c>
      <c r="CR31" s="94">
        <v>2026.8510000000001</v>
      </c>
      <c r="CS31" s="94">
        <v>1875.3420000000001</v>
      </c>
      <c r="CT31" s="95"/>
      <c r="CU31" s="95"/>
      <c r="CV31" s="95"/>
      <c r="CW31" s="96"/>
      <c r="CX31" s="97">
        <f t="array" ref="CX31">SUMPRODUCT(B31:CW31*0.25)</f>
        <v>63947.694750000017</v>
      </c>
    </row>
    <row r="32" spans="1:102" ht="24.95" customHeight="1" x14ac:dyDescent="0.2">
      <c r="A32" s="101" t="s">
        <v>27</v>
      </c>
      <c r="B32" s="98">
        <v>1892</v>
      </c>
      <c r="C32" s="99">
        <v>1626.5</v>
      </c>
      <c r="D32" s="99">
        <v>1361</v>
      </c>
      <c r="E32" s="99">
        <v>1361</v>
      </c>
      <c r="F32" s="99">
        <v>1361</v>
      </c>
      <c r="G32" s="99">
        <v>1361</v>
      </c>
      <c r="H32" s="99">
        <v>1361</v>
      </c>
      <c r="I32" s="99">
        <v>1361</v>
      </c>
      <c r="J32" s="99">
        <v>1361</v>
      </c>
      <c r="K32" s="99">
        <v>1361</v>
      </c>
      <c r="L32" s="99">
        <v>1361</v>
      </c>
      <c r="M32" s="99">
        <v>1361</v>
      </c>
      <c r="N32" s="99">
        <v>1361</v>
      </c>
      <c r="O32" s="99">
        <v>1361</v>
      </c>
      <c r="P32" s="99">
        <v>1361</v>
      </c>
      <c r="Q32" s="99">
        <v>1361</v>
      </c>
      <c r="R32" s="99">
        <v>1361</v>
      </c>
      <c r="S32" s="99">
        <v>1361</v>
      </c>
      <c r="T32" s="99">
        <v>1381</v>
      </c>
      <c r="U32" s="99">
        <v>1386</v>
      </c>
      <c r="V32" s="99">
        <v>1451</v>
      </c>
      <c r="W32" s="99">
        <v>1531</v>
      </c>
      <c r="X32" s="99">
        <v>1721</v>
      </c>
      <c r="Y32" s="99">
        <v>1741</v>
      </c>
      <c r="Z32" s="99">
        <v>1676</v>
      </c>
      <c r="AA32" s="99">
        <v>1726</v>
      </c>
      <c r="AB32" s="99">
        <v>1726</v>
      </c>
      <c r="AC32" s="99">
        <v>1726</v>
      </c>
      <c r="AD32" s="99">
        <v>1726</v>
      </c>
      <c r="AE32" s="99">
        <v>1726</v>
      </c>
      <c r="AF32" s="99">
        <v>1726</v>
      </c>
      <c r="AG32" s="99">
        <v>1726</v>
      </c>
      <c r="AH32" s="99">
        <v>1776</v>
      </c>
      <c r="AI32" s="99">
        <v>1776</v>
      </c>
      <c r="AJ32" s="99">
        <v>1776</v>
      </c>
      <c r="AK32" s="99">
        <v>1826</v>
      </c>
      <c r="AL32" s="99">
        <v>1976</v>
      </c>
      <c r="AM32" s="99">
        <v>1976</v>
      </c>
      <c r="AN32" s="99">
        <v>1926</v>
      </c>
      <c r="AO32" s="99">
        <v>1926</v>
      </c>
      <c r="AP32" s="99">
        <v>1926</v>
      </c>
      <c r="AQ32" s="99">
        <v>1926</v>
      </c>
      <c r="AR32" s="99">
        <v>1926</v>
      </c>
      <c r="AS32" s="99">
        <v>1926</v>
      </c>
      <c r="AT32" s="99">
        <v>1926</v>
      </c>
      <c r="AU32" s="99">
        <v>1926</v>
      </c>
      <c r="AV32" s="99">
        <v>1926</v>
      </c>
      <c r="AW32" s="99">
        <v>1926</v>
      </c>
      <c r="AX32" s="99">
        <v>1926</v>
      </c>
      <c r="AY32" s="99">
        <v>1926</v>
      </c>
      <c r="AZ32" s="99">
        <v>1926</v>
      </c>
      <c r="BA32" s="99">
        <v>1926</v>
      </c>
      <c r="BB32" s="99">
        <v>2070</v>
      </c>
      <c r="BC32" s="99">
        <v>2070</v>
      </c>
      <c r="BD32" s="99">
        <v>2120</v>
      </c>
      <c r="BE32" s="99">
        <v>2120</v>
      </c>
      <c r="BF32" s="99">
        <v>1998</v>
      </c>
      <c r="BG32" s="99">
        <v>1998</v>
      </c>
      <c r="BH32" s="99">
        <v>1998</v>
      </c>
      <c r="BI32" s="99">
        <v>1998</v>
      </c>
      <c r="BJ32" s="99">
        <v>2215</v>
      </c>
      <c r="BK32" s="99">
        <v>2215</v>
      </c>
      <c r="BL32" s="99">
        <v>2321</v>
      </c>
      <c r="BM32" s="99">
        <v>2321</v>
      </c>
      <c r="BN32" s="99">
        <v>2320</v>
      </c>
      <c r="BO32" s="99">
        <v>2320</v>
      </c>
      <c r="BP32" s="99">
        <v>2320</v>
      </c>
      <c r="BQ32" s="99">
        <v>2320</v>
      </c>
      <c r="BR32" s="99">
        <v>2320</v>
      </c>
      <c r="BS32" s="99">
        <v>2320</v>
      </c>
      <c r="BT32" s="99">
        <v>2320</v>
      </c>
      <c r="BU32" s="99">
        <v>2320</v>
      </c>
      <c r="BV32" s="99">
        <v>2320</v>
      </c>
      <c r="BW32" s="99">
        <v>2320</v>
      </c>
      <c r="BX32" s="99">
        <v>2320</v>
      </c>
      <c r="BY32" s="99">
        <v>2320</v>
      </c>
      <c r="BZ32" s="99">
        <v>2319</v>
      </c>
      <c r="CA32" s="99">
        <v>2319</v>
      </c>
      <c r="CB32" s="99">
        <v>2319</v>
      </c>
      <c r="CC32" s="99">
        <v>2319</v>
      </c>
      <c r="CD32" s="99">
        <v>2319</v>
      </c>
      <c r="CE32" s="99">
        <v>2319</v>
      </c>
      <c r="CF32" s="99">
        <v>2319</v>
      </c>
      <c r="CG32" s="99">
        <v>2319</v>
      </c>
      <c r="CH32" s="99">
        <v>2319</v>
      </c>
      <c r="CI32" s="99">
        <v>2319</v>
      </c>
      <c r="CJ32" s="99">
        <v>2319</v>
      </c>
      <c r="CK32" s="99">
        <v>2319</v>
      </c>
      <c r="CL32" s="99">
        <v>2104</v>
      </c>
      <c r="CM32" s="99">
        <v>2104</v>
      </c>
      <c r="CN32" s="99">
        <v>2104</v>
      </c>
      <c r="CO32" s="99">
        <v>2104</v>
      </c>
      <c r="CP32" s="99">
        <v>1954</v>
      </c>
      <c r="CQ32" s="99">
        <v>1954</v>
      </c>
      <c r="CR32" s="99">
        <v>1954</v>
      </c>
      <c r="CS32" s="99">
        <v>1954</v>
      </c>
      <c r="CT32" s="100"/>
      <c r="CU32" s="100"/>
      <c r="CV32" s="100"/>
      <c r="CW32" s="102"/>
      <c r="CX32" s="103">
        <f t="array" ref="CX32">SUMPRODUCT(B32:CW32*0.25)</f>
        <v>45919.375</v>
      </c>
    </row>
    <row r="33" spans="1:102" ht="30" customHeight="1" thickBot="1" x14ac:dyDescent="0.25">
      <c r="A33" s="75" t="s">
        <v>28</v>
      </c>
      <c r="B33" s="76">
        <f>SUM(B30:B32)</f>
        <v>4746.4690000000001</v>
      </c>
      <c r="C33" s="77">
        <f t="shared" ref="C33:BN33" si="5">SUM(C30:C32)</f>
        <v>4406.674</v>
      </c>
      <c r="D33" s="77">
        <f t="shared" si="5"/>
        <v>4003.799</v>
      </c>
      <c r="E33" s="77">
        <f t="shared" si="5"/>
        <v>4086.55</v>
      </c>
      <c r="F33" s="77">
        <f t="shared" si="5"/>
        <v>4201.7860000000001</v>
      </c>
      <c r="G33" s="77">
        <f t="shared" si="5"/>
        <v>4212.0929999999998</v>
      </c>
      <c r="H33" s="77">
        <f t="shared" si="5"/>
        <v>4108.09</v>
      </c>
      <c r="I33" s="77">
        <f t="shared" si="5"/>
        <v>4079.1750000000002</v>
      </c>
      <c r="J33" s="77">
        <f t="shared" si="5"/>
        <v>4088.866</v>
      </c>
      <c r="K33" s="77">
        <f t="shared" si="5"/>
        <v>4121.2569999999996</v>
      </c>
      <c r="L33" s="77">
        <f t="shared" si="5"/>
        <v>4139.6750000000002</v>
      </c>
      <c r="M33" s="77">
        <f t="shared" si="5"/>
        <v>4169.915</v>
      </c>
      <c r="N33" s="77">
        <f t="shared" si="5"/>
        <v>4301.8209999999999</v>
      </c>
      <c r="O33" s="77">
        <f t="shared" si="5"/>
        <v>4299.4769999999999</v>
      </c>
      <c r="P33" s="77">
        <f t="shared" si="5"/>
        <v>4293.665</v>
      </c>
      <c r="Q33" s="77">
        <f t="shared" si="5"/>
        <v>4336.1469999999999</v>
      </c>
      <c r="R33" s="77">
        <f t="shared" si="5"/>
        <v>4267.6180000000004</v>
      </c>
      <c r="S33" s="77">
        <f t="shared" si="5"/>
        <v>4377.9960000000001</v>
      </c>
      <c r="T33" s="77">
        <f t="shared" si="5"/>
        <v>4506.0550000000003</v>
      </c>
      <c r="U33" s="77">
        <f t="shared" si="5"/>
        <v>4705.2049999999999</v>
      </c>
      <c r="V33" s="77">
        <f t="shared" si="5"/>
        <v>4543.5300000000007</v>
      </c>
      <c r="W33" s="77">
        <f t="shared" si="5"/>
        <v>4772.0200000000004</v>
      </c>
      <c r="X33" s="77">
        <f t="shared" si="5"/>
        <v>5132.9589999999998</v>
      </c>
      <c r="Y33" s="77">
        <f t="shared" si="5"/>
        <v>5611.5290000000005</v>
      </c>
      <c r="Z33" s="77">
        <f t="shared" si="5"/>
        <v>5274.143</v>
      </c>
      <c r="AA33" s="77">
        <f t="shared" si="5"/>
        <v>5971.1530000000002</v>
      </c>
      <c r="AB33" s="77">
        <f t="shared" si="5"/>
        <v>6377.7250000000004</v>
      </c>
      <c r="AC33" s="77">
        <f t="shared" si="5"/>
        <v>6531.3009999999995</v>
      </c>
      <c r="AD33" s="77">
        <f t="shared" si="5"/>
        <v>6655.8980000000001</v>
      </c>
      <c r="AE33" s="77">
        <f t="shared" si="5"/>
        <v>6855.902</v>
      </c>
      <c r="AF33" s="77">
        <f t="shared" si="5"/>
        <v>7050.6509999999998</v>
      </c>
      <c r="AG33" s="77">
        <f t="shared" si="5"/>
        <v>7286.84</v>
      </c>
      <c r="AH33" s="77">
        <f t="shared" si="5"/>
        <v>7338.6939999999995</v>
      </c>
      <c r="AI33" s="77">
        <f t="shared" si="5"/>
        <v>7544.366</v>
      </c>
      <c r="AJ33" s="77">
        <f t="shared" si="5"/>
        <v>7779.6810000000005</v>
      </c>
      <c r="AK33" s="77">
        <f t="shared" si="5"/>
        <v>7838.81</v>
      </c>
      <c r="AL33" s="77">
        <f t="shared" si="5"/>
        <v>8056.4139999999998</v>
      </c>
      <c r="AM33" s="77">
        <f t="shared" si="5"/>
        <v>8131.5869999999995</v>
      </c>
      <c r="AN33" s="77">
        <f t="shared" si="5"/>
        <v>8175.4719999999998</v>
      </c>
      <c r="AO33" s="77">
        <f t="shared" si="5"/>
        <v>8206.7070000000003</v>
      </c>
      <c r="AP33" s="77">
        <f t="shared" si="5"/>
        <v>8601.8209999999999</v>
      </c>
      <c r="AQ33" s="77">
        <f t="shared" si="5"/>
        <v>8607.2330000000002</v>
      </c>
      <c r="AR33" s="77">
        <f t="shared" si="5"/>
        <v>8640.6759999999995</v>
      </c>
      <c r="AS33" s="77">
        <f t="shared" si="5"/>
        <v>8637.5720000000001</v>
      </c>
      <c r="AT33" s="77">
        <f t="shared" si="5"/>
        <v>8650.1859999999997</v>
      </c>
      <c r="AU33" s="77">
        <f t="shared" si="5"/>
        <v>8664.5020000000004</v>
      </c>
      <c r="AV33" s="77">
        <f t="shared" si="5"/>
        <v>8664.7989999999991</v>
      </c>
      <c r="AW33" s="77">
        <f t="shared" si="5"/>
        <v>8651.6280000000006</v>
      </c>
      <c r="AX33" s="77">
        <f t="shared" si="5"/>
        <v>8611.17</v>
      </c>
      <c r="AY33" s="77">
        <f t="shared" si="5"/>
        <v>8584.7440000000006</v>
      </c>
      <c r="AZ33" s="77">
        <f t="shared" si="5"/>
        <v>8560.6209999999992</v>
      </c>
      <c r="BA33" s="77">
        <f t="shared" si="5"/>
        <v>8530.1730000000007</v>
      </c>
      <c r="BB33" s="77">
        <f t="shared" si="5"/>
        <v>8415.5609999999997</v>
      </c>
      <c r="BC33" s="77">
        <f t="shared" si="5"/>
        <v>8392.4580000000005</v>
      </c>
      <c r="BD33" s="77">
        <f t="shared" si="5"/>
        <v>8366.3469999999998</v>
      </c>
      <c r="BE33" s="77">
        <f t="shared" si="5"/>
        <v>8353.9609999999993</v>
      </c>
      <c r="BF33" s="77">
        <f t="shared" si="5"/>
        <v>8142.5950000000003</v>
      </c>
      <c r="BG33" s="77">
        <f t="shared" si="5"/>
        <v>8138.6350000000002</v>
      </c>
      <c r="BH33" s="77">
        <f t="shared" si="5"/>
        <v>8159.5030000000006</v>
      </c>
      <c r="BI33" s="77">
        <f t="shared" si="5"/>
        <v>8162.366</v>
      </c>
      <c r="BJ33" s="77">
        <f t="shared" si="5"/>
        <v>8012.4549999999999</v>
      </c>
      <c r="BK33" s="77">
        <f t="shared" si="5"/>
        <v>8082.4339999999993</v>
      </c>
      <c r="BL33" s="77">
        <f t="shared" si="5"/>
        <v>8108.5450000000001</v>
      </c>
      <c r="BM33" s="77">
        <f t="shared" si="5"/>
        <v>8164.384</v>
      </c>
      <c r="BN33" s="77">
        <f t="shared" si="5"/>
        <v>8248.4570000000003</v>
      </c>
      <c r="BO33" s="77">
        <f t="shared" ref="BO33:CW33" si="6">SUM(BO30:BO32)</f>
        <v>8349.15</v>
      </c>
      <c r="BP33" s="77">
        <f t="shared" si="6"/>
        <v>8430.848</v>
      </c>
      <c r="BQ33" s="77">
        <f t="shared" si="6"/>
        <v>8471.3289999999997</v>
      </c>
      <c r="BR33" s="77">
        <f t="shared" si="6"/>
        <v>8615.4809999999998</v>
      </c>
      <c r="BS33" s="77">
        <f t="shared" si="6"/>
        <v>8734.2440000000006</v>
      </c>
      <c r="BT33" s="77">
        <f t="shared" si="6"/>
        <v>8863.4680000000008</v>
      </c>
      <c r="BU33" s="77">
        <f t="shared" si="6"/>
        <v>8860.2579999999998</v>
      </c>
      <c r="BV33" s="77">
        <f t="shared" si="6"/>
        <v>8925.2360000000008</v>
      </c>
      <c r="BW33" s="77">
        <f t="shared" si="6"/>
        <v>8913.4989999999998</v>
      </c>
      <c r="BX33" s="77">
        <f t="shared" si="6"/>
        <v>8832.07</v>
      </c>
      <c r="BY33" s="77">
        <f t="shared" si="6"/>
        <v>8844.6720000000005</v>
      </c>
      <c r="BZ33" s="77">
        <f t="shared" si="6"/>
        <v>8835.7440000000006</v>
      </c>
      <c r="CA33" s="77">
        <f t="shared" si="6"/>
        <v>8712.4850000000006</v>
      </c>
      <c r="CB33" s="77">
        <f t="shared" si="6"/>
        <v>8623.1370000000006</v>
      </c>
      <c r="CC33" s="77">
        <f t="shared" si="6"/>
        <v>8540.5529999999999</v>
      </c>
      <c r="CD33" s="77">
        <f t="shared" si="6"/>
        <v>8593.9590000000007</v>
      </c>
      <c r="CE33" s="77">
        <f t="shared" si="6"/>
        <v>8516.06</v>
      </c>
      <c r="CF33" s="77">
        <f t="shared" si="6"/>
        <v>8501.987000000001</v>
      </c>
      <c r="CG33" s="77">
        <f t="shared" si="6"/>
        <v>8347.4639999999999</v>
      </c>
      <c r="CH33" s="77">
        <f t="shared" si="6"/>
        <v>8269.6970000000001</v>
      </c>
      <c r="CI33" s="77">
        <f t="shared" si="6"/>
        <v>8127.9580000000005</v>
      </c>
      <c r="CJ33" s="77">
        <f t="shared" si="6"/>
        <v>8034.2780000000002</v>
      </c>
      <c r="CK33" s="77">
        <f t="shared" si="6"/>
        <v>7678.7730000000001</v>
      </c>
      <c r="CL33" s="77">
        <f t="shared" si="6"/>
        <v>7702.701</v>
      </c>
      <c r="CM33" s="77">
        <f t="shared" si="6"/>
        <v>7511.91</v>
      </c>
      <c r="CN33" s="77">
        <f t="shared" si="6"/>
        <v>7303.6419999999998</v>
      </c>
      <c r="CO33" s="77">
        <f t="shared" si="6"/>
        <v>6584.3639999999996</v>
      </c>
      <c r="CP33" s="77">
        <f t="shared" si="6"/>
        <v>7087.7739999999994</v>
      </c>
      <c r="CQ33" s="77">
        <f t="shared" si="6"/>
        <v>6643.6040000000003</v>
      </c>
      <c r="CR33" s="77">
        <f t="shared" si="6"/>
        <v>6457.2510000000002</v>
      </c>
      <c r="CS33" s="77">
        <f t="shared" si="6"/>
        <v>6305.7420000000002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170739.96974999999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178</v>
      </c>
      <c r="C36" s="115">
        <v>178</v>
      </c>
      <c r="D36" s="115">
        <v>178</v>
      </c>
      <c r="E36" s="115">
        <v>178</v>
      </c>
      <c r="F36" s="115">
        <v>178</v>
      </c>
      <c r="G36" s="115">
        <v>178</v>
      </c>
      <c r="H36" s="115">
        <v>178</v>
      </c>
      <c r="I36" s="115">
        <v>178</v>
      </c>
      <c r="J36" s="115">
        <v>169</v>
      </c>
      <c r="K36" s="115">
        <v>169</v>
      </c>
      <c r="L36" s="115">
        <v>169</v>
      </c>
      <c r="M36" s="115">
        <v>169</v>
      </c>
      <c r="N36" s="115">
        <v>169</v>
      </c>
      <c r="O36" s="115">
        <v>169</v>
      </c>
      <c r="P36" s="115">
        <v>169</v>
      </c>
      <c r="Q36" s="115">
        <v>169</v>
      </c>
      <c r="R36" s="115">
        <v>153</v>
      </c>
      <c r="S36" s="115">
        <v>153</v>
      </c>
      <c r="T36" s="115">
        <v>153</v>
      </c>
      <c r="U36" s="115">
        <v>153</v>
      </c>
      <c r="V36" s="115">
        <v>159</v>
      </c>
      <c r="W36" s="115">
        <v>159</v>
      </c>
      <c r="X36" s="115">
        <v>159</v>
      </c>
      <c r="Y36" s="115">
        <v>159</v>
      </c>
      <c r="Z36" s="115">
        <v>136</v>
      </c>
      <c r="AA36" s="115">
        <v>136</v>
      </c>
      <c r="AB36" s="115">
        <v>136</v>
      </c>
      <c r="AC36" s="115">
        <v>136</v>
      </c>
      <c r="AD36" s="115">
        <v>122</v>
      </c>
      <c r="AE36" s="115">
        <v>122</v>
      </c>
      <c r="AF36" s="115">
        <v>122</v>
      </c>
      <c r="AG36" s="115">
        <v>122</v>
      </c>
      <c r="AH36" s="115">
        <v>128</v>
      </c>
      <c r="AI36" s="115">
        <v>128</v>
      </c>
      <c r="AJ36" s="115">
        <v>128</v>
      </c>
      <c r="AK36" s="115">
        <v>128</v>
      </c>
      <c r="AL36" s="115">
        <v>107</v>
      </c>
      <c r="AM36" s="115">
        <v>107</v>
      </c>
      <c r="AN36" s="115">
        <v>107</v>
      </c>
      <c r="AO36" s="115">
        <v>107</v>
      </c>
      <c r="AP36" s="115">
        <v>107</v>
      </c>
      <c r="AQ36" s="115">
        <v>107</v>
      </c>
      <c r="AR36" s="115">
        <v>107</v>
      </c>
      <c r="AS36" s="115">
        <v>107</v>
      </c>
      <c r="AT36" s="115">
        <v>108</v>
      </c>
      <c r="AU36" s="115">
        <v>108</v>
      </c>
      <c r="AV36" s="115">
        <v>108</v>
      </c>
      <c r="AW36" s="115">
        <v>108</v>
      </c>
      <c r="AX36" s="115">
        <v>107</v>
      </c>
      <c r="AY36" s="115">
        <v>107</v>
      </c>
      <c r="AZ36" s="115">
        <v>107</v>
      </c>
      <c r="BA36" s="115">
        <v>107</v>
      </c>
      <c r="BB36" s="115">
        <v>107</v>
      </c>
      <c r="BC36" s="115">
        <v>107</v>
      </c>
      <c r="BD36" s="115">
        <v>107</v>
      </c>
      <c r="BE36" s="115">
        <v>107</v>
      </c>
      <c r="BF36" s="115">
        <v>114</v>
      </c>
      <c r="BG36" s="115">
        <v>114</v>
      </c>
      <c r="BH36" s="115">
        <v>114</v>
      </c>
      <c r="BI36" s="115">
        <v>114</v>
      </c>
      <c r="BJ36" s="115">
        <v>206</v>
      </c>
      <c r="BK36" s="115">
        <v>206</v>
      </c>
      <c r="BL36" s="115">
        <v>206</v>
      </c>
      <c r="BM36" s="115">
        <v>206</v>
      </c>
      <c r="BN36" s="115">
        <v>186</v>
      </c>
      <c r="BO36" s="115">
        <v>186</v>
      </c>
      <c r="BP36" s="115">
        <v>186</v>
      </c>
      <c r="BQ36" s="115">
        <v>186</v>
      </c>
      <c r="BR36" s="115">
        <v>165</v>
      </c>
      <c r="BS36" s="115">
        <v>165</v>
      </c>
      <c r="BT36" s="115">
        <v>165</v>
      </c>
      <c r="BU36" s="115">
        <v>165</v>
      </c>
      <c r="BV36" s="115">
        <v>145</v>
      </c>
      <c r="BW36" s="115">
        <v>145</v>
      </c>
      <c r="BX36" s="115">
        <v>145</v>
      </c>
      <c r="BY36" s="115">
        <v>145</v>
      </c>
      <c r="BZ36" s="115">
        <v>145</v>
      </c>
      <c r="CA36" s="115">
        <v>145</v>
      </c>
      <c r="CB36" s="115">
        <v>145</v>
      </c>
      <c r="CC36" s="115">
        <v>145</v>
      </c>
      <c r="CD36" s="115">
        <v>135</v>
      </c>
      <c r="CE36" s="115">
        <v>135</v>
      </c>
      <c r="CF36" s="115">
        <v>135</v>
      </c>
      <c r="CG36" s="115">
        <v>135</v>
      </c>
      <c r="CH36" s="115">
        <v>112</v>
      </c>
      <c r="CI36" s="115">
        <v>112</v>
      </c>
      <c r="CJ36" s="115">
        <v>112</v>
      </c>
      <c r="CK36" s="115">
        <v>112</v>
      </c>
      <c r="CL36" s="115">
        <v>116</v>
      </c>
      <c r="CM36" s="115">
        <v>116</v>
      </c>
      <c r="CN36" s="115">
        <v>116</v>
      </c>
      <c r="CO36" s="115">
        <v>116</v>
      </c>
      <c r="CP36" s="115">
        <v>117</v>
      </c>
      <c r="CQ36" s="115">
        <v>117</v>
      </c>
      <c r="CR36" s="115">
        <v>117</v>
      </c>
      <c r="CS36" s="115">
        <v>117</v>
      </c>
      <c r="CT36" s="116"/>
      <c r="CU36" s="116"/>
      <c r="CV36" s="116"/>
      <c r="CW36" s="117"/>
      <c r="CX36" s="91">
        <f t="array" ref="CX36">SUMPRODUCT(B36:CW36*0.25)</f>
        <v>3369</v>
      </c>
    </row>
    <row r="37" spans="1:102" ht="24.95" customHeight="1" x14ac:dyDescent="0.2">
      <c r="A37" s="118" t="s">
        <v>31</v>
      </c>
      <c r="B37" s="119">
        <v>154</v>
      </c>
      <c r="C37" s="120">
        <v>154</v>
      </c>
      <c r="D37" s="120">
        <v>154</v>
      </c>
      <c r="E37" s="120">
        <v>154</v>
      </c>
      <c r="F37" s="120">
        <v>165</v>
      </c>
      <c r="G37" s="120">
        <v>165</v>
      </c>
      <c r="H37" s="120">
        <v>165</v>
      </c>
      <c r="I37" s="120">
        <v>165</v>
      </c>
      <c r="J37" s="120">
        <v>171</v>
      </c>
      <c r="K37" s="120">
        <v>171</v>
      </c>
      <c r="L37" s="120">
        <v>171</v>
      </c>
      <c r="M37" s="120">
        <v>171</v>
      </c>
      <c r="N37" s="120">
        <v>236</v>
      </c>
      <c r="O37" s="120">
        <v>236</v>
      </c>
      <c r="P37" s="120">
        <v>236</v>
      </c>
      <c r="Q37" s="120">
        <v>236</v>
      </c>
      <c r="R37" s="120">
        <v>207</v>
      </c>
      <c r="S37" s="120">
        <v>207</v>
      </c>
      <c r="T37" s="120">
        <v>207</v>
      </c>
      <c r="U37" s="120">
        <v>207</v>
      </c>
      <c r="V37" s="120">
        <v>187</v>
      </c>
      <c r="W37" s="120">
        <v>187</v>
      </c>
      <c r="X37" s="120">
        <v>187</v>
      </c>
      <c r="Y37" s="120">
        <v>187</v>
      </c>
      <c r="Z37" s="120">
        <v>116</v>
      </c>
      <c r="AA37" s="120">
        <v>116</v>
      </c>
      <c r="AB37" s="120">
        <v>116</v>
      </c>
      <c r="AC37" s="120">
        <v>116</v>
      </c>
      <c r="AD37" s="120">
        <v>53</v>
      </c>
      <c r="AE37" s="120">
        <v>53</v>
      </c>
      <c r="AF37" s="120">
        <v>53</v>
      </c>
      <c r="AG37" s="120">
        <v>53</v>
      </c>
      <c r="AH37" s="120">
        <v>1</v>
      </c>
      <c r="AI37" s="120">
        <v>1</v>
      </c>
      <c r="AJ37" s="120">
        <v>1</v>
      </c>
      <c r="AK37" s="120">
        <v>1</v>
      </c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>
        <v>29</v>
      </c>
      <c r="CE37" s="120">
        <v>29</v>
      </c>
      <c r="CF37" s="120">
        <v>29</v>
      </c>
      <c r="CG37" s="120">
        <v>29</v>
      </c>
      <c r="CH37" s="120">
        <v>29</v>
      </c>
      <c r="CI37" s="120">
        <v>29</v>
      </c>
      <c r="CJ37" s="120">
        <v>29</v>
      </c>
      <c r="CK37" s="120">
        <v>29</v>
      </c>
      <c r="CL37" s="120">
        <v>29</v>
      </c>
      <c r="CM37" s="120">
        <v>29</v>
      </c>
      <c r="CN37" s="120">
        <v>29</v>
      </c>
      <c r="CO37" s="120">
        <v>29</v>
      </c>
      <c r="CP37" s="120">
        <v>29</v>
      </c>
      <c r="CQ37" s="120">
        <v>29</v>
      </c>
      <c r="CR37" s="120">
        <v>29</v>
      </c>
      <c r="CS37" s="120">
        <v>29</v>
      </c>
      <c r="CT37" s="120"/>
      <c r="CU37" s="120"/>
      <c r="CV37" s="120"/>
      <c r="CW37" s="121"/>
      <c r="CX37" s="97">
        <f t="array" ref="CX37">SUMPRODUCT(B37:CW37*0.25)</f>
        <v>1406</v>
      </c>
    </row>
    <row r="38" spans="1:102" ht="24.95" customHeight="1" x14ac:dyDescent="0.2">
      <c r="A38" s="118" t="s">
        <v>32</v>
      </c>
      <c r="B38" s="119">
        <v>533.70000000000005</v>
      </c>
      <c r="C38" s="120">
        <v>948.8</v>
      </c>
      <c r="D38" s="120">
        <v>1317.3</v>
      </c>
      <c r="E38" s="120">
        <v>1207.7</v>
      </c>
      <c r="F38" s="120">
        <v>889.5</v>
      </c>
      <c r="G38" s="120">
        <v>936.7</v>
      </c>
      <c r="H38" s="120">
        <v>1049.5</v>
      </c>
      <c r="I38" s="120">
        <v>1055.7</v>
      </c>
      <c r="J38" s="120">
        <v>1143</v>
      </c>
      <c r="K38" s="120">
        <v>1036.5</v>
      </c>
      <c r="L38" s="120">
        <v>962.3</v>
      </c>
      <c r="M38" s="120">
        <v>1031.8</v>
      </c>
      <c r="N38" s="120">
        <v>773.8</v>
      </c>
      <c r="O38" s="120">
        <v>785.9</v>
      </c>
      <c r="P38" s="120">
        <v>810.9</v>
      </c>
      <c r="Q38" s="120">
        <v>811.7</v>
      </c>
      <c r="R38" s="120">
        <v>964</v>
      </c>
      <c r="S38" s="120">
        <v>915.1</v>
      </c>
      <c r="T38" s="120">
        <v>843.2</v>
      </c>
      <c r="U38" s="120">
        <v>662.7</v>
      </c>
      <c r="V38" s="120">
        <v>1135.2</v>
      </c>
      <c r="W38" s="120">
        <v>1071.4000000000001</v>
      </c>
      <c r="X38" s="120">
        <v>705.6</v>
      </c>
      <c r="Y38" s="120">
        <v>415.6</v>
      </c>
      <c r="Z38" s="120">
        <v>383.5</v>
      </c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5597.7749999999996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50</v>
      </c>
      <c r="AM39" s="120">
        <v>50</v>
      </c>
      <c r="AN39" s="120">
        <v>50</v>
      </c>
      <c r="AO39" s="120">
        <v>50</v>
      </c>
      <c r="AP39" s="120">
        <v>60</v>
      </c>
      <c r="AQ39" s="120">
        <v>60</v>
      </c>
      <c r="AR39" s="120">
        <v>60</v>
      </c>
      <c r="AS39" s="120">
        <v>60</v>
      </c>
      <c r="AT39" s="120">
        <v>60</v>
      </c>
      <c r="AU39" s="120">
        <v>60</v>
      </c>
      <c r="AV39" s="120">
        <v>60</v>
      </c>
      <c r="AW39" s="120">
        <v>60</v>
      </c>
      <c r="AX39" s="120">
        <v>60</v>
      </c>
      <c r="AY39" s="120">
        <v>60</v>
      </c>
      <c r="AZ39" s="120">
        <v>60</v>
      </c>
      <c r="BA39" s="120">
        <v>60</v>
      </c>
      <c r="BB39" s="120">
        <v>50</v>
      </c>
      <c r="BC39" s="120">
        <v>50</v>
      </c>
      <c r="BD39" s="120">
        <v>50</v>
      </c>
      <c r="BE39" s="120">
        <v>50</v>
      </c>
      <c r="BF39" s="120">
        <v>50</v>
      </c>
      <c r="BG39" s="120">
        <v>50</v>
      </c>
      <c r="BH39" s="120">
        <v>50</v>
      </c>
      <c r="BI39" s="120">
        <v>50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1230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>
        <v>248.9</v>
      </c>
      <c r="AA40" s="120">
        <v>248.9</v>
      </c>
      <c r="AB40" s="120">
        <v>248.9</v>
      </c>
      <c r="AC40" s="120">
        <v>248.9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244.3</v>
      </c>
      <c r="AI40" s="120">
        <v>244.3</v>
      </c>
      <c r="AJ40" s="120">
        <v>244.3</v>
      </c>
      <c r="AK40" s="120">
        <v>244.3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22</v>
      </c>
      <c r="BO40" s="120">
        <v>22</v>
      </c>
      <c r="BP40" s="120">
        <v>22</v>
      </c>
      <c r="BQ40" s="120">
        <v>22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1015.2000000000002</v>
      </c>
    </row>
    <row r="41" spans="1:102" ht="30" customHeight="1" thickBot="1" x14ac:dyDescent="0.25">
      <c r="A41" s="105" t="s">
        <v>35</v>
      </c>
      <c r="B41" s="106">
        <f>SUM(B36:B40)</f>
        <v>915.7</v>
      </c>
      <c r="C41" s="107">
        <f t="shared" ref="C41:BN41" si="7">SUM(C36:C40)</f>
        <v>1330.8</v>
      </c>
      <c r="D41" s="107">
        <f t="shared" si="7"/>
        <v>1699.3</v>
      </c>
      <c r="E41" s="107">
        <f t="shared" si="7"/>
        <v>1589.7</v>
      </c>
      <c r="F41" s="107">
        <f t="shared" si="7"/>
        <v>1282.5</v>
      </c>
      <c r="G41" s="107">
        <f t="shared" si="7"/>
        <v>1329.7</v>
      </c>
      <c r="H41" s="107">
        <f t="shared" si="7"/>
        <v>1442.5</v>
      </c>
      <c r="I41" s="107">
        <f t="shared" si="7"/>
        <v>1448.7</v>
      </c>
      <c r="J41" s="107">
        <f t="shared" si="7"/>
        <v>1533</v>
      </c>
      <c r="K41" s="107">
        <f t="shared" si="7"/>
        <v>1426.5</v>
      </c>
      <c r="L41" s="107">
        <f t="shared" si="7"/>
        <v>1352.3</v>
      </c>
      <c r="M41" s="107">
        <f t="shared" si="7"/>
        <v>1421.8</v>
      </c>
      <c r="N41" s="107">
        <f t="shared" si="7"/>
        <v>1228.8</v>
      </c>
      <c r="O41" s="107">
        <f t="shared" si="7"/>
        <v>1240.9000000000001</v>
      </c>
      <c r="P41" s="107">
        <f t="shared" si="7"/>
        <v>1265.9000000000001</v>
      </c>
      <c r="Q41" s="107">
        <f t="shared" si="7"/>
        <v>1266.7</v>
      </c>
      <c r="R41" s="107">
        <f t="shared" si="7"/>
        <v>1374</v>
      </c>
      <c r="S41" s="107">
        <f t="shared" si="7"/>
        <v>1325.1</v>
      </c>
      <c r="T41" s="107">
        <f t="shared" si="7"/>
        <v>1253.2</v>
      </c>
      <c r="U41" s="107">
        <f t="shared" si="7"/>
        <v>1072.7</v>
      </c>
      <c r="V41" s="107">
        <f t="shared" si="7"/>
        <v>1531.2</v>
      </c>
      <c r="W41" s="107">
        <f t="shared" si="7"/>
        <v>1467.4</v>
      </c>
      <c r="X41" s="107">
        <f t="shared" si="7"/>
        <v>1101.5999999999999</v>
      </c>
      <c r="Y41" s="107">
        <f t="shared" si="7"/>
        <v>811.6</v>
      </c>
      <c r="Z41" s="107">
        <f t="shared" si="7"/>
        <v>934.4</v>
      </c>
      <c r="AA41" s="107">
        <f t="shared" si="7"/>
        <v>550.9</v>
      </c>
      <c r="AB41" s="107">
        <f t="shared" si="7"/>
        <v>550.9</v>
      </c>
      <c r="AC41" s="107">
        <f t="shared" si="7"/>
        <v>550.9</v>
      </c>
      <c r="AD41" s="107">
        <f t="shared" si="7"/>
        <v>725</v>
      </c>
      <c r="AE41" s="107">
        <f t="shared" si="7"/>
        <v>725</v>
      </c>
      <c r="AF41" s="107">
        <f t="shared" si="7"/>
        <v>725</v>
      </c>
      <c r="AG41" s="107">
        <f t="shared" si="7"/>
        <v>725</v>
      </c>
      <c r="AH41" s="107">
        <f t="shared" si="7"/>
        <v>423.3</v>
      </c>
      <c r="AI41" s="107">
        <f t="shared" si="7"/>
        <v>423.3</v>
      </c>
      <c r="AJ41" s="107">
        <f t="shared" si="7"/>
        <v>423.3</v>
      </c>
      <c r="AK41" s="107">
        <f t="shared" si="7"/>
        <v>423.3</v>
      </c>
      <c r="AL41" s="107">
        <f t="shared" si="7"/>
        <v>157</v>
      </c>
      <c r="AM41" s="107">
        <f t="shared" si="7"/>
        <v>157</v>
      </c>
      <c r="AN41" s="107">
        <f t="shared" si="7"/>
        <v>157</v>
      </c>
      <c r="AO41" s="107">
        <f t="shared" si="7"/>
        <v>157</v>
      </c>
      <c r="AP41" s="107">
        <f t="shared" si="7"/>
        <v>167</v>
      </c>
      <c r="AQ41" s="107">
        <f t="shared" si="7"/>
        <v>167</v>
      </c>
      <c r="AR41" s="107">
        <f t="shared" si="7"/>
        <v>167</v>
      </c>
      <c r="AS41" s="107">
        <f t="shared" si="7"/>
        <v>167</v>
      </c>
      <c r="AT41" s="107">
        <f t="shared" si="7"/>
        <v>168</v>
      </c>
      <c r="AU41" s="107">
        <f t="shared" si="7"/>
        <v>168</v>
      </c>
      <c r="AV41" s="107">
        <f t="shared" si="7"/>
        <v>168</v>
      </c>
      <c r="AW41" s="107">
        <f t="shared" si="7"/>
        <v>168</v>
      </c>
      <c r="AX41" s="107">
        <f t="shared" si="7"/>
        <v>167</v>
      </c>
      <c r="AY41" s="107">
        <f t="shared" si="7"/>
        <v>167</v>
      </c>
      <c r="AZ41" s="107">
        <f t="shared" si="7"/>
        <v>167</v>
      </c>
      <c r="BA41" s="107">
        <f t="shared" si="7"/>
        <v>167</v>
      </c>
      <c r="BB41" s="107">
        <f t="shared" si="7"/>
        <v>157</v>
      </c>
      <c r="BC41" s="107">
        <f t="shared" si="7"/>
        <v>157</v>
      </c>
      <c r="BD41" s="107">
        <f t="shared" si="7"/>
        <v>157</v>
      </c>
      <c r="BE41" s="107">
        <f t="shared" si="7"/>
        <v>157</v>
      </c>
      <c r="BF41" s="107">
        <f t="shared" si="7"/>
        <v>164</v>
      </c>
      <c r="BG41" s="107">
        <f t="shared" si="7"/>
        <v>164</v>
      </c>
      <c r="BH41" s="107">
        <f t="shared" si="7"/>
        <v>164</v>
      </c>
      <c r="BI41" s="107">
        <f t="shared" si="7"/>
        <v>164</v>
      </c>
      <c r="BJ41" s="107">
        <f t="shared" si="7"/>
        <v>256</v>
      </c>
      <c r="BK41" s="107">
        <f t="shared" si="7"/>
        <v>256</v>
      </c>
      <c r="BL41" s="107">
        <f t="shared" si="7"/>
        <v>256</v>
      </c>
      <c r="BM41" s="107">
        <f t="shared" si="7"/>
        <v>256</v>
      </c>
      <c r="BN41" s="107">
        <f t="shared" si="7"/>
        <v>258</v>
      </c>
      <c r="BO41" s="107">
        <f t="shared" ref="BO41:CW41" si="8">SUM(BO36:BO40)</f>
        <v>258</v>
      </c>
      <c r="BP41" s="107">
        <f t="shared" si="8"/>
        <v>258</v>
      </c>
      <c r="BQ41" s="107">
        <f t="shared" si="8"/>
        <v>258</v>
      </c>
      <c r="BR41" s="107">
        <f t="shared" si="8"/>
        <v>215</v>
      </c>
      <c r="BS41" s="107">
        <f t="shared" si="8"/>
        <v>215</v>
      </c>
      <c r="BT41" s="107">
        <f t="shared" si="8"/>
        <v>215</v>
      </c>
      <c r="BU41" s="107">
        <f t="shared" si="8"/>
        <v>215</v>
      </c>
      <c r="BV41" s="107">
        <f t="shared" si="8"/>
        <v>195</v>
      </c>
      <c r="BW41" s="107">
        <f t="shared" si="8"/>
        <v>195</v>
      </c>
      <c r="BX41" s="107">
        <f t="shared" si="8"/>
        <v>195</v>
      </c>
      <c r="BY41" s="107">
        <f t="shared" si="8"/>
        <v>195</v>
      </c>
      <c r="BZ41" s="107">
        <f t="shared" si="8"/>
        <v>195</v>
      </c>
      <c r="CA41" s="107">
        <f t="shared" si="8"/>
        <v>195</v>
      </c>
      <c r="CB41" s="107">
        <f t="shared" si="8"/>
        <v>195</v>
      </c>
      <c r="CC41" s="107">
        <f t="shared" si="8"/>
        <v>195</v>
      </c>
      <c r="CD41" s="107">
        <f t="shared" si="8"/>
        <v>214</v>
      </c>
      <c r="CE41" s="107">
        <f t="shared" si="8"/>
        <v>214</v>
      </c>
      <c r="CF41" s="107">
        <f t="shared" si="8"/>
        <v>214</v>
      </c>
      <c r="CG41" s="107">
        <f t="shared" si="8"/>
        <v>214</v>
      </c>
      <c r="CH41" s="107">
        <f t="shared" si="8"/>
        <v>191</v>
      </c>
      <c r="CI41" s="107">
        <f t="shared" si="8"/>
        <v>191</v>
      </c>
      <c r="CJ41" s="107">
        <f t="shared" si="8"/>
        <v>191</v>
      </c>
      <c r="CK41" s="107">
        <f t="shared" si="8"/>
        <v>191</v>
      </c>
      <c r="CL41" s="107">
        <f t="shared" si="8"/>
        <v>195</v>
      </c>
      <c r="CM41" s="107">
        <f t="shared" si="8"/>
        <v>195</v>
      </c>
      <c r="CN41" s="107">
        <f t="shared" si="8"/>
        <v>195</v>
      </c>
      <c r="CO41" s="107">
        <f t="shared" si="8"/>
        <v>195</v>
      </c>
      <c r="CP41" s="107">
        <f t="shared" si="8"/>
        <v>196</v>
      </c>
      <c r="CQ41" s="107">
        <f t="shared" si="8"/>
        <v>196</v>
      </c>
      <c r="CR41" s="107">
        <f t="shared" si="8"/>
        <v>196</v>
      </c>
      <c r="CS41" s="107">
        <f t="shared" si="8"/>
        <v>196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12617.975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533.70000000000005</v>
      </c>
      <c r="C46" s="120">
        <v>948.8</v>
      </c>
      <c r="D46" s="120">
        <v>1317.3</v>
      </c>
      <c r="E46" s="120">
        <v>1207.7</v>
      </c>
      <c r="F46" s="120">
        <v>889.5</v>
      </c>
      <c r="G46" s="120">
        <v>936.7</v>
      </c>
      <c r="H46" s="120">
        <v>1049.5</v>
      </c>
      <c r="I46" s="120">
        <v>1055.7</v>
      </c>
      <c r="J46" s="120">
        <v>1143</v>
      </c>
      <c r="K46" s="120">
        <v>1036.5</v>
      </c>
      <c r="L46" s="120">
        <v>962.3</v>
      </c>
      <c r="M46" s="120">
        <v>1031.8</v>
      </c>
      <c r="N46" s="120">
        <v>773.8</v>
      </c>
      <c r="O46" s="120">
        <v>785.9</v>
      </c>
      <c r="P46" s="120">
        <v>810.9</v>
      </c>
      <c r="Q46" s="120">
        <v>811.7</v>
      </c>
      <c r="R46" s="120">
        <v>964</v>
      </c>
      <c r="S46" s="120">
        <v>915.1</v>
      </c>
      <c r="T46" s="120">
        <v>843.2</v>
      </c>
      <c r="U46" s="120">
        <v>662.7</v>
      </c>
      <c r="V46" s="120">
        <v>1135.2</v>
      </c>
      <c r="W46" s="120">
        <v>1071.4000000000001</v>
      </c>
      <c r="X46" s="120">
        <v>705.6</v>
      </c>
      <c r="Y46" s="120">
        <v>415.6</v>
      </c>
      <c r="Z46" s="120">
        <v>383.5</v>
      </c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5597.7749999999996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>
        <v>248.9</v>
      </c>
      <c r="AA48" s="120">
        <v>248.9</v>
      </c>
      <c r="AB48" s="120">
        <v>248.9</v>
      </c>
      <c r="AC48" s="120">
        <v>248.9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244.3</v>
      </c>
      <c r="AI48" s="120">
        <v>244.3</v>
      </c>
      <c r="AJ48" s="120">
        <v>244.3</v>
      </c>
      <c r="AK48" s="120">
        <v>244.3</v>
      </c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22</v>
      </c>
      <c r="BO48" s="120">
        <v>22</v>
      </c>
      <c r="BP48" s="120">
        <v>22</v>
      </c>
      <c r="BQ48" s="120">
        <v>22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1015.2000000000002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>
        <v>4.5</v>
      </c>
      <c r="CQ49" s="120">
        <v>4.5</v>
      </c>
      <c r="CR49" s="120">
        <v>4.5</v>
      </c>
      <c r="CS49" s="120">
        <v>4.5</v>
      </c>
      <c r="CT49" s="122"/>
      <c r="CU49" s="122"/>
      <c r="CV49" s="122"/>
      <c r="CW49" s="121"/>
      <c r="CX49" s="97">
        <f t="array" ref="CX49">SUMPRODUCT(B49:CW49*0.25)</f>
        <v>4.5</v>
      </c>
    </row>
    <row r="50" spans="1:102" ht="30" customHeight="1" thickBot="1" x14ac:dyDescent="0.25">
      <c r="A50" s="105" t="s">
        <v>38</v>
      </c>
      <c r="B50" s="106">
        <f>SUM(B44:B49)</f>
        <v>533.70000000000005</v>
      </c>
      <c r="C50" s="107">
        <f t="shared" ref="C50:BN50" si="9">SUM(C44:C49)</f>
        <v>948.8</v>
      </c>
      <c r="D50" s="107">
        <f t="shared" si="9"/>
        <v>1317.3</v>
      </c>
      <c r="E50" s="107">
        <f t="shared" si="9"/>
        <v>1207.7</v>
      </c>
      <c r="F50" s="107">
        <f t="shared" si="9"/>
        <v>889.5</v>
      </c>
      <c r="G50" s="107">
        <f t="shared" si="9"/>
        <v>936.7</v>
      </c>
      <c r="H50" s="107">
        <f t="shared" si="9"/>
        <v>1049.5</v>
      </c>
      <c r="I50" s="107">
        <f t="shared" si="9"/>
        <v>1055.7</v>
      </c>
      <c r="J50" s="107">
        <f t="shared" si="9"/>
        <v>1143</v>
      </c>
      <c r="K50" s="107">
        <f t="shared" si="9"/>
        <v>1036.5</v>
      </c>
      <c r="L50" s="107">
        <f t="shared" si="9"/>
        <v>962.3</v>
      </c>
      <c r="M50" s="107">
        <f t="shared" si="9"/>
        <v>1031.8</v>
      </c>
      <c r="N50" s="107">
        <f t="shared" si="9"/>
        <v>773.8</v>
      </c>
      <c r="O50" s="107">
        <f t="shared" si="9"/>
        <v>785.9</v>
      </c>
      <c r="P50" s="107">
        <f t="shared" si="9"/>
        <v>810.9</v>
      </c>
      <c r="Q50" s="107">
        <f t="shared" si="9"/>
        <v>811.7</v>
      </c>
      <c r="R50" s="107">
        <f t="shared" si="9"/>
        <v>964</v>
      </c>
      <c r="S50" s="107">
        <f t="shared" si="9"/>
        <v>915.1</v>
      </c>
      <c r="T50" s="107">
        <f t="shared" si="9"/>
        <v>843.2</v>
      </c>
      <c r="U50" s="107">
        <f t="shared" si="9"/>
        <v>662.7</v>
      </c>
      <c r="V50" s="107">
        <f t="shared" si="9"/>
        <v>1135.2</v>
      </c>
      <c r="W50" s="107">
        <f t="shared" si="9"/>
        <v>1071.4000000000001</v>
      </c>
      <c r="X50" s="107">
        <f t="shared" si="9"/>
        <v>705.6</v>
      </c>
      <c r="Y50" s="107">
        <f t="shared" si="9"/>
        <v>415.6</v>
      </c>
      <c r="Z50" s="107">
        <f t="shared" si="9"/>
        <v>632.4</v>
      </c>
      <c r="AA50" s="107">
        <f t="shared" si="9"/>
        <v>248.9</v>
      </c>
      <c r="AB50" s="107">
        <f t="shared" si="9"/>
        <v>248.9</v>
      </c>
      <c r="AC50" s="107">
        <f t="shared" si="9"/>
        <v>248.9</v>
      </c>
      <c r="AD50" s="107">
        <f t="shared" si="9"/>
        <v>500</v>
      </c>
      <c r="AE50" s="107">
        <f t="shared" si="9"/>
        <v>500</v>
      </c>
      <c r="AF50" s="107">
        <f t="shared" si="9"/>
        <v>500</v>
      </c>
      <c r="AG50" s="107">
        <f t="shared" si="9"/>
        <v>500</v>
      </c>
      <c r="AH50" s="107">
        <f t="shared" si="9"/>
        <v>244.3</v>
      </c>
      <c r="AI50" s="107">
        <f t="shared" si="9"/>
        <v>244.3</v>
      </c>
      <c r="AJ50" s="107">
        <f t="shared" si="9"/>
        <v>244.3</v>
      </c>
      <c r="AK50" s="107">
        <f t="shared" si="9"/>
        <v>244.3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22</v>
      </c>
      <c r="BO50" s="107">
        <f t="shared" ref="BO50:CW50" si="10">SUM(BO44:BO49)</f>
        <v>22</v>
      </c>
      <c r="BP50" s="107">
        <f t="shared" si="10"/>
        <v>22</v>
      </c>
      <c r="BQ50" s="107">
        <f t="shared" si="10"/>
        <v>22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4.5</v>
      </c>
      <c r="CQ50" s="107">
        <f t="shared" si="10"/>
        <v>4.5</v>
      </c>
      <c r="CR50" s="107">
        <f t="shared" si="10"/>
        <v>4.5</v>
      </c>
      <c r="CS50" s="107">
        <f t="shared" si="10"/>
        <v>4.5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6617.4749999999995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5280.1689999999999</v>
      </c>
      <c r="C53" s="107">
        <f t="shared" ref="C53:BN53" si="13">C17+C27+C41</f>
        <v>5355.4740000000002</v>
      </c>
      <c r="D53" s="107">
        <f t="shared" si="13"/>
        <v>5321.0990000000002</v>
      </c>
      <c r="E53" s="107">
        <f t="shared" si="13"/>
        <v>5294.25</v>
      </c>
      <c r="F53" s="107">
        <f t="shared" si="13"/>
        <v>5091.2860000000001</v>
      </c>
      <c r="G53" s="107">
        <f t="shared" si="13"/>
        <v>5148.7930000000006</v>
      </c>
      <c r="H53" s="107">
        <f t="shared" si="13"/>
        <v>5157.59</v>
      </c>
      <c r="I53" s="107">
        <f t="shared" si="13"/>
        <v>5134.875</v>
      </c>
      <c r="J53" s="107">
        <f t="shared" si="13"/>
        <v>5231.866</v>
      </c>
      <c r="K53" s="107">
        <f t="shared" si="13"/>
        <v>5157.7569999999996</v>
      </c>
      <c r="L53" s="107">
        <f t="shared" si="13"/>
        <v>5101.9750000000004</v>
      </c>
      <c r="M53" s="107">
        <f t="shared" si="13"/>
        <v>5201.7150000000001</v>
      </c>
      <c r="N53" s="107">
        <f t="shared" si="13"/>
        <v>5075.6210000000001</v>
      </c>
      <c r="O53" s="107">
        <f t="shared" si="13"/>
        <v>5085.3770000000004</v>
      </c>
      <c r="P53" s="107">
        <f t="shared" si="13"/>
        <v>5104.5650000000005</v>
      </c>
      <c r="Q53" s="107">
        <f t="shared" si="13"/>
        <v>5147.8469999999998</v>
      </c>
      <c r="R53" s="107">
        <f t="shared" si="13"/>
        <v>5231.6180000000004</v>
      </c>
      <c r="S53" s="107">
        <f t="shared" si="13"/>
        <v>5293.0959999999995</v>
      </c>
      <c r="T53" s="107">
        <f t="shared" si="13"/>
        <v>5349.2550000000001</v>
      </c>
      <c r="U53" s="107">
        <f t="shared" si="13"/>
        <v>5367.9049999999997</v>
      </c>
      <c r="V53" s="107">
        <f t="shared" si="13"/>
        <v>5678.7300000000005</v>
      </c>
      <c r="W53" s="107">
        <f t="shared" si="13"/>
        <v>5843.42</v>
      </c>
      <c r="X53" s="107">
        <f t="shared" si="13"/>
        <v>5838.5590000000011</v>
      </c>
      <c r="Y53" s="107">
        <f t="shared" si="13"/>
        <v>6027.1290000000008</v>
      </c>
      <c r="Z53" s="107">
        <f t="shared" si="13"/>
        <v>5906.5429999999997</v>
      </c>
      <c r="AA53" s="107">
        <f t="shared" si="13"/>
        <v>6220.0529999999999</v>
      </c>
      <c r="AB53" s="107">
        <f t="shared" si="13"/>
        <v>6626.625</v>
      </c>
      <c r="AC53" s="107">
        <f t="shared" si="13"/>
        <v>6780.2010000000009</v>
      </c>
      <c r="AD53" s="107">
        <f t="shared" si="13"/>
        <v>7155.8980000000001</v>
      </c>
      <c r="AE53" s="107">
        <f t="shared" si="13"/>
        <v>7355.902</v>
      </c>
      <c r="AF53" s="107">
        <f t="shared" si="13"/>
        <v>7550.6509999999998</v>
      </c>
      <c r="AG53" s="107">
        <f t="shared" si="13"/>
        <v>7786.84</v>
      </c>
      <c r="AH53" s="107">
        <f t="shared" si="13"/>
        <v>7582.9940000000015</v>
      </c>
      <c r="AI53" s="107">
        <f t="shared" si="13"/>
        <v>7788.6660000000002</v>
      </c>
      <c r="AJ53" s="107">
        <f t="shared" si="13"/>
        <v>8023.9810000000007</v>
      </c>
      <c r="AK53" s="107">
        <f t="shared" si="13"/>
        <v>8083.11</v>
      </c>
      <c r="AL53" s="107">
        <f t="shared" si="13"/>
        <v>8056.4140000000007</v>
      </c>
      <c r="AM53" s="107">
        <f t="shared" si="13"/>
        <v>8131.5869999999995</v>
      </c>
      <c r="AN53" s="107">
        <f t="shared" si="13"/>
        <v>8175.4719999999998</v>
      </c>
      <c r="AO53" s="107">
        <f t="shared" si="13"/>
        <v>8206.7069999999985</v>
      </c>
      <c r="AP53" s="107">
        <f t="shared" si="13"/>
        <v>8601.8209999999999</v>
      </c>
      <c r="AQ53" s="107">
        <f t="shared" si="13"/>
        <v>8607.2330000000002</v>
      </c>
      <c r="AR53" s="107">
        <f t="shared" si="13"/>
        <v>8640.6759999999995</v>
      </c>
      <c r="AS53" s="107">
        <f t="shared" si="13"/>
        <v>8637.5720000000001</v>
      </c>
      <c r="AT53" s="107">
        <f t="shared" si="13"/>
        <v>8650.1859999999997</v>
      </c>
      <c r="AU53" s="107">
        <f t="shared" si="13"/>
        <v>8664.5020000000004</v>
      </c>
      <c r="AV53" s="107">
        <f t="shared" si="13"/>
        <v>8664.7989999999991</v>
      </c>
      <c r="AW53" s="107">
        <f t="shared" si="13"/>
        <v>8651.6280000000006</v>
      </c>
      <c r="AX53" s="107">
        <f t="shared" si="13"/>
        <v>8611.17</v>
      </c>
      <c r="AY53" s="107">
        <f t="shared" si="13"/>
        <v>8584.7440000000006</v>
      </c>
      <c r="AZ53" s="107">
        <f t="shared" si="13"/>
        <v>8560.621000000001</v>
      </c>
      <c r="BA53" s="107">
        <f t="shared" si="13"/>
        <v>8530.1730000000007</v>
      </c>
      <c r="BB53" s="107">
        <f t="shared" si="13"/>
        <v>8415.5610000000015</v>
      </c>
      <c r="BC53" s="107">
        <f t="shared" si="13"/>
        <v>8392.4579999999987</v>
      </c>
      <c r="BD53" s="107">
        <f t="shared" si="13"/>
        <v>8366.3470000000016</v>
      </c>
      <c r="BE53" s="107">
        <f t="shared" si="13"/>
        <v>8353.9610000000011</v>
      </c>
      <c r="BF53" s="107">
        <f t="shared" si="13"/>
        <v>8142.5950000000003</v>
      </c>
      <c r="BG53" s="107">
        <f t="shared" si="13"/>
        <v>8138.6350000000002</v>
      </c>
      <c r="BH53" s="107">
        <f t="shared" si="13"/>
        <v>8159.5030000000006</v>
      </c>
      <c r="BI53" s="107">
        <f t="shared" si="13"/>
        <v>8162.366</v>
      </c>
      <c r="BJ53" s="107">
        <f t="shared" si="13"/>
        <v>8012.4549999999999</v>
      </c>
      <c r="BK53" s="107">
        <f t="shared" si="13"/>
        <v>8082.4340000000011</v>
      </c>
      <c r="BL53" s="107">
        <f t="shared" si="13"/>
        <v>8108.5450000000001</v>
      </c>
      <c r="BM53" s="107">
        <f t="shared" si="13"/>
        <v>8164.384</v>
      </c>
      <c r="BN53" s="107">
        <f t="shared" si="13"/>
        <v>8270.4570000000003</v>
      </c>
      <c r="BO53" s="107">
        <f t="shared" ref="BO53:CX53" si="14">BO17+BO27+BO41</f>
        <v>8371.1500000000015</v>
      </c>
      <c r="BP53" s="107">
        <f t="shared" si="14"/>
        <v>8452.848</v>
      </c>
      <c r="BQ53" s="107">
        <f t="shared" si="14"/>
        <v>8493.3290000000015</v>
      </c>
      <c r="BR53" s="107">
        <f t="shared" si="14"/>
        <v>8615.4809999999998</v>
      </c>
      <c r="BS53" s="107">
        <f t="shared" si="14"/>
        <v>8734.2440000000006</v>
      </c>
      <c r="BT53" s="107">
        <f t="shared" si="14"/>
        <v>8863.4680000000008</v>
      </c>
      <c r="BU53" s="107">
        <f t="shared" si="14"/>
        <v>8860.2579999999998</v>
      </c>
      <c r="BV53" s="107">
        <f t="shared" si="14"/>
        <v>8925.235999999999</v>
      </c>
      <c r="BW53" s="107">
        <f t="shared" si="14"/>
        <v>8913.4989999999998</v>
      </c>
      <c r="BX53" s="107">
        <f t="shared" si="14"/>
        <v>8832.07</v>
      </c>
      <c r="BY53" s="107">
        <f t="shared" si="14"/>
        <v>8844.6720000000005</v>
      </c>
      <c r="BZ53" s="107">
        <f t="shared" si="14"/>
        <v>8835.7440000000006</v>
      </c>
      <c r="CA53" s="107">
        <f t="shared" si="14"/>
        <v>8712.4850000000006</v>
      </c>
      <c r="CB53" s="107">
        <f t="shared" si="14"/>
        <v>8623.1370000000006</v>
      </c>
      <c r="CC53" s="107">
        <f t="shared" si="14"/>
        <v>8540.5529999999999</v>
      </c>
      <c r="CD53" s="107">
        <f t="shared" si="14"/>
        <v>8593.9590000000007</v>
      </c>
      <c r="CE53" s="107">
        <f t="shared" si="14"/>
        <v>8516.0600000000013</v>
      </c>
      <c r="CF53" s="107">
        <f t="shared" si="14"/>
        <v>8501.987000000001</v>
      </c>
      <c r="CG53" s="107">
        <f t="shared" si="14"/>
        <v>8347.4639999999999</v>
      </c>
      <c r="CH53" s="107">
        <f t="shared" si="14"/>
        <v>8269.6970000000001</v>
      </c>
      <c r="CI53" s="107">
        <f t="shared" si="14"/>
        <v>8127.9579999999996</v>
      </c>
      <c r="CJ53" s="107">
        <f t="shared" si="14"/>
        <v>8034.2780000000002</v>
      </c>
      <c r="CK53" s="107">
        <f t="shared" si="14"/>
        <v>7678.7730000000001</v>
      </c>
      <c r="CL53" s="107">
        <f t="shared" si="14"/>
        <v>7702.7009999999991</v>
      </c>
      <c r="CM53" s="107">
        <f t="shared" si="14"/>
        <v>7511.91</v>
      </c>
      <c r="CN53" s="107">
        <f t="shared" si="14"/>
        <v>7303.6419999999998</v>
      </c>
      <c r="CO53" s="107">
        <f t="shared" si="14"/>
        <v>6584.3639999999996</v>
      </c>
      <c r="CP53" s="107">
        <f t="shared" si="14"/>
        <v>7087.7740000000003</v>
      </c>
      <c r="CQ53" s="107">
        <f t="shared" si="14"/>
        <v>6643.6040000000003</v>
      </c>
      <c r="CR53" s="107">
        <f t="shared" si="14"/>
        <v>6457.2510000000002</v>
      </c>
      <c r="CS53" s="107">
        <f t="shared" si="14"/>
        <v>6305.7420000000002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177352.94475000002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45999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5280.2049999999999</v>
      </c>
      <c r="C5" s="25">
        <v>5355.4830000000002</v>
      </c>
      <c r="D5" s="25">
        <v>5321.07</v>
      </c>
      <c r="E5" s="25">
        <v>5294.2380000000003</v>
      </c>
      <c r="F5" s="25">
        <v>5091.268</v>
      </c>
      <c r="G5" s="25">
        <v>5148.7849999999999</v>
      </c>
      <c r="H5" s="25">
        <v>5157.5540000000001</v>
      </c>
      <c r="I5" s="25">
        <v>5134.9110000000001</v>
      </c>
      <c r="J5" s="25">
        <v>5231.8329999999996</v>
      </c>
      <c r="K5" s="25">
        <v>5157.8019999999997</v>
      </c>
      <c r="L5" s="25">
        <v>5102.0200000000004</v>
      </c>
      <c r="M5" s="25">
        <v>5201.67</v>
      </c>
      <c r="N5" s="25">
        <v>5075.625</v>
      </c>
      <c r="O5" s="25">
        <v>5085.3879999999999</v>
      </c>
      <c r="P5" s="25">
        <v>5104.55</v>
      </c>
      <c r="Q5" s="25">
        <v>5147.8140000000003</v>
      </c>
      <c r="R5" s="25">
        <v>5231.6459999999997</v>
      </c>
      <c r="S5" s="25">
        <v>5293.0709999999999</v>
      </c>
      <c r="T5" s="25">
        <v>5349.2830000000004</v>
      </c>
      <c r="U5" s="25">
        <v>5367.933</v>
      </c>
      <c r="V5" s="25">
        <v>5678.6859999999997</v>
      </c>
      <c r="W5" s="25">
        <v>5843.4560000000001</v>
      </c>
      <c r="X5" s="25">
        <v>5838.5950000000003</v>
      </c>
      <c r="Y5" s="25">
        <v>6027.1769999999997</v>
      </c>
      <c r="Z5" s="25">
        <v>5906.5379999999996</v>
      </c>
      <c r="AA5" s="25">
        <v>6220.0550000000003</v>
      </c>
      <c r="AB5" s="25">
        <v>6626.6610000000001</v>
      </c>
      <c r="AC5" s="25">
        <v>6780.2070000000003</v>
      </c>
      <c r="AD5" s="25">
        <v>7155.94</v>
      </c>
      <c r="AE5" s="25">
        <v>7355.902</v>
      </c>
      <c r="AF5" s="25">
        <v>7550.6109999999999</v>
      </c>
      <c r="AG5" s="25">
        <v>7786.8879999999999</v>
      </c>
      <c r="AH5" s="25">
        <v>7582.9359999999997</v>
      </c>
      <c r="AI5" s="25">
        <v>7788.6639999999998</v>
      </c>
      <c r="AJ5" s="25">
        <v>8023.9589999999998</v>
      </c>
      <c r="AK5" s="25">
        <v>8083.0879999999997</v>
      </c>
      <c r="AL5" s="25">
        <v>8056.442</v>
      </c>
      <c r="AM5" s="25">
        <v>8131.6220000000003</v>
      </c>
      <c r="AN5" s="25">
        <v>8175.4719999999998</v>
      </c>
      <c r="AO5" s="25">
        <v>8206.7070000000003</v>
      </c>
      <c r="AP5" s="25">
        <v>8601.8209999999999</v>
      </c>
      <c r="AQ5" s="25">
        <v>8607.2330000000002</v>
      </c>
      <c r="AR5" s="25">
        <v>8640.6759999999995</v>
      </c>
      <c r="AS5" s="25">
        <v>8637.5720000000001</v>
      </c>
      <c r="AT5" s="25">
        <v>8650.1859999999997</v>
      </c>
      <c r="AU5" s="25">
        <v>8664.5020000000004</v>
      </c>
      <c r="AV5" s="25">
        <v>8664.7990000000009</v>
      </c>
      <c r="AW5" s="25">
        <v>8651.6280000000006</v>
      </c>
      <c r="AX5" s="25">
        <v>8611.17</v>
      </c>
      <c r="AY5" s="25">
        <v>8584.7439999999988</v>
      </c>
      <c r="AZ5" s="25">
        <v>8560.6209999999992</v>
      </c>
      <c r="BA5" s="25">
        <v>8530.1729999999989</v>
      </c>
      <c r="BB5" s="25">
        <v>8415.5609999999997</v>
      </c>
      <c r="BC5" s="25">
        <v>8392.4579999999987</v>
      </c>
      <c r="BD5" s="25">
        <v>8366.3469999999998</v>
      </c>
      <c r="BE5" s="25">
        <v>8353.9609999999993</v>
      </c>
      <c r="BF5" s="25">
        <v>8142.6049999999996</v>
      </c>
      <c r="BG5" s="25">
        <v>8138.6450000000004</v>
      </c>
      <c r="BH5" s="25">
        <v>8159.5129999999999</v>
      </c>
      <c r="BI5" s="25">
        <v>8162.3760000000002</v>
      </c>
      <c r="BJ5" s="25">
        <v>8012.44</v>
      </c>
      <c r="BK5" s="25">
        <v>8082.4189999999999</v>
      </c>
      <c r="BL5" s="25">
        <v>8108.53</v>
      </c>
      <c r="BM5" s="25">
        <v>8164.3689999999997</v>
      </c>
      <c r="BN5" s="25">
        <v>8270.4740000000002</v>
      </c>
      <c r="BO5" s="25">
        <v>8371.1670000000013</v>
      </c>
      <c r="BP5" s="25">
        <v>8452.8649999999998</v>
      </c>
      <c r="BQ5" s="25">
        <v>8493.3459999999995</v>
      </c>
      <c r="BR5" s="25">
        <v>8615.4959999999992</v>
      </c>
      <c r="BS5" s="25">
        <v>8734.2659999999996</v>
      </c>
      <c r="BT5" s="25">
        <v>8863.4879999999994</v>
      </c>
      <c r="BU5" s="25">
        <v>8860.2780000000002</v>
      </c>
      <c r="BV5" s="25">
        <v>8925.2070000000003</v>
      </c>
      <c r="BW5" s="25">
        <v>8913.4699999999993</v>
      </c>
      <c r="BX5" s="25">
        <v>8832.0360000000001</v>
      </c>
      <c r="BY5" s="25">
        <v>8844.67</v>
      </c>
      <c r="BZ5" s="25">
        <v>8835.76</v>
      </c>
      <c r="CA5" s="25">
        <v>8712.5130000000008</v>
      </c>
      <c r="CB5" s="25">
        <v>8623.1620000000003</v>
      </c>
      <c r="CC5" s="25">
        <v>8540.5370000000003</v>
      </c>
      <c r="CD5" s="25">
        <v>8594</v>
      </c>
      <c r="CE5" s="25">
        <v>8516.0509999999995</v>
      </c>
      <c r="CF5" s="25">
        <v>8502.0010000000002</v>
      </c>
      <c r="CG5" s="25">
        <v>8347.4350000000013</v>
      </c>
      <c r="CH5" s="25">
        <v>8269.6970000000001</v>
      </c>
      <c r="CI5" s="25">
        <v>8127.9579999999996</v>
      </c>
      <c r="CJ5" s="25">
        <v>8034.2780000000002</v>
      </c>
      <c r="CK5" s="25">
        <v>7678.808</v>
      </c>
      <c r="CL5" s="25">
        <v>7702.701</v>
      </c>
      <c r="CM5" s="25">
        <v>7511.9539999999997</v>
      </c>
      <c r="CN5" s="25">
        <v>7303.6750000000002</v>
      </c>
      <c r="CO5" s="25">
        <v>6584.3249999999998</v>
      </c>
      <c r="CP5" s="25">
        <v>7087.7740000000003</v>
      </c>
      <c r="CQ5" s="25">
        <v>6643.625</v>
      </c>
      <c r="CR5" s="25">
        <v>6457.2979999999998</v>
      </c>
      <c r="CS5" s="25">
        <v>6305.7910000000002</v>
      </c>
      <c r="CT5" s="26"/>
      <c r="CU5" s="26"/>
      <c r="CV5" s="26"/>
      <c r="CW5" s="27"/>
      <c r="CX5" s="28">
        <f t="array" ref="CX5">SUMPRODUCT(B5:CW5*0.25)</f>
        <v>177353.05249999999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82.43</v>
      </c>
      <c r="C8" s="37">
        <v>79.760000000000005</v>
      </c>
      <c r="D8" s="37">
        <v>77.209999999999994</v>
      </c>
      <c r="E8" s="37">
        <v>78.790000000000006</v>
      </c>
      <c r="F8" s="37">
        <v>80</v>
      </c>
      <c r="G8" s="37">
        <v>80</v>
      </c>
      <c r="H8" s="37">
        <v>78.61</v>
      </c>
      <c r="I8" s="37">
        <v>78.03</v>
      </c>
      <c r="J8" s="37">
        <v>72.900000000000006</v>
      </c>
      <c r="K8" s="37">
        <v>75</v>
      </c>
      <c r="L8" s="37">
        <v>75</v>
      </c>
      <c r="M8" s="37">
        <v>66.58</v>
      </c>
      <c r="N8" s="37">
        <v>78.33</v>
      </c>
      <c r="O8" s="37">
        <v>75.91</v>
      </c>
      <c r="P8" s="37">
        <v>78.52</v>
      </c>
      <c r="Q8" s="37">
        <v>78.55</v>
      </c>
      <c r="R8" s="37">
        <v>75.53</v>
      </c>
      <c r="S8" s="37">
        <v>77.150000000000006</v>
      </c>
      <c r="T8" s="37">
        <v>78.819999999999993</v>
      </c>
      <c r="U8" s="37">
        <v>81.52</v>
      </c>
      <c r="V8" s="37">
        <v>77.94</v>
      </c>
      <c r="W8" s="37">
        <v>79.319999999999993</v>
      </c>
      <c r="X8" s="37">
        <v>83.01</v>
      </c>
      <c r="Y8" s="37">
        <v>99.13</v>
      </c>
      <c r="Z8" s="37">
        <v>86.81</v>
      </c>
      <c r="AA8" s="37">
        <v>99.13</v>
      </c>
      <c r="AB8" s="37">
        <v>110.02</v>
      </c>
      <c r="AC8" s="37">
        <v>121.23</v>
      </c>
      <c r="AD8" s="37">
        <v>120.78</v>
      </c>
      <c r="AE8" s="37">
        <v>127.88</v>
      </c>
      <c r="AF8" s="37">
        <v>127.9</v>
      </c>
      <c r="AG8" s="37">
        <v>129.93</v>
      </c>
      <c r="AH8" s="37">
        <v>127.9</v>
      </c>
      <c r="AI8" s="37">
        <v>123.7</v>
      </c>
      <c r="AJ8" s="37">
        <v>114.12</v>
      </c>
      <c r="AK8" s="37">
        <v>104.05</v>
      </c>
      <c r="AL8" s="37">
        <v>120.13</v>
      </c>
      <c r="AM8" s="37">
        <v>120.08</v>
      </c>
      <c r="AN8" s="37">
        <v>100.7</v>
      </c>
      <c r="AO8" s="37">
        <v>95.81</v>
      </c>
      <c r="AP8" s="37">
        <v>99.69</v>
      </c>
      <c r="AQ8" s="37">
        <v>93.33</v>
      </c>
      <c r="AR8" s="37">
        <v>89.36</v>
      </c>
      <c r="AS8" s="37">
        <v>87.62</v>
      </c>
      <c r="AT8" s="37">
        <v>86.33</v>
      </c>
      <c r="AU8" s="37">
        <v>85.4</v>
      </c>
      <c r="AV8" s="37">
        <v>85.16</v>
      </c>
      <c r="AW8" s="37">
        <v>84.7</v>
      </c>
      <c r="AX8" s="37">
        <v>83.39</v>
      </c>
      <c r="AY8" s="37">
        <v>83.37</v>
      </c>
      <c r="AZ8" s="37">
        <v>83.54</v>
      </c>
      <c r="BA8" s="37">
        <v>84.85</v>
      </c>
      <c r="BB8" s="37">
        <v>82.41</v>
      </c>
      <c r="BC8" s="37">
        <v>83.47</v>
      </c>
      <c r="BD8" s="37">
        <v>85.86</v>
      </c>
      <c r="BE8" s="37">
        <v>88.44</v>
      </c>
      <c r="BF8" s="37">
        <v>95.28</v>
      </c>
      <c r="BG8" s="37">
        <v>97.77</v>
      </c>
      <c r="BH8" s="37">
        <v>100.18</v>
      </c>
      <c r="BI8" s="37">
        <v>111.98</v>
      </c>
      <c r="BJ8" s="37">
        <v>104.92</v>
      </c>
      <c r="BK8" s="37">
        <v>102.55</v>
      </c>
      <c r="BL8" s="37">
        <v>102.83</v>
      </c>
      <c r="BM8" s="37">
        <v>110.11</v>
      </c>
      <c r="BN8" s="37">
        <v>114.99</v>
      </c>
      <c r="BO8" s="37">
        <v>114.94</v>
      </c>
      <c r="BP8" s="37">
        <v>119.5</v>
      </c>
      <c r="BQ8" s="37">
        <v>126.4</v>
      </c>
      <c r="BR8" s="37">
        <v>136.03</v>
      </c>
      <c r="BS8" s="37">
        <v>125.53</v>
      </c>
      <c r="BT8" s="37">
        <v>113.63</v>
      </c>
      <c r="BU8" s="37">
        <v>112.99</v>
      </c>
      <c r="BV8" s="37">
        <v>115.44</v>
      </c>
      <c r="BW8" s="37">
        <v>120.99</v>
      </c>
      <c r="BX8" s="37">
        <v>121.85</v>
      </c>
      <c r="BY8" s="37">
        <v>124.13</v>
      </c>
      <c r="BZ8" s="37">
        <v>115.35</v>
      </c>
      <c r="CA8" s="37">
        <v>128.58000000000001</v>
      </c>
      <c r="CB8" s="37">
        <v>124.22</v>
      </c>
      <c r="CC8" s="37">
        <v>123.53</v>
      </c>
      <c r="CD8" s="37">
        <v>127.06</v>
      </c>
      <c r="CE8" s="37">
        <v>121.07</v>
      </c>
      <c r="CF8" s="37">
        <v>116.91</v>
      </c>
      <c r="CG8" s="37">
        <v>108.36</v>
      </c>
      <c r="CH8" s="37">
        <v>110.23</v>
      </c>
      <c r="CI8" s="37">
        <v>104.26</v>
      </c>
      <c r="CJ8" s="37">
        <v>106.49</v>
      </c>
      <c r="CK8" s="37">
        <v>98.72</v>
      </c>
      <c r="CL8" s="37">
        <v>101.08</v>
      </c>
      <c r="CM8" s="37">
        <v>110.51</v>
      </c>
      <c r="CN8" s="37">
        <v>100.99</v>
      </c>
      <c r="CO8" s="37">
        <v>89.98</v>
      </c>
      <c r="CP8" s="37">
        <v>96.97</v>
      </c>
      <c r="CQ8" s="37">
        <v>90.25</v>
      </c>
      <c r="CR8" s="37">
        <v>86.22</v>
      </c>
      <c r="CS8" s="37">
        <v>83.19</v>
      </c>
      <c r="CT8" s="38"/>
      <c r="CU8" s="38"/>
      <c r="CV8" s="38"/>
      <c r="CW8" s="39"/>
      <c r="CX8" s="40">
        <f>IF(SUM(B8:CW8)&lt;&gt;0,AVERAGEIF(B8:CW8,"&lt;&gt;"""),"")</f>
        <v>99.178541666666618</v>
      </c>
    </row>
    <row r="9" spans="1:102" ht="24.95" customHeight="1" thickBot="1" x14ac:dyDescent="0.25">
      <c r="A9" s="41" t="s">
        <v>6</v>
      </c>
      <c r="B9" s="42">
        <v>79.547499999999999</v>
      </c>
      <c r="C9" s="43">
        <v>79.547499999999999</v>
      </c>
      <c r="D9" s="43">
        <v>79.547499999999999</v>
      </c>
      <c r="E9" s="43">
        <v>79.547499999999999</v>
      </c>
      <c r="F9" s="43">
        <v>79.16</v>
      </c>
      <c r="G9" s="43">
        <v>79.16</v>
      </c>
      <c r="H9" s="43">
        <v>79.16</v>
      </c>
      <c r="I9" s="43">
        <v>79.16</v>
      </c>
      <c r="J9" s="43">
        <v>72.37</v>
      </c>
      <c r="K9" s="43">
        <v>72.37</v>
      </c>
      <c r="L9" s="43">
        <v>72.37</v>
      </c>
      <c r="M9" s="43">
        <v>72.37</v>
      </c>
      <c r="N9" s="43">
        <v>77.827500000000001</v>
      </c>
      <c r="O9" s="43">
        <v>77.827500000000001</v>
      </c>
      <c r="P9" s="43">
        <v>77.827500000000001</v>
      </c>
      <c r="Q9" s="43">
        <v>77.827500000000001</v>
      </c>
      <c r="R9" s="43">
        <v>78.254999999999995</v>
      </c>
      <c r="S9" s="43">
        <v>78.254999999999995</v>
      </c>
      <c r="T9" s="43">
        <v>78.254999999999995</v>
      </c>
      <c r="U9" s="43">
        <v>78.254999999999995</v>
      </c>
      <c r="V9" s="43">
        <v>84.85</v>
      </c>
      <c r="W9" s="43">
        <v>84.85</v>
      </c>
      <c r="X9" s="43">
        <v>84.85</v>
      </c>
      <c r="Y9" s="43">
        <v>84.85</v>
      </c>
      <c r="Z9" s="43">
        <v>104.2975</v>
      </c>
      <c r="AA9" s="43">
        <v>104.2975</v>
      </c>
      <c r="AB9" s="43">
        <v>104.2975</v>
      </c>
      <c r="AC9" s="43">
        <v>104.2975</v>
      </c>
      <c r="AD9" s="43">
        <v>126.6225</v>
      </c>
      <c r="AE9" s="43">
        <v>126.6225</v>
      </c>
      <c r="AF9" s="43">
        <v>126.6225</v>
      </c>
      <c r="AG9" s="43">
        <v>126.6225</v>
      </c>
      <c r="AH9" s="43">
        <v>117.4425</v>
      </c>
      <c r="AI9" s="43">
        <v>117.4425</v>
      </c>
      <c r="AJ9" s="43">
        <v>117.4425</v>
      </c>
      <c r="AK9" s="43">
        <v>117.4425</v>
      </c>
      <c r="AL9" s="43">
        <v>109.18</v>
      </c>
      <c r="AM9" s="43">
        <v>109.18</v>
      </c>
      <c r="AN9" s="43">
        <v>109.18</v>
      </c>
      <c r="AO9" s="43">
        <v>109.18</v>
      </c>
      <c r="AP9" s="43">
        <v>92.5</v>
      </c>
      <c r="AQ9" s="43">
        <v>92.5</v>
      </c>
      <c r="AR9" s="43">
        <v>92.5</v>
      </c>
      <c r="AS9" s="43">
        <v>92.5</v>
      </c>
      <c r="AT9" s="43">
        <v>85.397499999999994</v>
      </c>
      <c r="AU9" s="43">
        <v>85.397499999999994</v>
      </c>
      <c r="AV9" s="43">
        <v>85.397499999999994</v>
      </c>
      <c r="AW9" s="43">
        <v>85.397499999999994</v>
      </c>
      <c r="AX9" s="43">
        <v>83.787499999999994</v>
      </c>
      <c r="AY9" s="43">
        <v>83.787499999999994</v>
      </c>
      <c r="AZ9" s="43">
        <v>83.787499999999994</v>
      </c>
      <c r="BA9" s="43">
        <v>83.787499999999994</v>
      </c>
      <c r="BB9" s="43">
        <v>85.045000000000002</v>
      </c>
      <c r="BC9" s="43">
        <v>85.045000000000002</v>
      </c>
      <c r="BD9" s="43">
        <v>85.045000000000002</v>
      </c>
      <c r="BE9" s="43">
        <v>85.045000000000002</v>
      </c>
      <c r="BF9" s="43">
        <v>101.30249999999999</v>
      </c>
      <c r="BG9" s="43">
        <v>101.30249999999999</v>
      </c>
      <c r="BH9" s="43">
        <v>101.30249999999999</v>
      </c>
      <c r="BI9" s="43">
        <v>101.30249999999999</v>
      </c>
      <c r="BJ9" s="43">
        <v>105.10250000000001</v>
      </c>
      <c r="BK9" s="43">
        <v>105.10250000000001</v>
      </c>
      <c r="BL9" s="43">
        <v>105.10250000000001</v>
      </c>
      <c r="BM9" s="43">
        <v>105.10250000000001</v>
      </c>
      <c r="BN9" s="43">
        <v>118.9575</v>
      </c>
      <c r="BO9" s="43">
        <v>118.9575</v>
      </c>
      <c r="BP9" s="43">
        <v>118.9575</v>
      </c>
      <c r="BQ9" s="43">
        <v>118.9575</v>
      </c>
      <c r="BR9" s="43">
        <v>122.045</v>
      </c>
      <c r="BS9" s="43">
        <v>122.045</v>
      </c>
      <c r="BT9" s="43">
        <v>122.045</v>
      </c>
      <c r="BU9" s="43">
        <v>122.045</v>
      </c>
      <c r="BV9" s="43">
        <v>120.60250000000001</v>
      </c>
      <c r="BW9" s="43">
        <v>120.60250000000001</v>
      </c>
      <c r="BX9" s="43">
        <v>120.60250000000001</v>
      </c>
      <c r="BY9" s="43">
        <v>120.60250000000001</v>
      </c>
      <c r="BZ9" s="43">
        <v>122.92</v>
      </c>
      <c r="CA9" s="43">
        <v>122.92</v>
      </c>
      <c r="CB9" s="43">
        <v>122.92</v>
      </c>
      <c r="CC9" s="43">
        <v>122.92</v>
      </c>
      <c r="CD9" s="43">
        <v>118.35</v>
      </c>
      <c r="CE9" s="43">
        <v>118.35</v>
      </c>
      <c r="CF9" s="43">
        <v>118.35</v>
      </c>
      <c r="CG9" s="43">
        <v>118.35</v>
      </c>
      <c r="CH9" s="43">
        <v>104.925</v>
      </c>
      <c r="CI9" s="43">
        <v>104.925</v>
      </c>
      <c r="CJ9" s="43">
        <v>104.925</v>
      </c>
      <c r="CK9" s="43">
        <v>104.925</v>
      </c>
      <c r="CL9" s="43">
        <v>100.64</v>
      </c>
      <c r="CM9" s="43">
        <v>100.64</v>
      </c>
      <c r="CN9" s="43">
        <v>100.64</v>
      </c>
      <c r="CO9" s="43">
        <v>100.64</v>
      </c>
      <c r="CP9" s="43">
        <v>89.157499999999999</v>
      </c>
      <c r="CQ9" s="43">
        <v>89.157499999999999</v>
      </c>
      <c r="CR9" s="43">
        <v>89.157499999999999</v>
      </c>
      <c r="CS9" s="43">
        <v>89.157499999999999</v>
      </c>
      <c r="CT9" s="44"/>
      <c r="CU9" s="44"/>
      <c r="CV9" s="44"/>
      <c r="CW9" s="45"/>
      <c r="CX9" s="46">
        <f>IF(SUM(B9:CW9)&lt;&gt;0,AVERAGEIF(B9:CW9,"&lt;&gt;"""),"")</f>
        <v>99.178541666666618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51</v>
      </c>
      <c r="C15" s="71">
        <v>51</v>
      </c>
      <c r="D15" s="71">
        <v>51</v>
      </c>
      <c r="E15" s="71">
        <v>51</v>
      </c>
      <c r="F15" s="71">
        <v>51</v>
      </c>
      <c r="G15" s="71">
        <v>51</v>
      </c>
      <c r="H15" s="71">
        <v>51</v>
      </c>
      <c r="I15" s="71">
        <v>51</v>
      </c>
      <c r="J15" s="71">
        <v>51</v>
      </c>
      <c r="K15" s="71">
        <v>51</v>
      </c>
      <c r="L15" s="71">
        <v>51</v>
      </c>
      <c r="M15" s="71">
        <v>51</v>
      </c>
      <c r="N15" s="71">
        <v>51</v>
      </c>
      <c r="O15" s="71">
        <v>51</v>
      </c>
      <c r="P15" s="71">
        <v>51</v>
      </c>
      <c r="Q15" s="71">
        <v>51</v>
      </c>
      <c r="R15" s="71">
        <v>51</v>
      </c>
      <c r="S15" s="71">
        <v>51</v>
      </c>
      <c r="T15" s="71">
        <v>51</v>
      </c>
      <c r="U15" s="71">
        <v>51</v>
      </c>
      <c r="V15" s="71">
        <v>51</v>
      </c>
      <c r="W15" s="71">
        <v>51</v>
      </c>
      <c r="X15" s="71">
        <v>51</v>
      </c>
      <c r="Y15" s="71">
        <v>51</v>
      </c>
      <c r="Z15" s="71">
        <v>51</v>
      </c>
      <c r="AA15" s="71">
        <v>51</v>
      </c>
      <c r="AB15" s="71">
        <v>50.463999999999999</v>
      </c>
      <c r="AC15" s="71">
        <v>49.384</v>
      </c>
      <c r="AD15" s="71">
        <v>47.6</v>
      </c>
      <c r="AE15" s="71">
        <v>45.36</v>
      </c>
      <c r="AF15" s="71">
        <v>43.167999999999999</v>
      </c>
      <c r="AG15" s="71">
        <v>41.415999999999997</v>
      </c>
      <c r="AH15" s="71">
        <v>40.107999999999997</v>
      </c>
      <c r="AI15" s="71">
        <v>38.78</v>
      </c>
      <c r="AJ15" s="71">
        <v>37.223999999999997</v>
      </c>
      <c r="AK15" s="71">
        <v>35.56</v>
      </c>
      <c r="AL15" s="71">
        <v>33.972000000000001</v>
      </c>
      <c r="AM15" s="71">
        <v>32.543999999999997</v>
      </c>
      <c r="AN15" s="71">
        <v>29.283999999999999</v>
      </c>
      <c r="AO15" s="71">
        <v>22.108000000000001</v>
      </c>
      <c r="AP15" s="71">
        <v>12.231999999999999</v>
      </c>
      <c r="AQ15" s="71">
        <v>5.1079999999999997</v>
      </c>
      <c r="AR15" s="71">
        <v>2.4119999999999999</v>
      </c>
      <c r="AS15" s="71">
        <v>2.4</v>
      </c>
      <c r="AT15" s="71">
        <v>2.92</v>
      </c>
      <c r="AU15" s="71">
        <v>3.6840000000000002</v>
      </c>
      <c r="AV15" s="71">
        <v>4.4800000000000004</v>
      </c>
      <c r="AW15" s="71">
        <v>5.4</v>
      </c>
      <c r="AX15" s="71">
        <v>6.5880000000000001</v>
      </c>
      <c r="AY15" s="71">
        <v>8.0760000000000005</v>
      </c>
      <c r="AZ15" s="71">
        <v>10.016</v>
      </c>
      <c r="BA15" s="71">
        <v>12.576000000000001</v>
      </c>
      <c r="BB15" s="71">
        <v>15.651999999999999</v>
      </c>
      <c r="BC15" s="71">
        <v>18.731999999999999</v>
      </c>
      <c r="BD15" s="71">
        <v>21.931999999999999</v>
      </c>
      <c r="BE15" s="71">
        <v>25.628</v>
      </c>
      <c r="BF15" s="71">
        <v>29.751999999999999</v>
      </c>
      <c r="BG15" s="71">
        <v>33.567999999999998</v>
      </c>
      <c r="BH15" s="71">
        <v>37.207999999999998</v>
      </c>
      <c r="BI15" s="71">
        <v>41.124000000000002</v>
      </c>
      <c r="BJ15" s="71">
        <v>45.08</v>
      </c>
      <c r="BK15" s="71">
        <v>48.012</v>
      </c>
      <c r="BL15" s="71">
        <v>49.704000000000001</v>
      </c>
      <c r="BM15" s="71">
        <v>50.527999999999999</v>
      </c>
      <c r="BN15" s="71">
        <v>51</v>
      </c>
      <c r="BO15" s="71">
        <v>51</v>
      </c>
      <c r="BP15" s="71">
        <v>51</v>
      </c>
      <c r="BQ15" s="71">
        <v>51</v>
      </c>
      <c r="BR15" s="71">
        <v>51</v>
      </c>
      <c r="BS15" s="71">
        <v>51</v>
      </c>
      <c r="BT15" s="71">
        <v>51</v>
      </c>
      <c r="BU15" s="71">
        <v>51</v>
      </c>
      <c r="BV15" s="71">
        <v>51</v>
      </c>
      <c r="BW15" s="71">
        <v>51</v>
      </c>
      <c r="BX15" s="71">
        <v>51</v>
      </c>
      <c r="BY15" s="71">
        <v>51</v>
      </c>
      <c r="BZ15" s="71">
        <v>51</v>
      </c>
      <c r="CA15" s="71">
        <v>51</v>
      </c>
      <c r="CB15" s="71">
        <v>51</v>
      </c>
      <c r="CC15" s="71">
        <v>51</v>
      </c>
      <c r="CD15" s="71">
        <v>51</v>
      </c>
      <c r="CE15" s="71">
        <v>51</v>
      </c>
      <c r="CF15" s="71">
        <v>51</v>
      </c>
      <c r="CG15" s="71">
        <v>51</v>
      </c>
      <c r="CH15" s="71">
        <v>51</v>
      </c>
      <c r="CI15" s="71">
        <v>51</v>
      </c>
      <c r="CJ15" s="71">
        <v>51</v>
      </c>
      <c r="CK15" s="71">
        <v>51</v>
      </c>
      <c r="CL15" s="71">
        <v>51</v>
      </c>
      <c r="CM15" s="71">
        <v>51</v>
      </c>
      <c r="CN15" s="71">
        <v>51</v>
      </c>
      <c r="CO15" s="71">
        <v>51</v>
      </c>
      <c r="CP15" s="71">
        <v>51</v>
      </c>
      <c r="CQ15" s="71">
        <v>51</v>
      </c>
      <c r="CR15" s="71">
        <v>51</v>
      </c>
      <c r="CS15" s="71">
        <v>51</v>
      </c>
      <c r="CT15" s="72"/>
      <c r="CU15" s="72"/>
      <c r="CV15" s="72"/>
      <c r="CW15" s="73"/>
      <c r="CX15" s="74">
        <f t="array" ref="CX15">SUMPRODUCT(B15:CW15*0.25)</f>
        <v>999.44600000000003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51</v>
      </c>
      <c r="C17" s="77">
        <f t="shared" ref="C17:BN17" si="0">SUM(C11:C16)</f>
        <v>51</v>
      </c>
      <c r="D17" s="77">
        <f t="shared" si="0"/>
        <v>51</v>
      </c>
      <c r="E17" s="77">
        <f t="shared" si="0"/>
        <v>51</v>
      </c>
      <c r="F17" s="77">
        <f t="shared" si="0"/>
        <v>51</v>
      </c>
      <c r="G17" s="77">
        <f t="shared" si="0"/>
        <v>51</v>
      </c>
      <c r="H17" s="77">
        <f t="shared" si="0"/>
        <v>51</v>
      </c>
      <c r="I17" s="77">
        <f t="shared" si="0"/>
        <v>51</v>
      </c>
      <c r="J17" s="77">
        <f t="shared" si="0"/>
        <v>51</v>
      </c>
      <c r="K17" s="77">
        <f t="shared" si="0"/>
        <v>51</v>
      </c>
      <c r="L17" s="77">
        <f t="shared" si="0"/>
        <v>51</v>
      </c>
      <c r="M17" s="77">
        <f t="shared" si="0"/>
        <v>51</v>
      </c>
      <c r="N17" s="77">
        <f t="shared" si="0"/>
        <v>51</v>
      </c>
      <c r="O17" s="77">
        <f t="shared" si="0"/>
        <v>51</v>
      </c>
      <c r="P17" s="77">
        <f t="shared" si="0"/>
        <v>51</v>
      </c>
      <c r="Q17" s="77">
        <f t="shared" si="0"/>
        <v>51</v>
      </c>
      <c r="R17" s="77">
        <f t="shared" si="0"/>
        <v>51</v>
      </c>
      <c r="S17" s="77">
        <f t="shared" si="0"/>
        <v>51</v>
      </c>
      <c r="T17" s="77">
        <f t="shared" si="0"/>
        <v>51</v>
      </c>
      <c r="U17" s="77">
        <f t="shared" si="0"/>
        <v>51</v>
      </c>
      <c r="V17" s="77">
        <f t="shared" si="0"/>
        <v>51</v>
      </c>
      <c r="W17" s="77">
        <f t="shared" si="0"/>
        <v>51</v>
      </c>
      <c r="X17" s="77">
        <f t="shared" si="0"/>
        <v>51</v>
      </c>
      <c r="Y17" s="77">
        <f t="shared" si="0"/>
        <v>51</v>
      </c>
      <c r="Z17" s="77">
        <f t="shared" si="0"/>
        <v>51</v>
      </c>
      <c r="AA17" s="77">
        <f t="shared" si="0"/>
        <v>51</v>
      </c>
      <c r="AB17" s="77">
        <f t="shared" si="0"/>
        <v>50.463999999999999</v>
      </c>
      <c r="AC17" s="77">
        <f t="shared" si="0"/>
        <v>49.384</v>
      </c>
      <c r="AD17" s="77">
        <f t="shared" si="0"/>
        <v>47.6</v>
      </c>
      <c r="AE17" s="77">
        <f t="shared" si="0"/>
        <v>45.36</v>
      </c>
      <c r="AF17" s="77">
        <f t="shared" si="0"/>
        <v>43.167999999999999</v>
      </c>
      <c r="AG17" s="77">
        <f t="shared" si="0"/>
        <v>41.415999999999997</v>
      </c>
      <c r="AH17" s="77">
        <f t="shared" si="0"/>
        <v>40.107999999999997</v>
      </c>
      <c r="AI17" s="77">
        <f t="shared" si="0"/>
        <v>38.78</v>
      </c>
      <c r="AJ17" s="77">
        <f t="shared" si="0"/>
        <v>37.223999999999997</v>
      </c>
      <c r="AK17" s="77">
        <f t="shared" si="0"/>
        <v>35.56</v>
      </c>
      <c r="AL17" s="77">
        <f t="shared" si="0"/>
        <v>33.972000000000001</v>
      </c>
      <c r="AM17" s="77">
        <f t="shared" si="0"/>
        <v>32.543999999999997</v>
      </c>
      <c r="AN17" s="77">
        <f t="shared" si="0"/>
        <v>29.283999999999999</v>
      </c>
      <c r="AO17" s="77">
        <f t="shared" si="0"/>
        <v>22.108000000000001</v>
      </c>
      <c r="AP17" s="77">
        <f t="shared" si="0"/>
        <v>12.231999999999999</v>
      </c>
      <c r="AQ17" s="77">
        <f t="shared" si="0"/>
        <v>5.1079999999999997</v>
      </c>
      <c r="AR17" s="77">
        <f t="shared" si="0"/>
        <v>2.4119999999999999</v>
      </c>
      <c r="AS17" s="77">
        <f t="shared" si="0"/>
        <v>2.4</v>
      </c>
      <c r="AT17" s="77">
        <f t="shared" si="0"/>
        <v>2.92</v>
      </c>
      <c r="AU17" s="77">
        <f t="shared" si="0"/>
        <v>3.6840000000000002</v>
      </c>
      <c r="AV17" s="77">
        <f t="shared" si="0"/>
        <v>4.4800000000000004</v>
      </c>
      <c r="AW17" s="77">
        <f t="shared" si="0"/>
        <v>5.4</v>
      </c>
      <c r="AX17" s="77">
        <f t="shared" si="0"/>
        <v>6.5880000000000001</v>
      </c>
      <c r="AY17" s="77">
        <f t="shared" si="0"/>
        <v>8.0760000000000005</v>
      </c>
      <c r="AZ17" s="77">
        <f t="shared" si="0"/>
        <v>10.016</v>
      </c>
      <c r="BA17" s="77">
        <f t="shared" si="0"/>
        <v>12.576000000000001</v>
      </c>
      <c r="BB17" s="77">
        <f t="shared" si="0"/>
        <v>15.651999999999999</v>
      </c>
      <c r="BC17" s="77">
        <f t="shared" si="0"/>
        <v>18.731999999999999</v>
      </c>
      <c r="BD17" s="77">
        <f t="shared" si="0"/>
        <v>21.931999999999999</v>
      </c>
      <c r="BE17" s="77">
        <f t="shared" si="0"/>
        <v>25.628</v>
      </c>
      <c r="BF17" s="77">
        <f t="shared" si="0"/>
        <v>29.751999999999999</v>
      </c>
      <c r="BG17" s="77">
        <f t="shared" si="0"/>
        <v>33.567999999999998</v>
      </c>
      <c r="BH17" s="77">
        <f t="shared" si="0"/>
        <v>37.207999999999998</v>
      </c>
      <c r="BI17" s="77">
        <f t="shared" si="0"/>
        <v>41.124000000000002</v>
      </c>
      <c r="BJ17" s="77">
        <f t="shared" si="0"/>
        <v>45.08</v>
      </c>
      <c r="BK17" s="77">
        <f t="shared" si="0"/>
        <v>48.012</v>
      </c>
      <c r="BL17" s="77">
        <f t="shared" si="0"/>
        <v>49.704000000000001</v>
      </c>
      <c r="BM17" s="77">
        <f t="shared" si="0"/>
        <v>50.527999999999999</v>
      </c>
      <c r="BN17" s="77">
        <f t="shared" si="0"/>
        <v>51</v>
      </c>
      <c r="BO17" s="77">
        <f t="shared" ref="BO17:CW17" si="1">SUM(BO11:BO16)</f>
        <v>51</v>
      </c>
      <c r="BP17" s="77">
        <f t="shared" si="1"/>
        <v>51</v>
      </c>
      <c r="BQ17" s="77">
        <f t="shared" si="1"/>
        <v>51</v>
      </c>
      <c r="BR17" s="77">
        <f t="shared" si="1"/>
        <v>51</v>
      </c>
      <c r="BS17" s="77">
        <f t="shared" si="1"/>
        <v>51</v>
      </c>
      <c r="BT17" s="77">
        <f t="shared" si="1"/>
        <v>51</v>
      </c>
      <c r="BU17" s="77">
        <f t="shared" si="1"/>
        <v>51</v>
      </c>
      <c r="BV17" s="77">
        <f t="shared" si="1"/>
        <v>51</v>
      </c>
      <c r="BW17" s="77">
        <f t="shared" si="1"/>
        <v>51</v>
      </c>
      <c r="BX17" s="77">
        <f t="shared" si="1"/>
        <v>51</v>
      </c>
      <c r="BY17" s="77">
        <f t="shared" si="1"/>
        <v>51</v>
      </c>
      <c r="BZ17" s="77">
        <f t="shared" si="1"/>
        <v>51</v>
      </c>
      <c r="CA17" s="77">
        <f t="shared" si="1"/>
        <v>51</v>
      </c>
      <c r="CB17" s="77">
        <f t="shared" si="1"/>
        <v>51</v>
      </c>
      <c r="CC17" s="77">
        <f t="shared" si="1"/>
        <v>51</v>
      </c>
      <c r="CD17" s="77">
        <f t="shared" si="1"/>
        <v>51</v>
      </c>
      <c r="CE17" s="77">
        <f t="shared" si="1"/>
        <v>51</v>
      </c>
      <c r="CF17" s="77">
        <f t="shared" si="1"/>
        <v>51</v>
      </c>
      <c r="CG17" s="77">
        <f t="shared" si="1"/>
        <v>51</v>
      </c>
      <c r="CH17" s="77">
        <f t="shared" si="1"/>
        <v>51</v>
      </c>
      <c r="CI17" s="77">
        <f t="shared" si="1"/>
        <v>51</v>
      </c>
      <c r="CJ17" s="77">
        <f t="shared" si="1"/>
        <v>51</v>
      </c>
      <c r="CK17" s="77">
        <f t="shared" si="1"/>
        <v>51</v>
      </c>
      <c r="CL17" s="77">
        <f t="shared" si="1"/>
        <v>51</v>
      </c>
      <c r="CM17" s="77">
        <f t="shared" si="1"/>
        <v>51</v>
      </c>
      <c r="CN17" s="77">
        <f t="shared" si="1"/>
        <v>51</v>
      </c>
      <c r="CO17" s="77">
        <f t="shared" si="1"/>
        <v>51</v>
      </c>
      <c r="CP17" s="77">
        <f t="shared" si="1"/>
        <v>51</v>
      </c>
      <c r="CQ17" s="77">
        <f t="shared" si="1"/>
        <v>51</v>
      </c>
      <c r="CR17" s="77">
        <f t="shared" si="1"/>
        <v>51</v>
      </c>
      <c r="CS17" s="77">
        <f t="shared" si="1"/>
        <v>51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999.44600000000003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825.95999999999992</v>
      </c>
      <c r="C20" s="88">
        <v>825.553</v>
      </c>
      <c r="D20" s="88">
        <v>825.73400000000004</v>
      </c>
      <c r="E20" s="88">
        <v>825.29300000000001</v>
      </c>
      <c r="F20" s="88">
        <v>823.7299999999999</v>
      </c>
      <c r="G20" s="88">
        <v>823.55399999999997</v>
      </c>
      <c r="H20" s="88">
        <v>824.13800000000003</v>
      </c>
      <c r="I20" s="88">
        <v>823.44500000000005</v>
      </c>
      <c r="J20" s="88">
        <v>788.43200000000002</v>
      </c>
      <c r="K20" s="88">
        <v>788.64200000000005</v>
      </c>
      <c r="L20" s="88">
        <v>788.98</v>
      </c>
      <c r="M20" s="88">
        <v>789.11200000000008</v>
      </c>
      <c r="N20" s="88">
        <v>775.88400000000001</v>
      </c>
      <c r="O20" s="88">
        <v>775.49899999999991</v>
      </c>
      <c r="P20" s="88">
        <v>775.60500000000002</v>
      </c>
      <c r="Q20" s="88">
        <v>775.66100000000006</v>
      </c>
      <c r="R20" s="88">
        <v>769.08600000000013</v>
      </c>
      <c r="S20" s="88">
        <v>768.80200000000002</v>
      </c>
      <c r="T20" s="88">
        <v>768.50100000000009</v>
      </c>
      <c r="U20" s="88">
        <v>769.19499999999994</v>
      </c>
      <c r="V20" s="88">
        <v>760.53800000000001</v>
      </c>
      <c r="W20" s="88">
        <v>760.39300000000003</v>
      </c>
      <c r="X20" s="88">
        <v>749.01100000000008</v>
      </c>
      <c r="Y20" s="88">
        <v>750.31399999999996</v>
      </c>
      <c r="Z20" s="88">
        <v>750.678</v>
      </c>
      <c r="AA20" s="88">
        <v>752.29200000000003</v>
      </c>
      <c r="AB20" s="88">
        <v>753.78000000000009</v>
      </c>
      <c r="AC20" s="88">
        <v>754.17399999999998</v>
      </c>
      <c r="AD20" s="88">
        <v>745.721</v>
      </c>
      <c r="AE20" s="88">
        <v>746.44900000000007</v>
      </c>
      <c r="AF20" s="88">
        <v>746.07999999999993</v>
      </c>
      <c r="AG20" s="88">
        <v>746.53199999999993</v>
      </c>
      <c r="AH20" s="88">
        <v>720.846</v>
      </c>
      <c r="AI20" s="88">
        <v>720.84400000000005</v>
      </c>
      <c r="AJ20" s="88">
        <v>720.51499999999999</v>
      </c>
      <c r="AK20" s="88">
        <v>720.23699999999997</v>
      </c>
      <c r="AL20" s="88">
        <v>705.74599999999998</v>
      </c>
      <c r="AM20" s="88">
        <v>705.96600000000001</v>
      </c>
      <c r="AN20" s="88">
        <v>717.221</v>
      </c>
      <c r="AO20" s="88">
        <v>717.1579999999999</v>
      </c>
      <c r="AP20" s="88">
        <v>731.21699999999998</v>
      </c>
      <c r="AQ20" s="88">
        <v>731.56999999999994</v>
      </c>
      <c r="AR20" s="88">
        <v>731.24400000000003</v>
      </c>
      <c r="AS20" s="88">
        <v>730.904</v>
      </c>
      <c r="AT20" s="88">
        <v>731.85700000000008</v>
      </c>
      <c r="AU20" s="88">
        <v>731.11599999999999</v>
      </c>
      <c r="AV20" s="88">
        <v>731.00199999999995</v>
      </c>
      <c r="AW20" s="88">
        <v>730.60900000000004</v>
      </c>
      <c r="AX20" s="88">
        <v>728.779</v>
      </c>
      <c r="AY20" s="88">
        <v>729.09900000000005</v>
      </c>
      <c r="AZ20" s="88">
        <v>728.65099999999995</v>
      </c>
      <c r="BA20" s="88">
        <v>728.79</v>
      </c>
      <c r="BB20" s="88">
        <v>706.14300000000003</v>
      </c>
      <c r="BC20" s="88">
        <v>706.09500000000003</v>
      </c>
      <c r="BD20" s="88">
        <v>706.48099999999999</v>
      </c>
      <c r="BE20" s="88">
        <v>706.17</v>
      </c>
      <c r="BF20" s="88">
        <v>719.7639999999999</v>
      </c>
      <c r="BG20" s="88">
        <v>720.28899999999999</v>
      </c>
      <c r="BH20" s="88">
        <v>720.96900000000005</v>
      </c>
      <c r="BI20" s="88">
        <v>721.86399999999992</v>
      </c>
      <c r="BJ20" s="88">
        <v>692.72800000000007</v>
      </c>
      <c r="BK20" s="88">
        <v>692.98900000000003</v>
      </c>
      <c r="BL20" s="88">
        <v>676.50199999999995</v>
      </c>
      <c r="BM20" s="88">
        <v>677.18500000000006</v>
      </c>
      <c r="BN20" s="88">
        <v>676.452</v>
      </c>
      <c r="BO20" s="88">
        <v>676.65699999999993</v>
      </c>
      <c r="BP20" s="88">
        <v>677.82</v>
      </c>
      <c r="BQ20" s="88">
        <v>677.03700000000003</v>
      </c>
      <c r="BR20" s="88">
        <v>691.87300000000005</v>
      </c>
      <c r="BS20" s="88">
        <v>691.49800000000005</v>
      </c>
      <c r="BT20" s="88">
        <v>692.06200000000001</v>
      </c>
      <c r="BU20" s="88">
        <v>692.35300000000007</v>
      </c>
      <c r="BV20" s="88">
        <v>683.57299999999998</v>
      </c>
      <c r="BW20" s="88">
        <v>684.43999999999994</v>
      </c>
      <c r="BX20" s="88">
        <v>684.70899999999995</v>
      </c>
      <c r="BY20" s="88">
        <v>685.13200000000006</v>
      </c>
      <c r="BZ20" s="88">
        <v>680.47499999999991</v>
      </c>
      <c r="CA20" s="88">
        <v>685.44799999999998</v>
      </c>
      <c r="CB20" s="88">
        <v>685.61900000000003</v>
      </c>
      <c r="CC20" s="88">
        <v>685.84400000000005</v>
      </c>
      <c r="CD20" s="88">
        <v>679.76300000000003</v>
      </c>
      <c r="CE20" s="88">
        <v>680.79899999999998</v>
      </c>
      <c r="CF20" s="88">
        <v>680.33500000000004</v>
      </c>
      <c r="CG20" s="88">
        <v>679.90200000000004</v>
      </c>
      <c r="CH20" s="88">
        <v>741.51300000000003</v>
      </c>
      <c r="CI20" s="88">
        <v>740.99599999999998</v>
      </c>
      <c r="CJ20" s="88">
        <v>741.30900000000008</v>
      </c>
      <c r="CK20" s="88">
        <v>739.63599999999997</v>
      </c>
      <c r="CL20" s="88">
        <v>760.7890000000001</v>
      </c>
      <c r="CM20" s="88">
        <v>760.16200000000015</v>
      </c>
      <c r="CN20" s="88">
        <v>759.779</v>
      </c>
      <c r="CO20" s="88">
        <v>760.49699999999996</v>
      </c>
      <c r="CP20" s="88">
        <v>826.72900000000004</v>
      </c>
      <c r="CQ20" s="88">
        <v>826.71699999999998</v>
      </c>
      <c r="CR20" s="88">
        <v>826.92099999999994</v>
      </c>
      <c r="CS20" s="88">
        <v>827.10599999999999</v>
      </c>
      <c r="CT20" s="89"/>
      <c r="CU20" s="89"/>
      <c r="CV20" s="89"/>
      <c r="CW20" s="90"/>
      <c r="CX20" s="91">
        <f t="array" ref="CX20">SUMPRODUCT(B20:CW20*0.25)</f>
        <v>17717.815749999998</v>
      </c>
    </row>
    <row r="21" spans="1:102" ht="24.95" customHeight="1" x14ac:dyDescent="0.2">
      <c r="A21" s="92" t="s">
        <v>17</v>
      </c>
      <c r="B21" s="93">
        <v>888.84500000000003</v>
      </c>
      <c r="C21" s="94">
        <v>891.79600000000005</v>
      </c>
      <c r="D21" s="94">
        <v>890.77700000000004</v>
      </c>
      <c r="E21" s="94">
        <v>890.36400000000003</v>
      </c>
      <c r="F21" s="94">
        <v>876.98699999999997</v>
      </c>
      <c r="G21" s="94">
        <v>873.78500000000008</v>
      </c>
      <c r="H21" s="94">
        <v>873.06299999999999</v>
      </c>
      <c r="I21" s="94">
        <v>872.30900000000008</v>
      </c>
      <c r="J21" s="94">
        <v>874.16000000000008</v>
      </c>
      <c r="K21" s="94">
        <v>871.00900000000001</v>
      </c>
      <c r="L21" s="94">
        <v>871.42099999999994</v>
      </c>
      <c r="M21" s="94">
        <v>877.60199999999998</v>
      </c>
      <c r="N21" s="94">
        <v>882.94900000000007</v>
      </c>
      <c r="O21" s="94">
        <v>888.92200000000003</v>
      </c>
      <c r="P21" s="94">
        <v>892.42400000000009</v>
      </c>
      <c r="Q21" s="94">
        <v>897.89900000000011</v>
      </c>
      <c r="R21" s="94">
        <v>935.40800000000002</v>
      </c>
      <c r="S21" s="94">
        <v>946.88400000000001</v>
      </c>
      <c r="T21" s="94">
        <v>957.04800000000012</v>
      </c>
      <c r="U21" s="94">
        <v>977.38900000000012</v>
      </c>
      <c r="V21" s="94">
        <v>1106.6219999999998</v>
      </c>
      <c r="W21" s="94">
        <v>1148.4619999999998</v>
      </c>
      <c r="X21" s="94">
        <v>1173.566</v>
      </c>
      <c r="Y21" s="94">
        <v>1204.4269999999997</v>
      </c>
      <c r="Z21" s="94">
        <v>1344.3039999999999</v>
      </c>
      <c r="AA21" s="94">
        <v>1384.7210000000002</v>
      </c>
      <c r="AB21" s="94">
        <v>1408.84</v>
      </c>
      <c r="AC21" s="94">
        <v>1436.6230000000003</v>
      </c>
      <c r="AD21" s="94">
        <v>1530.067</v>
      </c>
      <c r="AE21" s="94">
        <v>1537.963</v>
      </c>
      <c r="AF21" s="94">
        <v>1554.1750000000002</v>
      </c>
      <c r="AG21" s="94">
        <v>1559.0820000000001</v>
      </c>
      <c r="AH21" s="94">
        <v>1590.5550000000001</v>
      </c>
      <c r="AI21" s="94">
        <v>1600.7920000000001</v>
      </c>
      <c r="AJ21" s="94">
        <v>1601.5380000000002</v>
      </c>
      <c r="AK21" s="94">
        <v>1607.6030000000001</v>
      </c>
      <c r="AL21" s="94">
        <v>1581.4879999999998</v>
      </c>
      <c r="AM21" s="94">
        <v>1577.259</v>
      </c>
      <c r="AN21" s="94">
        <v>1579.0589999999997</v>
      </c>
      <c r="AO21" s="94">
        <v>1573.8919999999998</v>
      </c>
      <c r="AP21" s="94">
        <v>1551.6490000000001</v>
      </c>
      <c r="AQ21" s="94">
        <v>1549.9919999999997</v>
      </c>
      <c r="AR21" s="94">
        <v>1546.1910000000003</v>
      </c>
      <c r="AS21" s="94">
        <v>1541.1780000000001</v>
      </c>
      <c r="AT21" s="94">
        <v>1527.4839999999999</v>
      </c>
      <c r="AU21" s="94">
        <v>1524.665</v>
      </c>
      <c r="AV21" s="94">
        <v>1529.1859999999999</v>
      </c>
      <c r="AW21" s="94">
        <v>1534.4210000000003</v>
      </c>
      <c r="AX21" s="94">
        <v>1516.7790000000002</v>
      </c>
      <c r="AY21" s="94">
        <v>1513.768</v>
      </c>
      <c r="AZ21" s="94">
        <v>1512.9460000000001</v>
      </c>
      <c r="BA21" s="94">
        <v>1502.9929999999999</v>
      </c>
      <c r="BB21" s="94">
        <v>1503.0210000000004</v>
      </c>
      <c r="BC21" s="94">
        <v>1514.806</v>
      </c>
      <c r="BD21" s="94">
        <v>1515.1799999999998</v>
      </c>
      <c r="BE21" s="94">
        <v>1509.075</v>
      </c>
      <c r="BF21" s="94">
        <v>1488.2899999999997</v>
      </c>
      <c r="BG21" s="94">
        <v>1481.921</v>
      </c>
      <c r="BH21" s="94">
        <v>1481.6399999999996</v>
      </c>
      <c r="BI21" s="94">
        <v>1474.5150000000001</v>
      </c>
      <c r="BJ21" s="94">
        <v>1454.32</v>
      </c>
      <c r="BK21" s="94">
        <v>1455.7449999999999</v>
      </c>
      <c r="BL21" s="94">
        <v>1454.684</v>
      </c>
      <c r="BM21" s="94">
        <v>1448.2120000000002</v>
      </c>
      <c r="BN21" s="94">
        <v>1449.7840000000001</v>
      </c>
      <c r="BO21" s="94">
        <v>1448.788</v>
      </c>
      <c r="BP21" s="94">
        <v>1448.3330000000001</v>
      </c>
      <c r="BQ21" s="94">
        <v>1439.9910000000004</v>
      </c>
      <c r="BR21" s="94">
        <v>1411.8789999999999</v>
      </c>
      <c r="BS21" s="94">
        <v>1415.306</v>
      </c>
      <c r="BT21" s="94">
        <v>1414.4849999999999</v>
      </c>
      <c r="BU21" s="94">
        <v>1410.7629999999999</v>
      </c>
      <c r="BV21" s="94">
        <v>1387.048</v>
      </c>
      <c r="BW21" s="94">
        <v>1386.085</v>
      </c>
      <c r="BX21" s="94">
        <v>1384.5329999999999</v>
      </c>
      <c r="BY21" s="94">
        <v>1380.9159999999999</v>
      </c>
      <c r="BZ21" s="94">
        <v>1359.0120000000002</v>
      </c>
      <c r="CA21" s="94">
        <v>1352.566</v>
      </c>
      <c r="CB21" s="94">
        <v>1346.0929999999998</v>
      </c>
      <c r="CC21" s="94">
        <v>1339.654</v>
      </c>
      <c r="CD21" s="94">
        <v>1284.491</v>
      </c>
      <c r="CE21" s="94">
        <v>1271.204</v>
      </c>
      <c r="CF21" s="94">
        <v>1253.0259999999998</v>
      </c>
      <c r="CG21" s="94">
        <v>1227.1379999999999</v>
      </c>
      <c r="CH21" s="94">
        <v>1167.1379999999999</v>
      </c>
      <c r="CI21" s="94">
        <v>1159.5559999999998</v>
      </c>
      <c r="CJ21" s="94">
        <v>1152.0979999999997</v>
      </c>
      <c r="CK21" s="94">
        <v>1139.3969999999999</v>
      </c>
      <c r="CL21" s="94">
        <v>1121.002</v>
      </c>
      <c r="CM21" s="94">
        <v>1119.1130000000001</v>
      </c>
      <c r="CN21" s="94">
        <v>1117.578</v>
      </c>
      <c r="CO21" s="94">
        <v>1111.9350000000002</v>
      </c>
      <c r="CP21" s="94">
        <v>1095.2050000000004</v>
      </c>
      <c r="CQ21" s="94">
        <v>1101.2080000000001</v>
      </c>
      <c r="CR21" s="94">
        <v>1097.3930000000003</v>
      </c>
      <c r="CS21" s="94">
        <v>1095.99</v>
      </c>
      <c r="CT21" s="95"/>
      <c r="CU21" s="95"/>
      <c r="CV21" s="95"/>
      <c r="CW21" s="96"/>
      <c r="CX21" s="97">
        <f t="array" ref="CX21">SUMPRODUCT(B21:CW21*0.25)</f>
        <v>31013.361999999986</v>
      </c>
    </row>
    <row r="22" spans="1:102" ht="24.95" customHeight="1" x14ac:dyDescent="0.2">
      <c r="A22" s="92" t="s">
        <v>18</v>
      </c>
      <c r="B22" s="98">
        <v>2368.3999999999996</v>
      </c>
      <c r="C22" s="99">
        <v>2333.1339999999996</v>
      </c>
      <c r="D22" s="99">
        <v>2301.5589999999997</v>
      </c>
      <c r="E22" s="99">
        <v>2276.5809999999997</v>
      </c>
      <c r="F22" s="99">
        <v>2266.5039999999999</v>
      </c>
      <c r="G22" s="99">
        <v>2248.8360000000002</v>
      </c>
      <c r="H22" s="99">
        <v>2230.3530000000001</v>
      </c>
      <c r="I22" s="99">
        <v>2209.1569999999997</v>
      </c>
      <c r="J22" s="99">
        <v>2229.241</v>
      </c>
      <c r="K22" s="99">
        <v>2205.3609999999999</v>
      </c>
      <c r="L22" s="99">
        <v>2192.4760000000001</v>
      </c>
      <c r="M22" s="99">
        <v>2195.9559999999997</v>
      </c>
      <c r="N22" s="99">
        <v>2201.7919999999995</v>
      </c>
      <c r="O22" s="99">
        <v>2205.9670000000001</v>
      </c>
      <c r="P22" s="99">
        <v>2221.5209999999997</v>
      </c>
      <c r="Q22" s="99">
        <v>2258.2539999999999</v>
      </c>
      <c r="R22" s="99">
        <v>2297.1519999999996</v>
      </c>
      <c r="S22" s="99">
        <v>2346.3849999999998</v>
      </c>
      <c r="T22" s="99">
        <v>2390.7339999999995</v>
      </c>
      <c r="U22" s="99">
        <v>2496.3489999999997</v>
      </c>
      <c r="V22" s="99">
        <v>2561.5259999999998</v>
      </c>
      <c r="W22" s="99">
        <v>2680.6009999999997</v>
      </c>
      <c r="X22" s="99">
        <v>2768.018</v>
      </c>
      <c r="Y22" s="99">
        <v>2918.4360000000001</v>
      </c>
      <c r="Z22" s="99">
        <v>3050.5559999999996</v>
      </c>
      <c r="AA22" s="99">
        <v>3204.3420000000001</v>
      </c>
      <c r="AB22" s="99">
        <v>3280.377</v>
      </c>
      <c r="AC22" s="99">
        <v>3332.4259999999995</v>
      </c>
      <c r="AD22" s="99">
        <v>3385.8519999999994</v>
      </c>
      <c r="AE22" s="99">
        <v>3439.1299999999997</v>
      </c>
      <c r="AF22" s="99">
        <v>3492.0879999999997</v>
      </c>
      <c r="AG22" s="99">
        <v>3550.8579999999997</v>
      </c>
      <c r="AH22" s="99">
        <v>3616.0269999999996</v>
      </c>
      <c r="AI22" s="99">
        <v>3673.5480000000002</v>
      </c>
      <c r="AJ22" s="99">
        <v>3706.6819999999993</v>
      </c>
      <c r="AK22" s="99">
        <v>3764.6880000000001</v>
      </c>
      <c r="AL22" s="99">
        <v>3777.136</v>
      </c>
      <c r="AM22" s="99">
        <v>3799.6530000000002</v>
      </c>
      <c r="AN22" s="99">
        <v>3822.6080000000002</v>
      </c>
      <c r="AO22" s="99">
        <v>3869.2489999999998</v>
      </c>
      <c r="AP22" s="99">
        <v>3854.723</v>
      </c>
      <c r="AQ22" s="99">
        <v>3870.5630000000001</v>
      </c>
      <c r="AR22" s="99">
        <v>3911.8289999999997</v>
      </c>
      <c r="AS22" s="99">
        <v>3915.0899999999997</v>
      </c>
      <c r="AT22" s="99">
        <v>3925.9249999999997</v>
      </c>
      <c r="AU22" s="99">
        <v>3943.0370000000003</v>
      </c>
      <c r="AV22" s="99">
        <v>3937.1310000000012</v>
      </c>
      <c r="AW22" s="99">
        <v>3918.1979999999994</v>
      </c>
      <c r="AX22" s="99">
        <v>3902.0239999999999</v>
      </c>
      <c r="AY22" s="99">
        <v>3875.8009999999995</v>
      </c>
      <c r="AZ22" s="99">
        <v>3851.0080000000003</v>
      </c>
      <c r="BA22" s="99">
        <v>3826.8139999999999</v>
      </c>
      <c r="BB22" s="99">
        <v>3758.7450000000003</v>
      </c>
      <c r="BC22" s="99">
        <v>3719.8249999999998</v>
      </c>
      <c r="BD22" s="99">
        <v>3687.7539999999999</v>
      </c>
      <c r="BE22" s="99">
        <v>3675.0879999999997</v>
      </c>
      <c r="BF22" s="99">
        <v>3679.3989999999999</v>
      </c>
      <c r="BG22" s="99">
        <v>3673.4669999999996</v>
      </c>
      <c r="BH22" s="99">
        <v>3686.2960000000003</v>
      </c>
      <c r="BI22" s="99">
        <v>3687.473</v>
      </c>
      <c r="BJ22" s="99">
        <v>3771.8120000000004</v>
      </c>
      <c r="BK22" s="99">
        <v>3832.1730000000002</v>
      </c>
      <c r="BL22" s="99">
        <v>3870.14</v>
      </c>
      <c r="BM22" s="99">
        <v>3925.944</v>
      </c>
      <c r="BN22" s="99">
        <v>4069.2379999999998</v>
      </c>
      <c r="BO22" s="99">
        <v>4166.7220000000007</v>
      </c>
      <c r="BP22" s="99">
        <v>4244.7119999999995</v>
      </c>
      <c r="BQ22" s="99">
        <v>4292.3180000000002</v>
      </c>
      <c r="BR22" s="99">
        <v>4352.4440000000004</v>
      </c>
      <c r="BS22" s="99">
        <v>4383.7620000000006</v>
      </c>
      <c r="BT22" s="99">
        <v>4399.5410000000002</v>
      </c>
      <c r="BU22" s="99">
        <v>4399.7620000000006</v>
      </c>
      <c r="BV22" s="99">
        <v>4435.9859999999999</v>
      </c>
      <c r="BW22" s="99">
        <v>4424.3450000000012</v>
      </c>
      <c r="BX22" s="99">
        <v>4424.6940000000004</v>
      </c>
      <c r="BY22" s="99">
        <v>4399.6220000000003</v>
      </c>
      <c r="BZ22" s="99">
        <v>4397.6729999999998</v>
      </c>
      <c r="CA22" s="99">
        <v>4365.6989999999996</v>
      </c>
      <c r="CB22" s="99">
        <v>4337.95</v>
      </c>
      <c r="CC22" s="99">
        <v>4260.5389999999998</v>
      </c>
      <c r="CD22" s="99">
        <v>4187.5459999999994</v>
      </c>
      <c r="CE22" s="99">
        <v>4096.7480000000005</v>
      </c>
      <c r="CF22" s="99">
        <v>4029.14</v>
      </c>
      <c r="CG22" s="99">
        <v>3908.7950000000001</v>
      </c>
      <c r="CH22" s="99">
        <v>3781.0459999999994</v>
      </c>
      <c r="CI22" s="99">
        <v>3650.4059999999995</v>
      </c>
      <c r="CJ22" s="99">
        <v>3566.8710000000001</v>
      </c>
      <c r="CK22" s="99">
        <v>3449.4749999999999</v>
      </c>
      <c r="CL22" s="99">
        <v>3303.9100000000003</v>
      </c>
      <c r="CM22" s="99">
        <v>3154.3789999999995</v>
      </c>
      <c r="CN22" s="99">
        <v>3064.518</v>
      </c>
      <c r="CO22" s="99">
        <v>2981.1929999999998</v>
      </c>
      <c r="CP22" s="99">
        <v>2783.84</v>
      </c>
      <c r="CQ22" s="99">
        <v>2675.1</v>
      </c>
      <c r="CR22" s="99">
        <v>2614.0839999999998</v>
      </c>
      <c r="CS22" s="99">
        <v>2541.1949999999997</v>
      </c>
      <c r="CT22" s="100"/>
      <c r="CU22" s="100"/>
      <c r="CV22" s="100"/>
      <c r="CW22" s="96"/>
      <c r="CX22" s="97">
        <f t="array" ref="CX22">SUMPRODUCT(B22:CW22*0.25)</f>
        <v>82003.256249999991</v>
      </c>
    </row>
    <row r="23" spans="1:102" ht="24.95" customHeight="1" x14ac:dyDescent="0.2">
      <c r="A23" s="101" t="s">
        <v>19</v>
      </c>
      <c r="B23" s="99"/>
      <c r="C23" s="99">
        <v>110</v>
      </c>
      <c r="D23" s="99">
        <v>110</v>
      </c>
      <c r="E23" s="99">
        <v>110</v>
      </c>
      <c r="F23" s="99">
        <v>3.0470000000000002</v>
      </c>
      <c r="G23" s="99">
        <v>81.61</v>
      </c>
      <c r="H23" s="99">
        <v>110</v>
      </c>
      <c r="I23" s="99">
        <v>110</v>
      </c>
      <c r="J23" s="99">
        <v>220</v>
      </c>
      <c r="K23" s="99">
        <v>172.79</v>
      </c>
      <c r="L23" s="99">
        <v>130.143</v>
      </c>
      <c r="M23" s="99">
        <v>220</v>
      </c>
      <c r="N23" s="99">
        <v>110</v>
      </c>
      <c r="O23" s="99">
        <v>110</v>
      </c>
      <c r="P23" s="99">
        <v>110</v>
      </c>
      <c r="Q23" s="99">
        <v>110</v>
      </c>
      <c r="R23" s="99">
        <v>110</v>
      </c>
      <c r="S23" s="99">
        <v>110</v>
      </c>
      <c r="T23" s="99">
        <v>110</v>
      </c>
      <c r="U23" s="99"/>
      <c r="V23" s="99">
        <v>110</v>
      </c>
      <c r="W23" s="99">
        <v>110</v>
      </c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591.89750000000004</v>
      </c>
    </row>
    <row r="24" spans="1:102" ht="24.95" customHeight="1" x14ac:dyDescent="0.2">
      <c r="A24" s="104" t="s">
        <v>20</v>
      </c>
      <c r="B24" s="94">
        <v>99</v>
      </c>
      <c r="C24" s="94">
        <v>97</v>
      </c>
      <c r="D24" s="94">
        <v>95</v>
      </c>
      <c r="E24" s="94">
        <v>94</v>
      </c>
      <c r="F24" s="94">
        <v>94</v>
      </c>
      <c r="G24" s="94">
        <v>94</v>
      </c>
      <c r="H24" s="94">
        <v>93</v>
      </c>
      <c r="I24" s="94">
        <v>93</v>
      </c>
      <c r="J24" s="94">
        <v>92</v>
      </c>
      <c r="K24" s="94">
        <v>92</v>
      </c>
      <c r="L24" s="94">
        <v>91</v>
      </c>
      <c r="M24" s="94">
        <v>91</v>
      </c>
      <c r="N24" s="94">
        <v>90</v>
      </c>
      <c r="O24" s="94">
        <v>90</v>
      </c>
      <c r="P24" s="94">
        <v>90</v>
      </c>
      <c r="Q24" s="94">
        <v>91</v>
      </c>
      <c r="R24" s="94">
        <v>92</v>
      </c>
      <c r="S24" s="94">
        <v>93</v>
      </c>
      <c r="T24" s="94">
        <v>95</v>
      </c>
      <c r="U24" s="94">
        <v>97</v>
      </c>
      <c r="V24" s="94">
        <v>100</v>
      </c>
      <c r="W24" s="94">
        <v>104</v>
      </c>
      <c r="X24" s="94">
        <v>108</v>
      </c>
      <c r="Y24" s="94">
        <v>114</v>
      </c>
      <c r="Z24" s="94">
        <v>121</v>
      </c>
      <c r="AA24" s="94">
        <v>126</v>
      </c>
      <c r="AB24" s="94">
        <v>129</v>
      </c>
      <c r="AC24" s="94">
        <v>129</v>
      </c>
      <c r="AD24" s="94">
        <v>128</v>
      </c>
      <c r="AE24" s="94">
        <v>126</v>
      </c>
      <c r="AF24" s="94">
        <v>125</v>
      </c>
      <c r="AG24" s="94">
        <v>124</v>
      </c>
      <c r="AH24" s="94">
        <v>122</v>
      </c>
      <c r="AI24" s="94">
        <v>120</v>
      </c>
      <c r="AJ24" s="94">
        <v>118</v>
      </c>
      <c r="AK24" s="94">
        <v>115</v>
      </c>
      <c r="AL24" s="94">
        <v>112</v>
      </c>
      <c r="AM24" s="94">
        <v>109</v>
      </c>
      <c r="AN24" s="94">
        <v>107</v>
      </c>
      <c r="AO24" s="94">
        <v>104</v>
      </c>
      <c r="AP24" s="94">
        <v>102</v>
      </c>
      <c r="AQ24" s="94">
        <v>100</v>
      </c>
      <c r="AR24" s="94">
        <v>99</v>
      </c>
      <c r="AS24" s="94">
        <v>98</v>
      </c>
      <c r="AT24" s="94">
        <v>98</v>
      </c>
      <c r="AU24" s="94">
        <v>98</v>
      </c>
      <c r="AV24" s="94">
        <v>99</v>
      </c>
      <c r="AW24" s="94">
        <v>99</v>
      </c>
      <c r="AX24" s="94">
        <v>99</v>
      </c>
      <c r="AY24" s="94">
        <v>100</v>
      </c>
      <c r="AZ24" s="94">
        <v>100</v>
      </c>
      <c r="BA24" s="94">
        <v>101</v>
      </c>
      <c r="BB24" s="94">
        <v>101</v>
      </c>
      <c r="BC24" s="94">
        <v>102</v>
      </c>
      <c r="BD24" s="94">
        <v>104</v>
      </c>
      <c r="BE24" s="94">
        <v>107</v>
      </c>
      <c r="BF24" s="94">
        <v>110</v>
      </c>
      <c r="BG24" s="94">
        <v>114</v>
      </c>
      <c r="BH24" s="94">
        <v>118</v>
      </c>
      <c r="BI24" s="94">
        <v>122</v>
      </c>
      <c r="BJ24" s="94">
        <v>126</v>
      </c>
      <c r="BK24" s="94">
        <v>131</v>
      </c>
      <c r="BL24" s="94">
        <v>135</v>
      </c>
      <c r="BM24" s="94">
        <v>140</v>
      </c>
      <c r="BN24" s="94">
        <v>144</v>
      </c>
      <c r="BO24" s="94">
        <v>148</v>
      </c>
      <c r="BP24" s="94">
        <v>151</v>
      </c>
      <c r="BQ24" s="94">
        <v>153</v>
      </c>
      <c r="BR24" s="94">
        <v>155</v>
      </c>
      <c r="BS24" s="94">
        <v>156</v>
      </c>
      <c r="BT24" s="94">
        <v>156</v>
      </c>
      <c r="BU24" s="94">
        <v>156</v>
      </c>
      <c r="BV24" s="94">
        <v>156</v>
      </c>
      <c r="BW24" s="94">
        <v>156</v>
      </c>
      <c r="BX24" s="94">
        <v>156</v>
      </c>
      <c r="BY24" s="94">
        <v>156</v>
      </c>
      <c r="BZ24" s="94">
        <v>156</v>
      </c>
      <c r="CA24" s="94">
        <v>156</v>
      </c>
      <c r="CB24" s="94">
        <v>155</v>
      </c>
      <c r="CC24" s="94">
        <v>153</v>
      </c>
      <c r="CD24" s="94">
        <v>150</v>
      </c>
      <c r="CE24" s="94">
        <v>147</v>
      </c>
      <c r="CF24" s="94">
        <v>145</v>
      </c>
      <c r="CG24" s="94">
        <v>142</v>
      </c>
      <c r="CH24" s="94">
        <v>139</v>
      </c>
      <c r="CI24" s="94">
        <v>136</v>
      </c>
      <c r="CJ24" s="94">
        <v>133</v>
      </c>
      <c r="CK24" s="94">
        <v>130</v>
      </c>
      <c r="CL24" s="94">
        <v>127</v>
      </c>
      <c r="CM24" s="94">
        <v>125</v>
      </c>
      <c r="CN24" s="94">
        <v>122</v>
      </c>
      <c r="CO24" s="94">
        <v>118</v>
      </c>
      <c r="CP24" s="94">
        <v>115</v>
      </c>
      <c r="CQ24" s="94">
        <v>112</v>
      </c>
      <c r="CR24" s="94">
        <v>109</v>
      </c>
      <c r="CS24" s="94">
        <v>106</v>
      </c>
      <c r="CT24" s="94"/>
      <c r="CU24" s="94"/>
      <c r="CV24" s="94"/>
      <c r="CW24" s="94"/>
      <c r="CX24" s="97">
        <f t="array" ref="CX24">SUMPRODUCT(B24:CW24*0.25)</f>
        <v>2831.5</v>
      </c>
    </row>
    <row r="25" spans="1:102" ht="24.95" customHeight="1" x14ac:dyDescent="0.2">
      <c r="A25" s="104" t="s">
        <v>21</v>
      </c>
      <c r="B25" s="94">
        <v>222.00000000000003</v>
      </c>
      <c r="C25" s="94">
        <v>222.00000000000003</v>
      </c>
      <c r="D25" s="94">
        <v>222.00000000000003</v>
      </c>
      <c r="E25" s="94">
        <v>222.00000000000003</v>
      </c>
      <c r="F25" s="94">
        <v>212</v>
      </c>
      <c r="G25" s="94">
        <v>212</v>
      </c>
      <c r="H25" s="94">
        <v>212</v>
      </c>
      <c r="I25" s="94">
        <v>212</v>
      </c>
      <c r="J25" s="94">
        <v>213.00000000000003</v>
      </c>
      <c r="K25" s="94">
        <v>213.00000000000003</v>
      </c>
      <c r="L25" s="94">
        <v>213.00000000000003</v>
      </c>
      <c r="M25" s="94">
        <v>213.00000000000003</v>
      </c>
      <c r="N25" s="94">
        <v>209.00000000000003</v>
      </c>
      <c r="O25" s="94">
        <v>209.00000000000003</v>
      </c>
      <c r="P25" s="94">
        <v>209.00000000000003</v>
      </c>
      <c r="Q25" s="94">
        <v>209.00000000000003</v>
      </c>
      <c r="R25" s="94">
        <v>213.00000000000003</v>
      </c>
      <c r="S25" s="94">
        <v>213.00000000000003</v>
      </c>
      <c r="T25" s="94">
        <v>213.00000000000003</v>
      </c>
      <c r="U25" s="94">
        <v>213.00000000000003</v>
      </c>
      <c r="V25" s="94">
        <v>244</v>
      </c>
      <c r="W25" s="94">
        <v>244</v>
      </c>
      <c r="X25" s="94">
        <v>244</v>
      </c>
      <c r="Y25" s="94">
        <v>244</v>
      </c>
      <c r="Z25" s="94">
        <v>286.99999999999994</v>
      </c>
      <c r="AA25" s="94">
        <v>286.99999999999994</v>
      </c>
      <c r="AB25" s="94">
        <v>286.99999999999994</v>
      </c>
      <c r="AC25" s="94">
        <v>286.99999999999994</v>
      </c>
      <c r="AD25" s="94">
        <v>324</v>
      </c>
      <c r="AE25" s="94">
        <v>324</v>
      </c>
      <c r="AF25" s="94">
        <v>324</v>
      </c>
      <c r="AG25" s="94">
        <v>324</v>
      </c>
      <c r="AH25" s="94">
        <v>354</v>
      </c>
      <c r="AI25" s="94">
        <v>354</v>
      </c>
      <c r="AJ25" s="94">
        <v>354</v>
      </c>
      <c r="AK25" s="94">
        <v>354</v>
      </c>
      <c r="AL25" s="94">
        <v>359</v>
      </c>
      <c r="AM25" s="94">
        <v>359</v>
      </c>
      <c r="AN25" s="94">
        <v>359</v>
      </c>
      <c r="AO25" s="94">
        <v>359</v>
      </c>
      <c r="AP25" s="94">
        <v>368</v>
      </c>
      <c r="AQ25" s="94">
        <v>368</v>
      </c>
      <c r="AR25" s="94">
        <v>368</v>
      </c>
      <c r="AS25" s="94">
        <v>368</v>
      </c>
      <c r="AT25" s="94">
        <v>389.00000000000006</v>
      </c>
      <c r="AU25" s="94">
        <v>389.00000000000006</v>
      </c>
      <c r="AV25" s="94">
        <v>389.00000000000006</v>
      </c>
      <c r="AW25" s="94">
        <v>389.00000000000006</v>
      </c>
      <c r="AX25" s="94">
        <v>381.00000000000006</v>
      </c>
      <c r="AY25" s="94">
        <v>381.00000000000006</v>
      </c>
      <c r="AZ25" s="94">
        <v>381.00000000000006</v>
      </c>
      <c r="BA25" s="94">
        <v>381.00000000000006</v>
      </c>
      <c r="BB25" s="94">
        <v>368</v>
      </c>
      <c r="BC25" s="94">
        <v>368</v>
      </c>
      <c r="BD25" s="94">
        <v>368</v>
      </c>
      <c r="BE25" s="94">
        <v>368</v>
      </c>
      <c r="BF25" s="94">
        <v>353</v>
      </c>
      <c r="BG25" s="94">
        <v>353</v>
      </c>
      <c r="BH25" s="94">
        <v>353</v>
      </c>
      <c r="BI25" s="94">
        <v>353</v>
      </c>
      <c r="BJ25" s="94">
        <v>357</v>
      </c>
      <c r="BK25" s="94">
        <v>357</v>
      </c>
      <c r="BL25" s="94">
        <v>357</v>
      </c>
      <c r="BM25" s="94">
        <v>357</v>
      </c>
      <c r="BN25" s="94">
        <v>388</v>
      </c>
      <c r="BO25" s="94">
        <v>388</v>
      </c>
      <c r="BP25" s="94">
        <v>388</v>
      </c>
      <c r="BQ25" s="94">
        <v>388</v>
      </c>
      <c r="BR25" s="94">
        <v>404</v>
      </c>
      <c r="BS25" s="94">
        <v>404</v>
      </c>
      <c r="BT25" s="94">
        <v>404</v>
      </c>
      <c r="BU25" s="94">
        <v>404</v>
      </c>
      <c r="BV25" s="94">
        <v>402.00000000000006</v>
      </c>
      <c r="BW25" s="94">
        <v>402.00000000000006</v>
      </c>
      <c r="BX25" s="94">
        <v>402.00000000000006</v>
      </c>
      <c r="BY25" s="94">
        <v>402.00000000000006</v>
      </c>
      <c r="BZ25" s="94">
        <v>390</v>
      </c>
      <c r="CA25" s="94">
        <v>390</v>
      </c>
      <c r="CB25" s="94">
        <v>390</v>
      </c>
      <c r="CC25" s="94">
        <v>390</v>
      </c>
      <c r="CD25" s="94">
        <v>363</v>
      </c>
      <c r="CE25" s="94">
        <v>363</v>
      </c>
      <c r="CF25" s="94">
        <v>363</v>
      </c>
      <c r="CG25" s="94">
        <v>363</v>
      </c>
      <c r="CH25" s="94">
        <v>328</v>
      </c>
      <c r="CI25" s="94">
        <v>328</v>
      </c>
      <c r="CJ25" s="94">
        <v>328</v>
      </c>
      <c r="CK25" s="94">
        <v>328</v>
      </c>
      <c r="CL25" s="94">
        <v>295</v>
      </c>
      <c r="CM25" s="94">
        <v>295</v>
      </c>
      <c r="CN25" s="94">
        <v>295</v>
      </c>
      <c r="CO25" s="94">
        <v>295</v>
      </c>
      <c r="CP25" s="94">
        <v>262</v>
      </c>
      <c r="CQ25" s="94">
        <v>262</v>
      </c>
      <c r="CR25" s="94">
        <v>262</v>
      </c>
      <c r="CS25" s="94">
        <v>262</v>
      </c>
      <c r="CT25" s="94"/>
      <c r="CU25" s="94"/>
      <c r="CV25" s="94"/>
      <c r="CW25" s="94"/>
      <c r="CX25" s="97">
        <f t="array" ref="CX25">SUMPRODUCT(B25:CW25*0.25)</f>
        <v>7685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4404.2049999999999</v>
      </c>
      <c r="C27" s="107">
        <f t="shared" ref="C27:BN27" si="2">SUM(C20:C26)</f>
        <v>4479.4830000000002</v>
      </c>
      <c r="D27" s="107">
        <f t="shared" si="2"/>
        <v>4445.07</v>
      </c>
      <c r="E27" s="107">
        <f t="shared" si="2"/>
        <v>4418.2379999999994</v>
      </c>
      <c r="F27" s="107">
        <f t="shared" si="2"/>
        <v>4276.268</v>
      </c>
      <c r="G27" s="107">
        <f t="shared" si="2"/>
        <v>4333.7849999999999</v>
      </c>
      <c r="H27" s="107">
        <f t="shared" si="2"/>
        <v>4342.5540000000001</v>
      </c>
      <c r="I27" s="107">
        <f t="shared" si="2"/>
        <v>4319.9110000000001</v>
      </c>
      <c r="J27" s="107">
        <f t="shared" si="2"/>
        <v>4416.8330000000005</v>
      </c>
      <c r="K27" s="107">
        <f t="shared" si="2"/>
        <v>4342.8019999999997</v>
      </c>
      <c r="L27" s="107">
        <f t="shared" si="2"/>
        <v>4287.0200000000004</v>
      </c>
      <c r="M27" s="107">
        <f t="shared" si="2"/>
        <v>4386.67</v>
      </c>
      <c r="N27" s="107">
        <f t="shared" si="2"/>
        <v>4269.625</v>
      </c>
      <c r="O27" s="107">
        <f t="shared" si="2"/>
        <v>4279.3879999999999</v>
      </c>
      <c r="P27" s="107">
        <f t="shared" si="2"/>
        <v>4298.55</v>
      </c>
      <c r="Q27" s="107">
        <f t="shared" si="2"/>
        <v>4341.8140000000003</v>
      </c>
      <c r="R27" s="107">
        <f t="shared" si="2"/>
        <v>4416.6459999999997</v>
      </c>
      <c r="S27" s="107">
        <f t="shared" si="2"/>
        <v>4478.0709999999999</v>
      </c>
      <c r="T27" s="107">
        <f t="shared" si="2"/>
        <v>4534.2829999999994</v>
      </c>
      <c r="U27" s="107">
        <f t="shared" si="2"/>
        <v>4552.933</v>
      </c>
      <c r="V27" s="107">
        <f t="shared" si="2"/>
        <v>4882.6859999999997</v>
      </c>
      <c r="W27" s="107">
        <f t="shared" si="2"/>
        <v>5047.4559999999992</v>
      </c>
      <c r="X27" s="107">
        <f t="shared" si="2"/>
        <v>5042.5950000000003</v>
      </c>
      <c r="Y27" s="107">
        <f t="shared" si="2"/>
        <v>5231.1769999999997</v>
      </c>
      <c r="Z27" s="107">
        <f t="shared" si="2"/>
        <v>5553.5379999999996</v>
      </c>
      <c r="AA27" s="107">
        <f t="shared" si="2"/>
        <v>5754.3550000000005</v>
      </c>
      <c r="AB27" s="107">
        <f t="shared" si="2"/>
        <v>5858.9969999999994</v>
      </c>
      <c r="AC27" s="107">
        <f t="shared" si="2"/>
        <v>5939.223</v>
      </c>
      <c r="AD27" s="107">
        <f t="shared" si="2"/>
        <v>6113.6399999999994</v>
      </c>
      <c r="AE27" s="107">
        <f t="shared" si="2"/>
        <v>6173.5419999999995</v>
      </c>
      <c r="AF27" s="107">
        <f t="shared" si="2"/>
        <v>6241.3429999999998</v>
      </c>
      <c r="AG27" s="107">
        <f t="shared" si="2"/>
        <v>6304.4719999999998</v>
      </c>
      <c r="AH27" s="107">
        <f t="shared" si="2"/>
        <v>6403.4279999999999</v>
      </c>
      <c r="AI27" s="107">
        <f t="shared" si="2"/>
        <v>6469.1840000000011</v>
      </c>
      <c r="AJ27" s="107">
        <f t="shared" si="2"/>
        <v>6500.7349999999997</v>
      </c>
      <c r="AK27" s="107">
        <f t="shared" si="2"/>
        <v>6561.5280000000002</v>
      </c>
      <c r="AL27" s="107">
        <f t="shared" si="2"/>
        <v>6535.37</v>
      </c>
      <c r="AM27" s="107">
        <f t="shared" si="2"/>
        <v>6550.8780000000006</v>
      </c>
      <c r="AN27" s="107">
        <f t="shared" si="2"/>
        <v>6584.8879999999999</v>
      </c>
      <c r="AO27" s="107">
        <f t="shared" si="2"/>
        <v>6623.2989999999991</v>
      </c>
      <c r="AP27" s="107">
        <f t="shared" si="2"/>
        <v>6607.5889999999999</v>
      </c>
      <c r="AQ27" s="107">
        <f t="shared" si="2"/>
        <v>6620.125</v>
      </c>
      <c r="AR27" s="107">
        <f t="shared" si="2"/>
        <v>6656.2640000000001</v>
      </c>
      <c r="AS27" s="107">
        <f t="shared" si="2"/>
        <v>6653.1720000000005</v>
      </c>
      <c r="AT27" s="107">
        <f t="shared" si="2"/>
        <v>6672.2659999999996</v>
      </c>
      <c r="AU27" s="107">
        <f t="shared" si="2"/>
        <v>6685.8180000000002</v>
      </c>
      <c r="AV27" s="107">
        <f t="shared" si="2"/>
        <v>6685.3190000000013</v>
      </c>
      <c r="AW27" s="107">
        <f t="shared" si="2"/>
        <v>6671.2279999999992</v>
      </c>
      <c r="AX27" s="107">
        <f t="shared" si="2"/>
        <v>6627.5820000000003</v>
      </c>
      <c r="AY27" s="107">
        <f t="shared" si="2"/>
        <v>6599.6679999999997</v>
      </c>
      <c r="AZ27" s="107">
        <f t="shared" si="2"/>
        <v>6573.6050000000005</v>
      </c>
      <c r="BA27" s="107">
        <f t="shared" si="2"/>
        <v>6540.5969999999998</v>
      </c>
      <c r="BB27" s="107">
        <f t="shared" si="2"/>
        <v>6436.9090000000015</v>
      </c>
      <c r="BC27" s="107">
        <f t="shared" si="2"/>
        <v>6410.7259999999997</v>
      </c>
      <c r="BD27" s="107">
        <f t="shared" si="2"/>
        <v>6381.415</v>
      </c>
      <c r="BE27" s="107">
        <f t="shared" si="2"/>
        <v>6365.3329999999996</v>
      </c>
      <c r="BF27" s="107">
        <f t="shared" si="2"/>
        <v>6350.4529999999995</v>
      </c>
      <c r="BG27" s="107">
        <f t="shared" si="2"/>
        <v>6342.6769999999997</v>
      </c>
      <c r="BH27" s="107">
        <f t="shared" si="2"/>
        <v>6359.9049999999997</v>
      </c>
      <c r="BI27" s="107">
        <f t="shared" si="2"/>
        <v>6358.8519999999999</v>
      </c>
      <c r="BJ27" s="107">
        <f t="shared" si="2"/>
        <v>6401.8600000000006</v>
      </c>
      <c r="BK27" s="107">
        <f t="shared" si="2"/>
        <v>6468.9070000000002</v>
      </c>
      <c r="BL27" s="107">
        <f t="shared" si="2"/>
        <v>6493.3259999999991</v>
      </c>
      <c r="BM27" s="107">
        <f t="shared" si="2"/>
        <v>6548.3410000000003</v>
      </c>
      <c r="BN27" s="107">
        <f t="shared" si="2"/>
        <v>6727.4740000000002</v>
      </c>
      <c r="BO27" s="107">
        <f t="shared" ref="BO27:CW27" si="3">SUM(BO20:BO26)</f>
        <v>6828.1670000000004</v>
      </c>
      <c r="BP27" s="107">
        <f t="shared" si="3"/>
        <v>6909.8649999999998</v>
      </c>
      <c r="BQ27" s="107">
        <f t="shared" si="3"/>
        <v>6950.3460000000005</v>
      </c>
      <c r="BR27" s="107">
        <f t="shared" si="3"/>
        <v>7015.1959999999999</v>
      </c>
      <c r="BS27" s="107">
        <f t="shared" si="3"/>
        <v>7050.5660000000007</v>
      </c>
      <c r="BT27" s="107">
        <f t="shared" si="3"/>
        <v>7066.0879999999997</v>
      </c>
      <c r="BU27" s="107">
        <f t="shared" si="3"/>
        <v>7062.8780000000006</v>
      </c>
      <c r="BV27" s="107">
        <f t="shared" si="3"/>
        <v>7064.607</v>
      </c>
      <c r="BW27" s="107">
        <f t="shared" si="3"/>
        <v>7052.8700000000008</v>
      </c>
      <c r="BX27" s="107">
        <f t="shared" si="3"/>
        <v>7051.9359999999997</v>
      </c>
      <c r="BY27" s="107">
        <f t="shared" si="3"/>
        <v>7023.67</v>
      </c>
      <c r="BZ27" s="107">
        <f t="shared" si="3"/>
        <v>6983.16</v>
      </c>
      <c r="CA27" s="107">
        <f t="shared" si="3"/>
        <v>6949.7129999999997</v>
      </c>
      <c r="CB27" s="107">
        <f t="shared" si="3"/>
        <v>6914.6620000000003</v>
      </c>
      <c r="CC27" s="107">
        <f t="shared" si="3"/>
        <v>6829.0370000000003</v>
      </c>
      <c r="CD27" s="107">
        <f t="shared" si="3"/>
        <v>6664.7999999999993</v>
      </c>
      <c r="CE27" s="107">
        <f t="shared" si="3"/>
        <v>6558.7510000000002</v>
      </c>
      <c r="CF27" s="107">
        <f t="shared" si="3"/>
        <v>6470.5010000000002</v>
      </c>
      <c r="CG27" s="107">
        <f t="shared" si="3"/>
        <v>6320.835</v>
      </c>
      <c r="CH27" s="107">
        <f t="shared" si="3"/>
        <v>6156.6969999999992</v>
      </c>
      <c r="CI27" s="107">
        <f t="shared" si="3"/>
        <v>6014.9579999999987</v>
      </c>
      <c r="CJ27" s="107">
        <f t="shared" si="3"/>
        <v>5921.2780000000002</v>
      </c>
      <c r="CK27" s="107">
        <f t="shared" si="3"/>
        <v>5786.5079999999998</v>
      </c>
      <c r="CL27" s="107">
        <f t="shared" si="3"/>
        <v>5607.7010000000009</v>
      </c>
      <c r="CM27" s="107">
        <f t="shared" si="3"/>
        <v>5453.6539999999995</v>
      </c>
      <c r="CN27" s="107">
        <f t="shared" si="3"/>
        <v>5358.875</v>
      </c>
      <c r="CO27" s="107">
        <f t="shared" si="3"/>
        <v>5266.625</v>
      </c>
      <c r="CP27" s="107">
        <f t="shared" si="3"/>
        <v>5082.7740000000003</v>
      </c>
      <c r="CQ27" s="107">
        <f t="shared" si="3"/>
        <v>4977.0249999999996</v>
      </c>
      <c r="CR27" s="107">
        <f t="shared" si="3"/>
        <v>4909.3980000000001</v>
      </c>
      <c r="CS27" s="107">
        <f t="shared" si="3"/>
        <v>4832.2909999999993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141842.83149999997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481</v>
      </c>
      <c r="C30" s="88">
        <v>479</v>
      </c>
      <c r="D30" s="88">
        <v>477</v>
      </c>
      <c r="E30" s="88">
        <v>476</v>
      </c>
      <c r="F30" s="88">
        <v>466</v>
      </c>
      <c r="G30" s="88">
        <v>466</v>
      </c>
      <c r="H30" s="88">
        <v>465</v>
      </c>
      <c r="I30" s="88">
        <v>465</v>
      </c>
      <c r="J30" s="88">
        <v>465</v>
      </c>
      <c r="K30" s="88">
        <v>465</v>
      </c>
      <c r="L30" s="88">
        <v>464</v>
      </c>
      <c r="M30" s="88">
        <v>464</v>
      </c>
      <c r="N30" s="88">
        <v>459</v>
      </c>
      <c r="O30" s="88">
        <v>459</v>
      </c>
      <c r="P30" s="88">
        <v>459</v>
      </c>
      <c r="Q30" s="88">
        <v>460</v>
      </c>
      <c r="R30" s="88">
        <v>465</v>
      </c>
      <c r="S30" s="88">
        <v>466</v>
      </c>
      <c r="T30" s="88">
        <v>468</v>
      </c>
      <c r="U30" s="88">
        <v>470</v>
      </c>
      <c r="V30" s="88">
        <v>504</v>
      </c>
      <c r="W30" s="88">
        <v>508</v>
      </c>
      <c r="X30" s="88">
        <v>512</v>
      </c>
      <c r="Y30" s="88">
        <v>518</v>
      </c>
      <c r="Z30" s="88">
        <v>568</v>
      </c>
      <c r="AA30" s="88">
        <v>573</v>
      </c>
      <c r="AB30" s="88">
        <v>576</v>
      </c>
      <c r="AC30" s="88">
        <v>576</v>
      </c>
      <c r="AD30" s="88">
        <v>634.42999999999995</v>
      </c>
      <c r="AE30" s="88">
        <v>632.42999999999995</v>
      </c>
      <c r="AF30" s="88">
        <v>631.42999999999995</v>
      </c>
      <c r="AG30" s="88">
        <v>630.42999999999995</v>
      </c>
      <c r="AH30" s="88">
        <v>697.4</v>
      </c>
      <c r="AI30" s="88">
        <v>695.4</v>
      </c>
      <c r="AJ30" s="88">
        <v>693.4</v>
      </c>
      <c r="AK30" s="88">
        <v>690.4</v>
      </c>
      <c r="AL30" s="88">
        <v>708.59</v>
      </c>
      <c r="AM30" s="88">
        <v>705.59</v>
      </c>
      <c r="AN30" s="88">
        <v>703.59</v>
      </c>
      <c r="AO30" s="88">
        <v>700.59</v>
      </c>
      <c r="AP30" s="88">
        <v>723.36</v>
      </c>
      <c r="AQ30" s="88">
        <v>721.36</v>
      </c>
      <c r="AR30" s="88">
        <v>720.36</v>
      </c>
      <c r="AS30" s="88">
        <v>719.36</v>
      </c>
      <c r="AT30" s="88">
        <v>740.78</v>
      </c>
      <c r="AU30" s="88">
        <v>740.78</v>
      </c>
      <c r="AV30" s="88">
        <v>741.78</v>
      </c>
      <c r="AW30" s="88">
        <v>741.78</v>
      </c>
      <c r="AX30" s="88">
        <v>733.77</v>
      </c>
      <c r="AY30" s="88">
        <v>734.77</v>
      </c>
      <c r="AZ30" s="88">
        <v>734.77</v>
      </c>
      <c r="BA30" s="88">
        <v>735.77</v>
      </c>
      <c r="BB30" s="88">
        <v>696.81</v>
      </c>
      <c r="BC30" s="88">
        <v>697.81</v>
      </c>
      <c r="BD30" s="88">
        <v>699.81</v>
      </c>
      <c r="BE30" s="88">
        <v>702.81</v>
      </c>
      <c r="BF30" s="88">
        <v>689.71</v>
      </c>
      <c r="BG30" s="88">
        <v>693.71</v>
      </c>
      <c r="BH30" s="88">
        <v>697.71</v>
      </c>
      <c r="BI30" s="88">
        <v>701.71</v>
      </c>
      <c r="BJ30" s="88">
        <v>675.45</v>
      </c>
      <c r="BK30" s="88">
        <v>680.45</v>
      </c>
      <c r="BL30" s="88">
        <v>684.45</v>
      </c>
      <c r="BM30" s="88">
        <v>689.45</v>
      </c>
      <c r="BN30" s="88">
        <v>719</v>
      </c>
      <c r="BO30" s="88">
        <v>723</v>
      </c>
      <c r="BP30" s="88">
        <v>726</v>
      </c>
      <c r="BQ30" s="88">
        <v>728</v>
      </c>
      <c r="BR30" s="88">
        <v>746</v>
      </c>
      <c r="BS30" s="88">
        <v>747</v>
      </c>
      <c r="BT30" s="88">
        <v>747</v>
      </c>
      <c r="BU30" s="88">
        <v>747</v>
      </c>
      <c r="BV30" s="88">
        <v>750</v>
      </c>
      <c r="BW30" s="88">
        <v>750</v>
      </c>
      <c r="BX30" s="88">
        <v>750</v>
      </c>
      <c r="BY30" s="88">
        <v>750</v>
      </c>
      <c r="BZ30" s="88">
        <v>738</v>
      </c>
      <c r="CA30" s="88">
        <v>738</v>
      </c>
      <c r="CB30" s="88">
        <v>737</v>
      </c>
      <c r="CC30" s="88">
        <v>735</v>
      </c>
      <c r="CD30" s="88">
        <v>691</v>
      </c>
      <c r="CE30" s="88">
        <v>688</v>
      </c>
      <c r="CF30" s="88">
        <v>686</v>
      </c>
      <c r="CG30" s="88">
        <v>683</v>
      </c>
      <c r="CH30" s="88">
        <v>641</v>
      </c>
      <c r="CI30" s="88">
        <v>638</v>
      </c>
      <c r="CJ30" s="88">
        <v>635</v>
      </c>
      <c r="CK30" s="88">
        <v>632</v>
      </c>
      <c r="CL30" s="88">
        <v>591</v>
      </c>
      <c r="CM30" s="88">
        <v>589</v>
      </c>
      <c r="CN30" s="88">
        <v>586</v>
      </c>
      <c r="CO30" s="88">
        <v>582</v>
      </c>
      <c r="CP30" s="88">
        <v>546</v>
      </c>
      <c r="CQ30" s="88">
        <v>543</v>
      </c>
      <c r="CR30" s="88">
        <v>540</v>
      </c>
      <c r="CS30" s="88">
        <v>537</v>
      </c>
      <c r="CT30" s="89"/>
      <c r="CU30" s="89"/>
      <c r="CV30" s="89"/>
      <c r="CW30" s="90"/>
      <c r="CX30" s="91">
        <f t="array" ref="CX30">SUMPRODUCT(B30:CW30*0.25)</f>
        <v>15133.8</v>
      </c>
    </row>
    <row r="31" spans="1:102" ht="24.95" customHeight="1" x14ac:dyDescent="0.2">
      <c r="A31" s="92" t="s">
        <v>26</v>
      </c>
      <c r="B31" s="93">
        <v>4299.2049999999999</v>
      </c>
      <c r="C31" s="94">
        <v>4376.4830000000002</v>
      </c>
      <c r="D31" s="94">
        <v>4344.07</v>
      </c>
      <c r="E31" s="94">
        <v>4318.2379999999994</v>
      </c>
      <c r="F31" s="94">
        <v>4125.268</v>
      </c>
      <c r="G31" s="94">
        <v>4182.7849999999999</v>
      </c>
      <c r="H31" s="94">
        <v>4192.5540000000001</v>
      </c>
      <c r="I31" s="94">
        <v>4169.9110000000001</v>
      </c>
      <c r="J31" s="94">
        <v>4266.8330000000005</v>
      </c>
      <c r="K31" s="94">
        <v>4192.8019999999997</v>
      </c>
      <c r="L31" s="94">
        <v>4138.0200000000004</v>
      </c>
      <c r="M31" s="94">
        <v>4237.67</v>
      </c>
      <c r="N31" s="94">
        <v>4116.625</v>
      </c>
      <c r="O31" s="94">
        <v>4126.3879999999999</v>
      </c>
      <c r="P31" s="94">
        <v>4145.55</v>
      </c>
      <c r="Q31" s="94">
        <v>4187.8140000000003</v>
      </c>
      <c r="R31" s="94">
        <v>4266.6460000000006</v>
      </c>
      <c r="S31" s="94">
        <v>4327.0709999999999</v>
      </c>
      <c r="T31" s="94">
        <v>4381.2830000000004</v>
      </c>
      <c r="U31" s="94">
        <v>4397.933</v>
      </c>
      <c r="V31" s="94">
        <v>4674.6859999999997</v>
      </c>
      <c r="W31" s="94">
        <v>4835.4560000000001</v>
      </c>
      <c r="X31" s="94">
        <v>4826.5950000000003</v>
      </c>
      <c r="Y31" s="94">
        <v>5009.1769999999997</v>
      </c>
      <c r="Z31" s="94">
        <v>5338.5379999999996</v>
      </c>
      <c r="AA31" s="94">
        <v>5534.3549999999996</v>
      </c>
      <c r="AB31" s="94">
        <v>5635.4610000000002</v>
      </c>
      <c r="AC31" s="94">
        <v>5714.607</v>
      </c>
      <c r="AD31" s="94">
        <v>5853.81</v>
      </c>
      <c r="AE31" s="94">
        <v>5913.4719999999998</v>
      </c>
      <c r="AF31" s="94">
        <v>5980.0810000000001</v>
      </c>
      <c r="AG31" s="94">
        <v>6042.4579999999996</v>
      </c>
      <c r="AH31" s="94">
        <v>6082.1360000000004</v>
      </c>
      <c r="AI31" s="94">
        <v>6148.5640000000003</v>
      </c>
      <c r="AJ31" s="94">
        <v>6180.5590000000002</v>
      </c>
      <c r="AK31" s="94">
        <v>6242.6880000000001</v>
      </c>
      <c r="AL31" s="94">
        <v>6246.7520000000004</v>
      </c>
      <c r="AM31" s="94">
        <v>6263.8320000000003</v>
      </c>
      <c r="AN31" s="94">
        <v>6296.5820000000003</v>
      </c>
      <c r="AO31" s="94">
        <v>6330.817</v>
      </c>
      <c r="AP31" s="94">
        <v>6297.4610000000002</v>
      </c>
      <c r="AQ31" s="94">
        <v>6304.8729999999996</v>
      </c>
      <c r="AR31" s="94">
        <v>6339.3159999999998</v>
      </c>
      <c r="AS31" s="94">
        <v>6337.2120000000004</v>
      </c>
      <c r="AT31" s="94">
        <v>6335.4059999999999</v>
      </c>
      <c r="AU31" s="94">
        <v>6349.7219999999998</v>
      </c>
      <c r="AV31" s="94">
        <v>6349.0190000000002</v>
      </c>
      <c r="AW31" s="94">
        <v>6335.848</v>
      </c>
      <c r="AX31" s="94">
        <v>6296.4</v>
      </c>
      <c r="AY31" s="94">
        <v>6268.9740000000002</v>
      </c>
      <c r="AZ31" s="94">
        <v>6244.8509999999997</v>
      </c>
      <c r="BA31" s="94">
        <v>6213.4030000000002</v>
      </c>
      <c r="BB31" s="94">
        <v>6132.7510000000002</v>
      </c>
      <c r="BC31" s="94">
        <v>6108.6480000000001</v>
      </c>
      <c r="BD31" s="94">
        <v>6080.5370000000003</v>
      </c>
      <c r="BE31" s="94">
        <v>6065.1509999999998</v>
      </c>
      <c r="BF31" s="94">
        <v>6071.4949999999999</v>
      </c>
      <c r="BG31" s="94">
        <v>6063.5349999999999</v>
      </c>
      <c r="BH31" s="94">
        <v>6080.4030000000002</v>
      </c>
      <c r="BI31" s="94">
        <v>6079.2659999999996</v>
      </c>
      <c r="BJ31" s="94">
        <v>6122.49</v>
      </c>
      <c r="BK31" s="94">
        <v>6187.4690000000001</v>
      </c>
      <c r="BL31" s="94">
        <v>6209.58</v>
      </c>
      <c r="BM31" s="94">
        <v>6260.4189999999999</v>
      </c>
      <c r="BN31" s="94">
        <v>6387.4740000000002</v>
      </c>
      <c r="BO31" s="94">
        <v>6484.1670000000004</v>
      </c>
      <c r="BP31" s="94">
        <v>6562.8649999999998</v>
      </c>
      <c r="BQ31" s="94">
        <v>6601.3459999999995</v>
      </c>
      <c r="BR31" s="94">
        <v>6654.1959999999999</v>
      </c>
      <c r="BS31" s="94">
        <v>6688.5659999999998</v>
      </c>
      <c r="BT31" s="94">
        <v>6704.0879999999997</v>
      </c>
      <c r="BU31" s="94">
        <v>6700.8779999999997</v>
      </c>
      <c r="BV31" s="94">
        <v>6721.607</v>
      </c>
      <c r="BW31" s="94">
        <v>6709.87</v>
      </c>
      <c r="BX31" s="94">
        <v>6708.9359999999997</v>
      </c>
      <c r="BY31" s="94">
        <v>6680.67</v>
      </c>
      <c r="BZ31" s="94">
        <v>6645.16</v>
      </c>
      <c r="CA31" s="94">
        <v>6611.7129999999997</v>
      </c>
      <c r="CB31" s="94">
        <v>6577.6620000000003</v>
      </c>
      <c r="CC31" s="94">
        <v>6494.0370000000003</v>
      </c>
      <c r="CD31" s="94">
        <v>6441.8</v>
      </c>
      <c r="CE31" s="94">
        <v>6338.7510000000002</v>
      </c>
      <c r="CF31" s="94">
        <v>6252.5010000000002</v>
      </c>
      <c r="CG31" s="94">
        <v>6105.835</v>
      </c>
      <c r="CH31" s="94">
        <v>5922.6970000000001</v>
      </c>
      <c r="CI31" s="94">
        <v>5783.9579999999996</v>
      </c>
      <c r="CJ31" s="94">
        <v>5693.2780000000002</v>
      </c>
      <c r="CK31" s="94">
        <v>5561.5079999999998</v>
      </c>
      <c r="CL31" s="94">
        <v>5465.701</v>
      </c>
      <c r="CM31" s="94">
        <v>5313.6540000000005</v>
      </c>
      <c r="CN31" s="94">
        <v>5221.875</v>
      </c>
      <c r="CO31" s="94">
        <v>5133.625</v>
      </c>
      <c r="CP31" s="94">
        <v>4977.7740000000003</v>
      </c>
      <c r="CQ31" s="94">
        <v>4875.0249999999996</v>
      </c>
      <c r="CR31" s="94">
        <v>4810.3980000000001</v>
      </c>
      <c r="CS31" s="94">
        <v>4736.2910000000002</v>
      </c>
      <c r="CT31" s="95"/>
      <c r="CU31" s="95"/>
      <c r="CV31" s="95"/>
      <c r="CW31" s="96"/>
      <c r="CX31" s="97">
        <f t="array" ref="CX31">SUMPRODUCT(B31:CW31*0.25)</f>
        <v>135911.47749999998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4780.2049999999999</v>
      </c>
      <c r="C33" s="77">
        <f t="shared" ref="C33:BN33" si="4">SUM(C30:C32)</f>
        <v>4855.4830000000002</v>
      </c>
      <c r="D33" s="77">
        <f t="shared" si="4"/>
        <v>4821.07</v>
      </c>
      <c r="E33" s="77">
        <f t="shared" si="4"/>
        <v>4794.2379999999994</v>
      </c>
      <c r="F33" s="77">
        <f t="shared" si="4"/>
        <v>4591.268</v>
      </c>
      <c r="G33" s="77">
        <f t="shared" si="4"/>
        <v>4648.7849999999999</v>
      </c>
      <c r="H33" s="77">
        <f t="shared" si="4"/>
        <v>4657.5540000000001</v>
      </c>
      <c r="I33" s="77">
        <f t="shared" si="4"/>
        <v>4634.9110000000001</v>
      </c>
      <c r="J33" s="77">
        <f t="shared" si="4"/>
        <v>4731.8330000000005</v>
      </c>
      <c r="K33" s="77">
        <f t="shared" si="4"/>
        <v>4657.8019999999997</v>
      </c>
      <c r="L33" s="77">
        <f t="shared" si="4"/>
        <v>4602.0200000000004</v>
      </c>
      <c r="M33" s="77">
        <f t="shared" si="4"/>
        <v>4701.67</v>
      </c>
      <c r="N33" s="77">
        <f t="shared" si="4"/>
        <v>4575.625</v>
      </c>
      <c r="O33" s="77">
        <f t="shared" si="4"/>
        <v>4585.3879999999999</v>
      </c>
      <c r="P33" s="77">
        <f t="shared" si="4"/>
        <v>4604.55</v>
      </c>
      <c r="Q33" s="77">
        <f t="shared" si="4"/>
        <v>4647.8140000000003</v>
      </c>
      <c r="R33" s="77">
        <f t="shared" si="4"/>
        <v>4731.6460000000006</v>
      </c>
      <c r="S33" s="77">
        <f t="shared" si="4"/>
        <v>4793.0709999999999</v>
      </c>
      <c r="T33" s="77">
        <f t="shared" si="4"/>
        <v>4849.2830000000004</v>
      </c>
      <c r="U33" s="77">
        <f t="shared" si="4"/>
        <v>4867.933</v>
      </c>
      <c r="V33" s="77">
        <f t="shared" si="4"/>
        <v>5178.6859999999997</v>
      </c>
      <c r="W33" s="77">
        <f t="shared" si="4"/>
        <v>5343.4560000000001</v>
      </c>
      <c r="X33" s="77">
        <f t="shared" si="4"/>
        <v>5338.5950000000003</v>
      </c>
      <c r="Y33" s="77">
        <f t="shared" si="4"/>
        <v>5527.1769999999997</v>
      </c>
      <c r="Z33" s="77">
        <f t="shared" si="4"/>
        <v>5906.5379999999996</v>
      </c>
      <c r="AA33" s="77">
        <f t="shared" si="4"/>
        <v>6107.3549999999996</v>
      </c>
      <c r="AB33" s="77">
        <f t="shared" si="4"/>
        <v>6211.4610000000002</v>
      </c>
      <c r="AC33" s="77">
        <f t="shared" si="4"/>
        <v>6290.607</v>
      </c>
      <c r="AD33" s="77">
        <f t="shared" si="4"/>
        <v>6488.2400000000007</v>
      </c>
      <c r="AE33" s="77">
        <f t="shared" si="4"/>
        <v>6545.902</v>
      </c>
      <c r="AF33" s="77">
        <f t="shared" si="4"/>
        <v>6611.5110000000004</v>
      </c>
      <c r="AG33" s="77">
        <f t="shared" si="4"/>
        <v>6672.8879999999999</v>
      </c>
      <c r="AH33" s="77">
        <f t="shared" si="4"/>
        <v>6779.5360000000001</v>
      </c>
      <c r="AI33" s="77">
        <f t="shared" si="4"/>
        <v>6843.9639999999999</v>
      </c>
      <c r="AJ33" s="77">
        <f t="shared" si="4"/>
        <v>6873.9589999999998</v>
      </c>
      <c r="AK33" s="77">
        <f t="shared" si="4"/>
        <v>6933.0879999999997</v>
      </c>
      <c r="AL33" s="77">
        <f t="shared" si="4"/>
        <v>6955.3420000000006</v>
      </c>
      <c r="AM33" s="77">
        <f t="shared" si="4"/>
        <v>6969.4220000000005</v>
      </c>
      <c r="AN33" s="77">
        <f t="shared" si="4"/>
        <v>7000.1720000000005</v>
      </c>
      <c r="AO33" s="77">
        <f t="shared" si="4"/>
        <v>7031.4070000000002</v>
      </c>
      <c r="AP33" s="77">
        <f t="shared" si="4"/>
        <v>7020.8209999999999</v>
      </c>
      <c r="AQ33" s="77">
        <f t="shared" si="4"/>
        <v>7026.2329999999993</v>
      </c>
      <c r="AR33" s="77">
        <f t="shared" si="4"/>
        <v>7059.6759999999995</v>
      </c>
      <c r="AS33" s="77">
        <f t="shared" si="4"/>
        <v>7056.5720000000001</v>
      </c>
      <c r="AT33" s="77">
        <f t="shared" si="4"/>
        <v>7076.1859999999997</v>
      </c>
      <c r="AU33" s="77">
        <f t="shared" si="4"/>
        <v>7090.5019999999995</v>
      </c>
      <c r="AV33" s="77">
        <f t="shared" si="4"/>
        <v>7090.799</v>
      </c>
      <c r="AW33" s="77">
        <f t="shared" si="4"/>
        <v>7077.6279999999997</v>
      </c>
      <c r="AX33" s="77">
        <f t="shared" si="4"/>
        <v>7030.17</v>
      </c>
      <c r="AY33" s="77">
        <f t="shared" si="4"/>
        <v>7003.7440000000006</v>
      </c>
      <c r="AZ33" s="77">
        <f t="shared" si="4"/>
        <v>6979.6209999999992</v>
      </c>
      <c r="BA33" s="77">
        <f t="shared" si="4"/>
        <v>6949.1730000000007</v>
      </c>
      <c r="BB33" s="77">
        <f t="shared" si="4"/>
        <v>6829.5609999999997</v>
      </c>
      <c r="BC33" s="77">
        <f t="shared" si="4"/>
        <v>6806.4580000000005</v>
      </c>
      <c r="BD33" s="77">
        <f t="shared" si="4"/>
        <v>6780.3469999999998</v>
      </c>
      <c r="BE33" s="77">
        <f t="shared" si="4"/>
        <v>6767.9609999999993</v>
      </c>
      <c r="BF33" s="77">
        <f t="shared" si="4"/>
        <v>6761.2049999999999</v>
      </c>
      <c r="BG33" s="77">
        <f t="shared" si="4"/>
        <v>6757.2449999999999</v>
      </c>
      <c r="BH33" s="77">
        <f t="shared" si="4"/>
        <v>6778.1130000000003</v>
      </c>
      <c r="BI33" s="77">
        <f t="shared" si="4"/>
        <v>6780.9759999999997</v>
      </c>
      <c r="BJ33" s="77">
        <f t="shared" si="4"/>
        <v>6797.94</v>
      </c>
      <c r="BK33" s="77">
        <f t="shared" si="4"/>
        <v>6867.9189999999999</v>
      </c>
      <c r="BL33" s="77">
        <f t="shared" si="4"/>
        <v>6894.03</v>
      </c>
      <c r="BM33" s="77">
        <f t="shared" si="4"/>
        <v>6949.8689999999997</v>
      </c>
      <c r="BN33" s="77">
        <f t="shared" si="4"/>
        <v>7106.4740000000002</v>
      </c>
      <c r="BO33" s="77">
        <f t="shared" ref="BO33:CW33" si="5">SUM(BO30:BO32)</f>
        <v>7207.1670000000004</v>
      </c>
      <c r="BP33" s="77">
        <f t="shared" si="5"/>
        <v>7288.8649999999998</v>
      </c>
      <c r="BQ33" s="77">
        <f t="shared" si="5"/>
        <v>7329.3459999999995</v>
      </c>
      <c r="BR33" s="77">
        <f t="shared" si="5"/>
        <v>7400.1959999999999</v>
      </c>
      <c r="BS33" s="77">
        <f t="shared" si="5"/>
        <v>7435.5659999999998</v>
      </c>
      <c r="BT33" s="77">
        <f t="shared" si="5"/>
        <v>7451.0879999999997</v>
      </c>
      <c r="BU33" s="77">
        <f t="shared" si="5"/>
        <v>7447.8779999999997</v>
      </c>
      <c r="BV33" s="77">
        <f t="shared" si="5"/>
        <v>7471.607</v>
      </c>
      <c r="BW33" s="77">
        <f t="shared" si="5"/>
        <v>7459.87</v>
      </c>
      <c r="BX33" s="77">
        <f t="shared" si="5"/>
        <v>7458.9359999999997</v>
      </c>
      <c r="BY33" s="77">
        <f t="shared" si="5"/>
        <v>7430.67</v>
      </c>
      <c r="BZ33" s="77">
        <f t="shared" si="5"/>
        <v>7383.16</v>
      </c>
      <c r="CA33" s="77">
        <f t="shared" si="5"/>
        <v>7349.7129999999997</v>
      </c>
      <c r="CB33" s="77">
        <f t="shared" si="5"/>
        <v>7314.6620000000003</v>
      </c>
      <c r="CC33" s="77">
        <f t="shared" si="5"/>
        <v>7229.0370000000003</v>
      </c>
      <c r="CD33" s="77">
        <f t="shared" si="5"/>
        <v>7132.8</v>
      </c>
      <c r="CE33" s="77">
        <f t="shared" si="5"/>
        <v>7026.7510000000002</v>
      </c>
      <c r="CF33" s="77">
        <f t="shared" si="5"/>
        <v>6938.5010000000002</v>
      </c>
      <c r="CG33" s="77">
        <f t="shared" si="5"/>
        <v>6788.835</v>
      </c>
      <c r="CH33" s="77">
        <f t="shared" si="5"/>
        <v>6563.6970000000001</v>
      </c>
      <c r="CI33" s="77">
        <f t="shared" si="5"/>
        <v>6421.9579999999996</v>
      </c>
      <c r="CJ33" s="77">
        <f t="shared" si="5"/>
        <v>6328.2780000000002</v>
      </c>
      <c r="CK33" s="77">
        <f t="shared" si="5"/>
        <v>6193.5079999999998</v>
      </c>
      <c r="CL33" s="77">
        <f t="shared" si="5"/>
        <v>6056.701</v>
      </c>
      <c r="CM33" s="77">
        <f t="shared" si="5"/>
        <v>5902.6540000000005</v>
      </c>
      <c r="CN33" s="77">
        <f t="shared" si="5"/>
        <v>5807.875</v>
      </c>
      <c r="CO33" s="77">
        <f t="shared" si="5"/>
        <v>5715.625</v>
      </c>
      <c r="CP33" s="77">
        <f t="shared" si="5"/>
        <v>5523.7740000000003</v>
      </c>
      <c r="CQ33" s="77">
        <f t="shared" si="5"/>
        <v>5418.0249999999996</v>
      </c>
      <c r="CR33" s="77">
        <f t="shared" si="5"/>
        <v>5350.3980000000001</v>
      </c>
      <c r="CS33" s="77">
        <f t="shared" si="5"/>
        <v>5273.2910000000002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151045.27749999997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74</v>
      </c>
      <c r="C36" s="115">
        <v>74</v>
      </c>
      <c r="D36" s="115">
        <v>74</v>
      </c>
      <c r="E36" s="115">
        <v>74</v>
      </c>
      <c r="F36" s="115">
        <v>73</v>
      </c>
      <c r="G36" s="115">
        <v>73</v>
      </c>
      <c r="H36" s="115">
        <v>73</v>
      </c>
      <c r="I36" s="115">
        <v>73</v>
      </c>
      <c r="J36" s="115">
        <v>73</v>
      </c>
      <c r="K36" s="115">
        <v>73</v>
      </c>
      <c r="L36" s="115">
        <v>73</v>
      </c>
      <c r="M36" s="115">
        <v>73</v>
      </c>
      <c r="N36" s="115">
        <v>64</v>
      </c>
      <c r="O36" s="115">
        <v>64</v>
      </c>
      <c r="P36" s="115">
        <v>64</v>
      </c>
      <c r="Q36" s="115">
        <v>64</v>
      </c>
      <c r="R36" s="115">
        <v>73</v>
      </c>
      <c r="S36" s="115">
        <v>73</v>
      </c>
      <c r="T36" s="115">
        <v>73</v>
      </c>
      <c r="U36" s="115">
        <v>73</v>
      </c>
      <c r="V36" s="115">
        <v>54</v>
      </c>
      <c r="W36" s="115">
        <v>54</v>
      </c>
      <c r="X36" s="115">
        <v>54</v>
      </c>
      <c r="Y36" s="115">
        <v>54</v>
      </c>
      <c r="Z36" s="115">
        <v>64</v>
      </c>
      <c r="AA36" s="115">
        <v>64</v>
      </c>
      <c r="AB36" s="115">
        <v>64</v>
      </c>
      <c r="AC36" s="115">
        <v>64</v>
      </c>
      <c r="AD36" s="115">
        <v>75</v>
      </c>
      <c r="AE36" s="115">
        <v>75</v>
      </c>
      <c r="AF36" s="115">
        <v>75</v>
      </c>
      <c r="AG36" s="115">
        <v>75</v>
      </c>
      <c r="AH36" s="115">
        <v>73</v>
      </c>
      <c r="AI36" s="115">
        <v>73</v>
      </c>
      <c r="AJ36" s="115">
        <v>73</v>
      </c>
      <c r="AK36" s="115">
        <v>73</v>
      </c>
      <c r="AL36" s="115">
        <v>86</v>
      </c>
      <c r="AM36" s="115">
        <v>86</v>
      </c>
      <c r="AN36" s="115">
        <v>86</v>
      </c>
      <c r="AO36" s="115">
        <v>86</v>
      </c>
      <c r="AP36" s="115">
        <v>91</v>
      </c>
      <c r="AQ36" s="115">
        <v>91</v>
      </c>
      <c r="AR36" s="115">
        <v>91</v>
      </c>
      <c r="AS36" s="115">
        <v>91</v>
      </c>
      <c r="AT36" s="115">
        <v>91</v>
      </c>
      <c r="AU36" s="115">
        <v>91</v>
      </c>
      <c r="AV36" s="115">
        <v>91</v>
      </c>
      <c r="AW36" s="115">
        <v>91</v>
      </c>
      <c r="AX36" s="115">
        <v>86</v>
      </c>
      <c r="AY36" s="115">
        <v>86</v>
      </c>
      <c r="AZ36" s="115">
        <v>86</v>
      </c>
      <c r="BA36" s="115">
        <v>86</v>
      </c>
      <c r="BB36" s="115">
        <v>81</v>
      </c>
      <c r="BC36" s="115">
        <v>81</v>
      </c>
      <c r="BD36" s="115">
        <v>81</v>
      </c>
      <c r="BE36" s="115">
        <v>81</v>
      </c>
      <c r="BF36" s="115">
        <v>81</v>
      </c>
      <c r="BG36" s="115">
        <v>81</v>
      </c>
      <c r="BH36" s="115">
        <v>81</v>
      </c>
      <c r="BI36" s="115">
        <v>81</v>
      </c>
      <c r="BJ36" s="115">
        <v>51</v>
      </c>
      <c r="BK36" s="115">
        <v>51</v>
      </c>
      <c r="BL36" s="115">
        <v>51</v>
      </c>
      <c r="BM36" s="115">
        <v>51</v>
      </c>
      <c r="BN36" s="115">
        <v>28</v>
      </c>
      <c r="BO36" s="115">
        <v>28</v>
      </c>
      <c r="BP36" s="115">
        <v>28</v>
      </c>
      <c r="BQ36" s="115">
        <v>28</v>
      </c>
      <c r="BR36" s="115">
        <v>34</v>
      </c>
      <c r="BS36" s="115">
        <v>34</v>
      </c>
      <c r="BT36" s="115">
        <v>34</v>
      </c>
      <c r="BU36" s="115">
        <v>34</v>
      </c>
      <c r="BV36" s="115">
        <v>78</v>
      </c>
      <c r="BW36" s="115">
        <v>78</v>
      </c>
      <c r="BX36" s="115">
        <v>78</v>
      </c>
      <c r="BY36" s="115">
        <v>78</v>
      </c>
      <c r="BZ36" s="115">
        <v>72</v>
      </c>
      <c r="CA36" s="115">
        <v>72</v>
      </c>
      <c r="CB36" s="115">
        <v>72</v>
      </c>
      <c r="CC36" s="115">
        <v>72</v>
      </c>
      <c r="CD36" s="115">
        <v>92</v>
      </c>
      <c r="CE36" s="115">
        <v>92</v>
      </c>
      <c r="CF36" s="115">
        <v>92</v>
      </c>
      <c r="CG36" s="115">
        <v>92</v>
      </c>
      <c r="CH36" s="115">
        <v>55</v>
      </c>
      <c r="CI36" s="115">
        <v>55</v>
      </c>
      <c r="CJ36" s="115">
        <v>55</v>
      </c>
      <c r="CK36" s="115">
        <v>55</v>
      </c>
      <c r="CL36" s="115">
        <v>73</v>
      </c>
      <c r="CM36" s="115">
        <v>73</v>
      </c>
      <c r="CN36" s="115">
        <v>73</v>
      </c>
      <c r="CO36" s="115">
        <v>73</v>
      </c>
      <c r="CP36" s="115">
        <v>65</v>
      </c>
      <c r="CQ36" s="115">
        <v>65</v>
      </c>
      <c r="CR36" s="115">
        <v>65</v>
      </c>
      <c r="CS36" s="115">
        <v>65</v>
      </c>
      <c r="CT36" s="116"/>
      <c r="CU36" s="116"/>
      <c r="CV36" s="116"/>
      <c r="CW36" s="117"/>
      <c r="CX36" s="91">
        <f t="array" ref="CX36">SUMPRODUCT(B36:CW36*0.25)</f>
        <v>1687</v>
      </c>
    </row>
    <row r="37" spans="1:102" ht="24.95" customHeight="1" x14ac:dyDescent="0.2">
      <c r="A37" s="118" t="s">
        <v>44</v>
      </c>
      <c r="B37" s="119">
        <v>251</v>
      </c>
      <c r="C37" s="120">
        <v>251</v>
      </c>
      <c r="D37" s="120">
        <v>251</v>
      </c>
      <c r="E37" s="120">
        <v>251</v>
      </c>
      <c r="F37" s="120">
        <v>191</v>
      </c>
      <c r="G37" s="120">
        <v>191</v>
      </c>
      <c r="H37" s="120">
        <v>191</v>
      </c>
      <c r="I37" s="120">
        <v>191</v>
      </c>
      <c r="J37" s="120">
        <v>191</v>
      </c>
      <c r="K37" s="120">
        <v>191</v>
      </c>
      <c r="L37" s="120">
        <v>191</v>
      </c>
      <c r="M37" s="120">
        <v>191</v>
      </c>
      <c r="N37" s="120">
        <v>191</v>
      </c>
      <c r="O37" s="120">
        <v>191</v>
      </c>
      <c r="P37" s="120">
        <v>191</v>
      </c>
      <c r="Q37" s="120">
        <v>191</v>
      </c>
      <c r="R37" s="120">
        <v>191</v>
      </c>
      <c r="S37" s="120">
        <v>191</v>
      </c>
      <c r="T37" s="120">
        <v>191</v>
      </c>
      <c r="U37" s="120">
        <v>191</v>
      </c>
      <c r="V37" s="120">
        <v>191</v>
      </c>
      <c r="W37" s="120">
        <v>191</v>
      </c>
      <c r="X37" s="120">
        <v>191</v>
      </c>
      <c r="Y37" s="120">
        <v>191</v>
      </c>
      <c r="Z37" s="120">
        <v>238</v>
      </c>
      <c r="AA37" s="120">
        <v>238</v>
      </c>
      <c r="AB37" s="120">
        <v>238</v>
      </c>
      <c r="AC37" s="120">
        <v>238</v>
      </c>
      <c r="AD37" s="120">
        <v>252</v>
      </c>
      <c r="AE37" s="120">
        <v>252</v>
      </c>
      <c r="AF37" s="120">
        <v>252</v>
      </c>
      <c r="AG37" s="120">
        <v>252</v>
      </c>
      <c r="AH37" s="120">
        <v>263</v>
      </c>
      <c r="AI37" s="120">
        <v>263</v>
      </c>
      <c r="AJ37" s="120">
        <v>263</v>
      </c>
      <c r="AK37" s="120">
        <v>263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296</v>
      </c>
      <c r="BC37" s="120">
        <v>296</v>
      </c>
      <c r="BD37" s="120">
        <v>296</v>
      </c>
      <c r="BE37" s="120">
        <v>296</v>
      </c>
      <c r="BF37" s="120">
        <v>300</v>
      </c>
      <c r="BG37" s="120">
        <v>300</v>
      </c>
      <c r="BH37" s="120">
        <v>300</v>
      </c>
      <c r="BI37" s="120">
        <v>300</v>
      </c>
      <c r="BJ37" s="120">
        <v>300</v>
      </c>
      <c r="BK37" s="120">
        <v>300</v>
      </c>
      <c r="BL37" s="120">
        <v>300</v>
      </c>
      <c r="BM37" s="120">
        <v>300</v>
      </c>
      <c r="BN37" s="120">
        <v>300</v>
      </c>
      <c r="BO37" s="120">
        <v>300</v>
      </c>
      <c r="BP37" s="120">
        <v>300</v>
      </c>
      <c r="BQ37" s="120">
        <v>300</v>
      </c>
      <c r="BR37" s="120">
        <v>300</v>
      </c>
      <c r="BS37" s="120">
        <v>300</v>
      </c>
      <c r="BT37" s="120">
        <v>300</v>
      </c>
      <c r="BU37" s="120">
        <v>300</v>
      </c>
      <c r="BV37" s="120">
        <v>278</v>
      </c>
      <c r="BW37" s="120">
        <v>278</v>
      </c>
      <c r="BX37" s="120">
        <v>278</v>
      </c>
      <c r="BY37" s="120">
        <v>278</v>
      </c>
      <c r="BZ37" s="120">
        <v>277</v>
      </c>
      <c r="CA37" s="120">
        <v>277</v>
      </c>
      <c r="CB37" s="120">
        <v>277</v>
      </c>
      <c r="CC37" s="120">
        <v>277</v>
      </c>
      <c r="CD37" s="120">
        <v>325</v>
      </c>
      <c r="CE37" s="120">
        <v>325</v>
      </c>
      <c r="CF37" s="120">
        <v>325</v>
      </c>
      <c r="CG37" s="120">
        <v>325</v>
      </c>
      <c r="CH37" s="120">
        <v>301</v>
      </c>
      <c r="CI37" s="120">
        <v>301</v>
      </c>
      <c r="CJ37" s="120">
        <v>301</v>
      </c>
      <c r="CK37" s="120">
        <v>301</v>
      </c>
      <c r="CL37" s="120">
        <v>325</v>
      </c>
      <c r="CM37" s="120">
        <v>325</v>
      </c>
      <c r="CN37" s="120">
        <v>325</v>
      </c>
      <c r="CO37" s="120">
        <v>325</v>
      </c>
      <c r="CP37" s="120">
        <v>325</v>
      </c>
      <c r="CQ37" s="120">
        <v>325</v>
      </c>
      <c r="CR37" s="120">
        <v>325</v>
      </c>
      <c r="CS37" s="120">
        <v>325</v>
      </c>
      <c r="CT37" s="120"/>
      <c r="CU37" s="120"/>
      <c r="CV37" s="120"/>
      <c r="CW37" s="121"/>
      <c r="CX37" s="97">
        <f t="array" ref="CX37">SUMPRODUCT(B37:CW37*0.25)</f>
        <v>6486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>
        <v>112.7</v>
      </c>
      <c r="AB38" s="120">
        <v>415.2</v>
      </c>
      <c r="AC38" s="120">
        <v>489.6</v>
      </c>
      <c r="AD38" s="120">
        <v>667.7</v>
      </c>
      <c r="AE38" s="120">
        <v>810</v>
      </c>
      <c r="AF38" s="120">
        <v>939.1</v>
      </c>
      <c r="AG38" s="120">
        <v>1114</v>
      </c>
      <c r="AH38" s="120">
        <v>803.4</v>
      </c>
      <c r="AI38" s="120">
        <v>944.7</v>
      </c>
      <c r="AJ38" s="120">
        <v>1150</v>
      </c>
      <c r="AK38" s="120">
        <v>1150</v>
      </c>
      <c r="AL38" s="120">
        <v>1048.8</v>
      </c>
      <c r="AM38" s="120">
        <v>1109.9000000000001</v>
      </c>
      <c r="AN38" s="120">
        <v>1123</v>
      </c>
      <c r="AO38" s="120">
        <v>1123</v>
      </c>
      <c r="AP38" s="120">
        <v>1081</v>
      </c>
      <c r="AQ38" s="120">
        <v>1081</v>
      </c>
      <c r="AR38" s="120">
        <v>1081</v>
      </c>
      <c r="AS38" s="120">
        <v>1081</v>
      </c>
      <c r="AT38" s="120">
        <v>1074</v>
      </c>
      <c r="AU38" s="120">
        <v>1074</v>
      </c>
      <c r="AV38" s="120">
        <v>1074</v>
      </c>
      <c r="AW38" s="120">
        <v>1074</v>
      </c>
      <c r="AX38" s="120">
        <v>1081</v>
      </c>
      <c r="AY38" s="120">
        <v>1081</v>
      </c>
      <c r="AZ38" s="120">
        <v>1081</v>
      </c>
      <c r="BA38" s="120">
        <v>1081</v>
      </c>
      <c r="BB38" s="120">
        <v>1086</v>
      </c>
      <c r="BC38" s="120">
        <v>1086</v>
      </c>
      <c r="BD38" s="120">
        <v>1086</v>
      </c>
      <c r="BE38" s="120">
        <v>1086</v>
      </c>
      <c r="BF38" s="120">
        <v>1076</v>
      </c>
      <c r="BG38" s="120">
        <v>1076</v>
      </c>
      <c r="BH38" s="120">
        <v>1076</v>
      </c>
      <c r="BI38" s="120">
        <v>1076</v>
      </c>
      <c r="BJ38" s="120">
        <v>1069</v>
      </c>
      <c r="BK38" s="120">
        <v>1069</v>
      </c>
      <c r="BL38" s="120">
        <v>1069</v>
      </c>
      <c r="BM38" s="120">
        <v>1069</v>
      </c>
      <c r="BN38" s="120">
        <v>1164</v>
      </c>
      <c r="BO38" s="120">
        <v>1164</v>
      </c>
      <c r="BP38" s="120">
        <v>1164</v>
      </c>
      <c r="BQ38" s="120">
        <v>1164</v>
      </c>
      <c r="BR38" s="120">
        <v>993.9</v>
      </c>
      <c r="BS38" s="120">
        <v>1077.3</v>
      </c>
      <c r="BT38" s="120">
        <v>1191</v>
      </c>
      <c r="BU38" s="120">
        <v>1191</v>
      </c>
      <c r="BV38" s="120">
        <v>1192</v>
      </c>
      <c r="BW38" s="120">
        <v>1192</v>
      </c>
      <c r="BX38" s="120">
        <v>1111.5</v>
      </c>
      <c r="BY38" s="120">
        <v>1152.4000000000001</v>
      </c>
      <c r="BZ38" s="120">
        <v>1198</v>
      </c>
      <c r="CA38" s="120">
        <v>1108.2</v>
      </c>
      <c r="CB38" s="120">
        <v>1053.9000000000001</v>
      </c>
      <c r="CC38" s="120">
        <v>1056.9000000000001</v>
      </c>
      <c r="CD38" s="120">
        <v>961.2</v>
      </c>
      <c r="CE38" s="120">
        <v>989.3</v>
      </c>
      <c r="CF38" s="120">
        <v>1063.5</v>
      </c>
      <c r="CG38" s="120">
        <v>1058.5999999999999</v>
      </c>
      <c r="CH38" s="120">
        <v>1206</v>
      </c>
      <c r="CI38" s="120">
        <v>1206</v>
      </c>
      <c r="CJ38" s="120">
        <v>1206</v>
      </c>
      <c r="CK38" s="120">
        <v>985.3</v>
      </c>
      <c r="CL38" s="120">
        <v>1146</v>
      </c>
      <c r="CM38" s="120">
        <v>1109.3</v>
      </c>
      <c r="CN38" s="120">
        <v>995.8</v>
      </c>
      <c r="CO38" s="120">
        <v>368.7</v>
      </c>
      <c r="CP38" s="120">
        <v>1064</v>
      </c>
      <c r="CQ38" s="120">
        <v>725.6</v>
      </c>
      <c r="CR38" s="120">
        <v>606.9</v>
      </c>
      <c r="CS38" s="120">
        <v>532.5</v>
      </c>
      <c r="CT38" s="122"/>
      <c r="CU38" s="122"/>
      <c r="CV38" s="122"/>
      <c r="CW38" s="121"/>
      <c r="CX38" s="97">
        <f t="array" ref="CX38">SUMPRODUCT(B38:CW38*0.25)</f>
        <v>18066.975000000002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>
        <v>10</v>
      </c>
      <c r="AQ39" s="120">
        <v>10</v>
      </c>
      <c r="AR39" s="120">
        <v>10</v>
      </c>
      <c r="AS39" s="120">
        <v>10</v>
      </c>
      <c r="AT39" s="120">
        <v>10</v>
      </c>
      <c r="AU39" s="120">
        <v>10</v>
      </c>
      <c r="AV39" s="120">
        <v>10</v>
      </c>
      <c r="AW39" s="120">
        <v>10</v>
      </c>
      <c r="AX39" s="120">
        <v>10</v>
      </c>
      <c r="AY39" s="120">
        <v>10</v>
      </c>
      <c r="AZ39" s="120">
        <v>10</v>
      </c>
      <c r="BA39" s="120">
        <v>10</v>
      </c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52.3</v>
      </c>
      <c r="AM40" s="120">
        <v>52.3</v>
      </c>
      <c r="AN40" s="120">
        <v>52.3</v>
      </c>
      <c r="AO40" s="120">
        <v>52.3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305.39999999999998</v>
      </c>
      <c r="BG40" s="120">
        <v>305.39999999999998</v>
      </c>
      <c r="BH40" s="120">
        <v>305.39999999999998</v>
      </c>
      <c r="BI40" s="120">
        <v>305.39999999999998</v>
      </c>
      <c r="BJ40" s="120">
        <v>145.5</v>
      </c>
      <c r="BK40" s="120">
        <v>145.5</v>
      </c>
      <c r="BL40" s="120">
        <v>145.5</v>
      </c>
      <c r="BM40" s="120">
        <v>145.5</v>
      </c>
      <c r="BN40" s="120"/>
      <c r="BO40" s="120"/>
      <c r="BP40" s="120"/>
      <c r="BQ40" s="120"/>
      <c r="BR40" s="120">
        <v>221.4</v>
      </c>
      <c r="BS40" s="120">
        <v>221.4</v>
      </c>
      <c r="BT40" s="120">
        <v>221.4</v>
      </c>
      <c r="BU40" s="120">
        <v>221.4</v>
      </c>
      <c r="BV40" s="120">
        <v>261.60000000000002</v>
      </c>
      <c r="BW40" s="120">
        <v>261.60000000000002</v>
      </c>
      <c r="BX40" s="120">
        <v>261.60000000000002</v>
      </c>
      <c r="BY40" s="120">
        <v>261.60000000000002</v>
      </c>
      <c r="BZ40" s="120">
        <v>254.6</v>
      </c>
      <c r="CA40" s="120">
        <v>254.6</v>
      </c>
      <c r="CB40" s="120">
        <v>254.6</v>
      </c>
      <c r="CC40" s="120">
        <v>254.6</v>
      </c>
      <c r="CD40" s="120">
        <v>500</v>
      </c>
      <c r="CE40" s="120">
        <v>500</v>
      </c>
      <c r="CF40" s="120">
        <v>500</v>
      </c>
      <c r="CG40" s="120">
        <v>500</v>
      </c>
      <c r="CH40" s="120">
        <v>500</v>
      </c>
      <c r="CI40" s="120">
        <v>500</v>
      </c>
      <c r="CJ40" s="120">
        <v>500</v>
      </c>
      <c r="CK40" s="120">
        <v>500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8240.7999999999993</v>
      </c>
    </row>
    <row r="41" spans="1:102" ht="30" customHeight="1" thickBot="1" x14ac:dyDescent="0.25">
      <c r="A41" s="105" t="s">
        <v>48</v>
      </c>
      <c r="B41" s="106">
        <f>SUM(B36:B40)</f>
        <v>825</v>
      </c>
      <c r="C41" s="107">
        <f t="shared" ref="C41:BN41" si="6">SUM(C36:C40)</f>
        <v>825</v>
      </c>
      <c r="D41" s="107">
        <f t="shared" si="6"/>
        <v>825</v>
      </c>
      <c r="E41" s="107">
        <f t="shared" si="6"/>
        <v>825</v>
      </c>
      <c r="F41" s="107">
        <f t="shared" si="6"/>
        <v>764</v>
      </c>
      <c r="G41" s="107">
        <f t="shared" si="6"/>
        <v>764</v>
      </c>
      <c r="H41" s="107">
        <f t="shared" si="6"/>
        <v>764</v>
      </c>
      <c r="I41" s="107">
        <f t="shared" si="6"/>
        <v>764</v>
      </c>
      <c r="J41" s="107">
        <f t="shared" si="6"/>
        <v>764</v>
      </c>
      <c r="K41" s="107">
        <f t="shared" si="6"/>
        <v>764</v>
      </c>
      <c r="L41" s="107">
        <f t="shared" si="6"/>
        <v>764</v>
      </c>
      <c r="M41" s="107">
        <f t="shared" si="6"/>
        <v>764</v>
      </c>
      <c r="N41" s="107">
        <f t="shared" si="6"/>
        <v>755</v>
      </c>
      <c r="O41" s="107">
        <f t="shared" si="6"/>
        <v>755</v>
      </c>
      <c r="P41" s="107">
        <f t="shared" si="6"/>
        <v>755</v>
      </c>
      <c r="Q41" s="107">
        <f t="shared" si="6"/>
        <v>755</v>
      </c>
      <c r="R41" s="107">
        <f t="shared" si="6"/>
        <v>764</v>
      </c>
      <c r="S41" s="107">
        <f t="shared" si="6"/>
        <v>764</v>
      </c>
      <c r="T41" s="107">
        <f t="shared" si="6"/>
        <v>764</v>
      </c>
      <c r="U41" s="107">
        <f t="shared" si="6"/>
        <v>764</v>
      </c>
      <c r="V41" s="107">
        <f t="shared" si="6"/>
        <v>745</v>
      </c>
      <c r="W41" s="107">
        <f t="shared" si="6"/>
        <v>745</v>
      </c>
      <c r="X41" s="107">
        <f t="shared" si="6"/>
        <v>745</v>
      </c>
      <c r="Y41" s="107">
        <f t="shared" si="6"/>
        <v>745</v>
      </c>
      <c r="Z41" s="107">
        <f t="shared" si="6"/>
        <v>302</v>
      </c>
      <c r="AA41" s="107">
        <f t="shared" si="6"/>
        <v>414.7</v>
      </c>
      <c r="AB41" s="107">
        <f t="shared" si="6"/>
        <v>717.2</v>
      </c>
      <c r="AC41" s="107">
        <f t="shared" si="6"/>
        <v>791.6</v>
      </c>
      <c r="AD41" s="107">
        <f t="shared" si="6"/>
        <v>994.7</v>
      </c>
      <c r="AE41" s="107">
        <f t="shared" si="6"/>
        <v>1137</v>
      </c>
      <c r="AF41" s="107">
        <f t="shared" si="6"/>
        <v>1266.0999999999999</v>
      </c>
      <c r="AG41" s="107">
        <f t="shared" si="6"/>
        <v>1441</v>
      </c>
      <c r="AH41" s="107">
        <f t="shared" si="6"/>
        <v>1139.4000000000001</v>
      </c>
      <c r="AI41" s="107">
        <f t="shared" si="6"/>
        <v>1280.7</v>
      </c>
      <c r="AJ41" s="107">
        <f t="shared" si="6"/>
        <v>1486</v>
      </c>
      <c r="AK41" s="107">
        <f t="shared" si="6"/>
        <v>1486</v>
      </c>
      <c r="AL41" s="107">
        <f t="shared" si="6"/>
        <v>1487.1</v>
      </c>
      <c r="AM41" s="107">
        <f t="shared" si="6"/>
        <v>1548.2</v>
      </c>
      <c r="AN41" s="107">
        <f t="shared" si="6"/>
        <v>1561.3</v>
      </c>
      <c r="AO41" s="107">
        <f t="shared" si="6"/>
        <v>1561.3</v>
      </c>
      <c r="AP41" s="107">
        <f t="shared" si="6"/>
        <v>1982</v>
      </c>
      <c r="AQ41" s="107">
        <f t="shared" si="6"/>
        <v>1982</v>
      </c>
      <c r="AR41" s="107">
        <f t="shared" si="6"/>
        <v>1982</v>
      </c>
      <c r="AS41" s="107">
        <f t="shared" si="6"/>
        <v>1982</v>
      </c>
      <c r="AT41" s="107">
        <f t="shared" si="6"/>
        <v>1975</v>
      </c>
      <c r="AU41" s="107">
        <f t="shared" si="6"/>
        <v>1975</v>
      </c>
      <c r="AV41" s="107">
        <f t="shared" si="6"/>
        <v>1975</v>
      </c>
      <c r="AW41" s="107">
        <f t="shared" si="6"/>
        <v>1975</v>
      </c>
      <c r="AX41" s="107">
        <f t="shared" si="6"/>
        <v>1977</v>
      </c>
      <c r="AY41" s="107">
        <f t="shared" si="6"/>
        <v>1977</v>
      </c>
      <c r="AZ41" s="107">
        <f t="shared" si="6"/>
        <v>1977</v>
      </c>
      <c r="BA41" s="107">
        <f t="shared" si="6"/>
        <v>1977</v>
      </c>
      <c r="BB41" s="107">
        <f t="shared" si="6"/>
        <v>1963</v>
      </c>
      <c r="BC41" s="107">
        <f t="shared" si="6"/>
        <v>1963</v>
      </c>
      <c r="BD41" s="107">
        <f t="shared" si="6"/>
        <v>1963</v>
      </c>
      <c r="BE41" s="107">
        <f t="shared" si="6"/>
        <v>1963</v>
      </c>
      <c r="BF41" s="107">
        <f t="shared" si="6"/>
        <v>1762.4</v>
      </c>
      <c r="BG41" s="107">
        <f t="shared" si="6"/>
        <v>1762.4</v>
      </c>
      <c r="BH41" s="107">
        <f t="shared" si="6"/>
        <v>1762.4</v>
      </c>
      <c r="BI41" s="107">
        <f t="shared" si="6"/>
        <v>1762.4</v>
      </c>
      <c r="BJ41" s="107">
        <f t="shared" si="6"/>
        <v>1565.5</v>
      </c>
      <c r="BK41" s="107">
        <f t="shared" si="6"/>
        <v>1565.5</v>
      </c>
      <c r="BL41" s="107">
        <f t="shared" si="6"/>
        <v>1565.5</v>
      </c>
      <c r="BM41" s="107">
        <f t="shared" si="6"/>
        <v>1565.5</v>
      </c>
      <c r="BN41" s="107">
        <f t="shared" si="6"/>
        <v>1492</v>
      </c>
      <c r="BO41" s="107">
        <f t="shared" ref="BO41:CW41" si="7">SUM(BO36:BO40)</f>
        <v>1492</v>
      </c>
      <c r="BP41" s="107">
        <f t="shared" si="7"/>
        <v>1492</v>
      </c>
      <c r="BQ41" s="107">
        <f t="shared" si="7"/>
        <v>1492</v>
      </c>
      <c r="BR41" s="107">
        <f t="shared" si="7"/>
        <v>1549.3000000000002</v>
      </c>
      <c r="BS41" s="107">
        <f t="shared" si="7"/>
        <v>1632.7</v>
      </c>
      <c r="BT41" s="107">
        <f t="shared" si="7"/>
        <v>1746.4</v>
      </c>
      <c r="BU41" s="107">
        <f t="shared" si="7"/>
        <v>1746.4</v>
      </c>
      <c r="BV41" s="107">
        <f t="shared" si="7"/>
        <v>1809.6</v>
      </c>
      <c r="BW41" s="107">
        <f t="shared" si="7"/>
        <v>1809.6</v>
      </c>
      <c r="BX41" s="107">
        <f t="shared" si="7"/>
        <v>1729.1</v>
      </c>
      <c r="BY41" s="107">
        <f t="shared" si="7"/>
        <v>1770</v>
      </c>
      <c r="BZ41" s="107">
        <f t="shared" si="7"/>
        <v>1801.6</v>
      </c>
      <c r="CA41" s="107">
        <f t="shared" si="7"/>
        <v>1711.8</v>
      </c>
      <c r="CB41" s="107">
        <f t="shared" si="7"/>
        <v>1657.5</v>
      </c>
      <c r="CC41" s="107">
        <f t="shared" si="7"/>
        <v>1660.5</v>
      </c>
      <c r="CD41" s="107">
        <f t="shared" si="7"/>
        <v>1878.2</v>
      </c>
      <c r="CE41" s="107">
        <f t="shared" si="7"/>
        <v>1906.3</v>
      </c>
      <c r="CF41" s="107">
        <f t="shared" si="7"/>
        <v>1980.5</v>
      </c>
      <c r="CG41" s="107">
        <f t="shared" si="7"/>
        <v>1975.6</v>
      </c>
      <c r="CH41" s="107">
        <f t="shared" si="7"/>
        <v>2062</v>
      </c>
      <c r="CI41" s="107">
        <f t="shared" si="7"/>
        <v>2062</v>
      </c>
      <c r="CJ41" s="107">
        <f t="shared" si="7"/>
        <v>2062</v>
      </c>
      <c r="CK41" s="107">
        <f t="shared" si="7"/>
        <v>1841.3</v>
      </c>
      <c r="CL41" s="107">
        <f t="shared" si="7"/>
        <v>2044</v>
      </c>
      <c r="CM41" s="107">
        <f t="shared" si="7"/>
        <v>2007.3</v>
      </c>
      <c r="CN41" s="107">
        <f t="shared" si="7"/>
        <v>1893.8</v>
      </c>
      <c r="CO41" s="107">
        <f t="shared" si="7"/>
        <v>1266.7</v>
      </c>
      <c r="CP41" s="107">
        <f t="shared" si="7"/>
        <v>1954</v>
      </c>
      <c r="CQ41" s="107">
        <f t="shared" si="7"/>
        <v>1615.6</v>
      </c>
      <c r="CR41" s="107">
        <f t="shared" si="7"/>
        <v>1496.9</v>
      </c>
      <c r="CS41" s="107">
        <f t="shared" si="7"/>
        <v>1422.5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34510.775000000001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>
        <v>112.7</v>
      </c>
      <c r="AB46" s="120">
        <v>415.2</v>
      </c>
      <c r="AC46" s="120">
        <v>489.6</v>
      </c>
      <c r="AD46" s="120">
        <v>667.7</v>
      </c>
      <c r="AE46" s="120">
        <v>810</v>
      </c>
      <c r="AF46" s="120">
        <v>939.1</v>
      </c>
      <c r="AG46" s="120">
        <v>1114</v>
      </c>
      <c r="AH46" s="120">
        <v>803.4</v>
      </c>
      <c r="AI46" s="120">
        <v>944.7</v>
      </c>
      <c r="AJ46" s="120">
        <v>1150</v>
      </c>
      <c r="AK46" s="120">
        <v>1150</v>
      </c>
      <c r="AL46" s="120">
        <v>1048.8</v>
      </c>
      <c r="AM46" s="120">
        <v>1109.9000000000001</v>
      </c>
      <c r="AN46" s="120">
        <v>1123</v>
      </c>
      <c r="AO46" s="120">
        <v>1123</v>
      </c>
      <c r="AP46" s="120">
        <v>1081</v>
      </c>
      <c r="AQ46" s="120">
        <v>1081</v>
      </c>
      <c r="AR46" s="120">
        <v>1081</v>
      </c>
      <c r="AS46" s="120">
        <v>1081</v>
      </c>
      <c r="AT46" s="120">
        <v>1074</v>
      </c>
      <c r="AU46" s="120">
        <v>1074</v>
      </c>
      <c r="AV46" s="120">
        <v>1074</v>
      </c>
      <c r="AW46" s="120">
        <v>1074</v>
      </c>
      <c r="AX46" s="120">
        <v>1081</v>
      </c>
      <c r="AY46" s="120">
        <v>1081</v>
      </c>
      <c r="AZ46" s="120">
        <v>1081</v>
      </c>
      <c r="BA46" s="120">
        <v>1081</v>
      </c>
      <c r="BB46" s="120">
        <v>1086</v>
      </c>
      <c r="BC46" s="120">
        <v>1086</v>
      </c>
      <c r="BD46" s="120">
        <v>1086</v>
      </c>
      <c r="BE46" s="120">
        <v>1086</v>
      </c>
      <c r="BF46" s="120">
        <v>1076</v>
      </c>
      <c r="BG46" s="120">
        <v>1076</v>
      </c>
      <c r="BH46" s="120">
        <v>1076</v>
      </c>
      <c r="BI46" s="120">
        <v>1076</v>
      </c>
      <c r="BJ46" s="120">
        <v>1069</v>
      </c>
      <c r="BK46" s="120">
        <v>1069</v>
      </c>
      <c r="BL46" s="120">
        <v>1069</v>
      </c>
      <c r="BM46" s="120">
        <v>1069</v>
      </c>
      <c r="BN46" s="120">
        <v>1164</v>
      </c>
      <c r="BO46" s="120">
        <v>1164</v>
      </c>
      <c r="BP46" s="120">
        <v>1164</v>
      </c>
      <c r="BQ46" s="120">
        <v>1164</v>
      </c>
      <c r="BR46" s="120">
        <v>993.9</v>
      </c>
      <c r="BS46" s="120">
        <v>1077.3</v>
      </c>
      <c r="BT46" s="120">
        <v>1191</v>
      </c>
      <c r="BU46" s="120">
        <v>1191</v>
      </c>
      <c r="BV46" s="120">
        <v>1192</v>
      </c>
      <c r="BW46" s="120">
        <v>1192</v>
      </c>
      <c r="BX46" s="120">
        <v>1111.5</v>
      </c>
      <c r="BY46" s="120">
        <v>1152.4000000000001</v>
      </c>
      <c r="BZ46" s="120">
        <v>1198</v>
      </c>
      <c r="CA46" s="120">
        <v>1108.2</v>
      </c>
      <c r="CB46" s="120">
        <v>1053.9000000000001</v>
      </c>
      <c r="CC46" s="120">
        <v>1056.9000000000001</v>
      </c>
      <c r="CD46" s="120">
        <v>961.2</v>
      </c>
      <c r="CE46" s="120">
        <v>989.3</v>
      </c>
      <c r="CF46" s="120">
        <v>1063.5</v>
      </c>
      <c r="CG46" s="120">
        <v>1058.5999999999999</v>
      </c>
      <c r="CH46" s="120">
        <v>1206</v>
      </c>
      <c r="CI46" s="120">
        <v>1206</v>
      </c>
      <c r="CJ46" s="120">
        <v>1206</v>
      </c>
      <c r="CK46" s="120">
        <v>985.3</v>
      </c>
      <c r="CL46" s="120">
        <v>1146</v>
      </c>
      <c r="CM46" s="120">
        <v>1109.3</v>
      </c>
      <c r="CN46" s="120">
        <v>995.8</v>
      </c>
      <c r="CO46" s="120">
        <v>368.7</v>
      </c>
      <c r="CP46" s="120">
        <v>1064</v>
      </c>
      <c r="CQ46" s="120">
        <v>725.6</v>
      </c>
      <c r="CR46" s="120">
        <v>606.9</v>
      </c>
      <c r="CS46" s="120">
        <v>532.5</v>
      </c>
      <c r="CT46" s="122"/>
      <c r="CU46" s="122"/>
      <c r="CV46" s="122"/>
      <c r="CW46" s="121"/>
      <c r="CX46" s="97">
        <f t="array" ref="CX46">SUMPRODUCT(B46:CW46*0.25)</f>
        <v>18066.975000000002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>
        <v>52.3</v>
      </c>
      <c r="AM48" s="120">
        <v>52.3</v>
      </c>
      <c r="AN48" s="120">
        <v>52.3</v>
      </c>
      <c r="AO48" s="120">
        <v>52.3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305.39999999999998</v>
      </c>
      <c r="BG48" s="120">
        <v>305.39999999999998</v>
      </c>
      <c r="BH48" s="120">
        <v>305.39999999999998</v>
      </c>
      <c r="BI48" s="120">
        <v>305.39999999999998</v>
      </c>
      <c r="BJ48" s="120">
        <v>145.5</v>
      </c>
      <c r="BK48" s="120">
        <v>145.5</v>
      </c>
      <c r="BL48" s="120">
        <v>145.5</v>
      </c>
      <c r="BM48" s="120">
        <v>145.5</v>
      </c>
      <c r="BN48" s="120"/>
      <c r="BO48" s="120"/>
      <c r="BP48" s="120"/>
      <c r="BQ48" s="120"/>
      <c r="BR48" s="120">
        <v>221.4</v>
      </c>
      <c r="BS48" s="120">
        <v>221.4</v>
      </c>
      <c r="BT48" s="120">
        <v>221.4</v>
      </c>
      <c r="BU48" s="120">
        <v>221.4</v>
      </c>
      <c r="BV48" s="120">
        <v>261.60000000000002</v>
      </c>
      <c r="BW48" s="120">
        <v>261.60000000000002</v>
      </c>
      <c r="BX48" s="120">
        <v>261.60000000000002</v>
      </c>
      <c r="BY48" s="120">
        <v>261.60000000000002</v>
      </c>
      <c r="BZ48" s="120">
        <v>254.6</v>
      </c>
      <c r="CA48" s="120">
        <v>254.6</v>
      </c>
      <c r="CB48" s="120">
        <v>254.6</v>
      </c>
      <c r="CC48" s="120">
        <v>254.6</v>
      </c>
      <c r="CD48" s="120">
        <v>500</v>
      </c>
      <c r="CE48" s="120">
        <v>500</v>
      </c>
      <c r="CF48" s="120">
        <v>500</v>
      </c>
      <c r="CG48" s="120">
        <v>500</v>
      </c>
      <c r="CH48" s="120">
        <v>500</v>
      </c>
      <c r="CI48" s="120">
        <v>500</v>
      </c>
      <c r="CJ48" s="120">
        <v>500</v>
      </c>
      <c r="CK48" s="120">
        <v>500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8240.7999999999993</v>
      </c>
    </row>
    <row r="49" spans="1:102" ht="24.95" customHeight="1" x14ac:dyDescent="0.2">
      <c r="A49" s="104" t="s">
        <v>50</v>
      </c>
      <c r="B49" s="119">
        <v>77.5</v>
      </c>
      <c r="C49" s="120">
        <v>77.5</v>
      </c>
      <c r="D49" s="120">
        <v>77.5</v>
      </c>
      <c r="E49" s="120">
        <v>77.5</v>
      </c>
      <c r="F49" s="120">
        <v>71.5</v>
      </c>
      <c r="G49" s="120">
        <v>71.5</v>
      </c>
      <c r="H49" s="120">
        <v>71.5</v>
      </c>
      <c r="I49" s="120">
        <v>71.5</v>
      </c>
      <c r="J49" s="120">
        <v>70.5</v>
      </c>
      <c r="K49" s="120">
        <v>70.5</v>
      </c>
      <c r="L49" s="120">
        <v>70.5</v>
      </c>
      <c r="M49" s="120">
        <v>70.5</v>
      </c>
      <c r="N49" s="120">
        <v>63.5</v>
      </c>
      <c r="O49" s="120">
        <v>63.5</v>
      </c>
      <c r="P49" s="120">
        <v>63.5</v>
      </c>
      <c r="Q49" s="120">
        <v>63.5</v>
      </c>
      <c r="R49" s="120">
        <v>64.5</v>
      </c>
      <c r="S49" s="120">
        <v>64.5</v>
      </c>
      <c r="T49" s="120">
        <v>64.5</v>
      </c>
      <c r="U49" s="120">
        <v>64.5</v>
      </c>
      <c r="V49" s="120">
        <v>92.5</v>
      </c>
      <c r="W49" s="120">
        <v>92.5</v>
      </c>
      <c r="X49" s="120">
        <v>92.5</v>
      </c>
      <c r="Y49" s="120">
        <v>92.5</v>
      </c>
      <c r="Z49" s="120">
        <v>133.5</v>
      </c>
      <c r="AA49" s="120">
        <v>133.5</v>
      </c>
      <c r="AB49" s="120">
        <v>133.5</v>
      </c>
      <c r="AC49" s="120">
        <v>133.5</v>
      </c>
      <c r="AD49" s="120">
        <v>150</v>
      </c>
      <c r="AE49" s="120">
        <v>150</v>
      </c>
      <c r="AF49" s="120">
        <v>150</v>
      </c>
      <c r="AG49" s="120">
        <v>150</v>
      </c>
      <c r="AH49" s="120">
        <v>150</v>
      </c>
      <c r="AI49" s="120">
        <v>150</v>
      </c>
      <c r="AJ49" s="120">
        <v>150</v>
      </c>
      <c r="AK49" s="120">
        <v>150</v>
      </c>
      <c r="AL49" s="120">
        <v>150</v>
      </c>
      <c r="AM49" s="120">
        <v>150</v>
      </c>
      <c r="AN49" s="120">
        <v>150</v>
      </c>
      <c r="AO49" s="120">
        <v>150</v>
      </c>
      <c r="AP49" s="120">
        <v>150</v>
      </c>
      <c r="AQ49" s="120">
        <v>150</v>
      </c>
      <c r="AR49" s="120">
        <v>150</v>
      </c>
      <c r="AS49" s="120">
        <v>150</v>
      </c>
      <c r="AT49" s="120">
        <v>150</v>
      </c>
      <c r="AU49" s="120">
        <v>150</v>
      </c>
      <c r="AV49" s="120">
        <v>150</v>
      </c>
      <c r="AW49" s="120">
        <v>150</v>
      </c>
      <c r="AX49" s="120">
        <v>146</v>
      </c>
      <c r="AY49" s="120">
        <v>146</v>
      </c>
      <c r="AZ49" s="120">
        <v>146</v>
      </c>
      <c r="BA49" s="120">
        <v>146</v>
      </c>
      <c r="BB49" s="120">
        <v>137</v>
      </c>
      <c r="BC49" s="120">
        <v>137</v>
      </c>
      <c r="BD49" s="120">
        <v>137</v>
      </c>
      <c r="BE49" s="120">
        <v>137</v>
      </c>
      <c r="BF49" s="120">
        <v>120</v>
      </c>
      <c r="BG49" s="120">
        <v>120</v>
      </c>
      <c r="BH49" s="120">
        <v>120</v>
      </c>
      <c r="BI49" s="120">
        <v>120</v>
      </c>
      <c r="BJ49" s="120">
        <v>129</v>
      </c>
      <c r="BK49" s="120">
        <v>129</v>
      </c>
      <c r="BL49" s="120">
        <v>129</v>
      </c>
      <c r="BM49" s="120">
        <v>129</v>
      </c>
      <c r="BN49" s="120">
        <v>142</v>
      </c>
      <c r="BO49" s="120">
        <v>142</v>
      </c>
      <c r="BP49" s="120">
        <v>142</v>
      </c>
      <c r="BQ49" s="120">
        <v>142</v>
      </c>
      <c r="BR49" s="120">
        <v>150</v>
      </c>
      <c r="BS49" s="120">
        <v>150</v>
      </c>
      <c r="BT49" s="120">
        <v>150</v>
      </c>
      <c r="BU49" s="120">
        <v>150</v>
      </c>
      <c r="BV49" s="120">
        <v>135</v>
      </c>
      <c r="BW49" s="120">
        <v>135</v>
      </c>
      <c r="BX49" s="120">
        <v>135</v>
      </c>
      <c r="BY49" s="120">
        <v>135</v>
      </c>
      <c r="BZ49" s="120">
        <v>123</v>
      </c>
      <c r="CA49" s="120">
        <v>123</v>
      </c>
      <c r="CB49" s="120">
        <v>123</v>
      </c>
      <c r="CC49" s="120">
        <v>123</v>
      </c>
      <c r="CD49" s="120">
        <v>105</v>
      </c>
      <c r="CE49" s="120">
        <v>105</v>
      </c>
      <c r="CF49" s="120">
        <v>105</v>
      </c>
      <c r="CG49" s="120">
        <v>105</v>
      </c>
      <c r="CH49" s="120">
        <v>64</v>
      </c>
      <c r="CI49" s="120">
        <v>64</v>
      </c>
      <c r="CJ49" s="120">
        <v>64</v>
      </c>
      <c r="CK49" s="120">
        <v>64</v>
      </c>
      <c r="CL49" s="120">
        <v>33</v>
      </c>
      <c r="CM49" s="120">
        <v>33</v>
      </c>
      <c r="CN49" s="120">
        <v>33</v>
      </c>
      <c r="CO49" s="120">
        <v>33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2607.5</v>
      </c>
    </row>
    <row r="50" spans="1:102" ht="30" customHeight="1" thickBot="1" x14ac:dyDescent="0.25">
      <c r="A50" s="105" t="s">
        <v>51</v>
      </c>
      <c r="B50" s="106">
        <f>SUM(B44:B49)</f>
        <v>577.5</v>
      </c>
      <c r="C50" s="107">
        <f t="shared" ref="C50:BN50" si="8">SUM(C44:C49)</f>
        <v>577.5</v>
      </c>
      <c r="D50" s="107">
        <f t="shared" si="8"/>
        <v>577.5</v>
      </c>
      <c r="E50" s="107">
        <f t="shared" si="8"/>
        <v>577.5</v>
      </c>
      <c r="F50" s="107">
        <f t="shared" si="8"/>
        <v>571.5</v>
      </c>
      <c r="G50" s="107">
        <f t="shared" si="8"/>
        <v>571.5</v>
      </c>
      <c r="H50" s="107">
        <f t="shared" si="8"/>
        <v>571.5</v>
      </c>
      <c r="I50" s="107">
        <f t="shared" si="8"/>
        <v>571.5</v>
      </c>
      <c r="J50" s="107">
        <f t="shared" si="8"/>
        <v>570.5</v>
      </c>
      <c r="K50" s="107">
        <f t="shared" si="8"/>
        <v>570.5</v>
      </c>
      <c r="L50" s="107">
        <f t="shared" si="8"/>
        <v>570.5</v>
      </c>
      <c r="M50" s="107">
        <f t="shared" si="8"/>
        <v>570.5</v>
      </c>
      <c r="N50" s="107">
        <f t="shared" si="8"/>
        <v>563.5</v>
      </c>
      <c r="O50" s="107">
        <f t="shared" si="8"/>
        <v>563.5</v>
      </c>
      <c r="P50" s="107">
        <f t="shared" si="8"/>
        <v>563.5</v>
      </c>
      <c r="Q50" s="107">
        <f t="shared" si="8"/>
        <v>563.5</v>
      </c>
      <c r="R50" s="107">
        <f t="shared" si="8"/>
        <v>564.5</v>
      </c>
      <c r="S50" s="107">
        <f t="shared" si="8"/>
        <v>564.5</v>
      </c>
      <c r="T50" s="107">
        <f t="shared" si="8"/>
        <v>564.5</v>
      </c>
      <c r="U50" s="107">
        <f t="shared" si="8"/>
        <v>564.5</v>
      </c>
      <c r="V50" s="107">
        <f t="shared" si="8"/>
        <v>592.5</v>
      </c>
      <c r="W50" s="107">
        <f t="shared" si="8"/>
        <v>592.5</v>
      </c>
      <c r="X50" s="107">
        <f t="shared" si="8"/>
        <v>592.5</v>
      </c>
      <c r="Y50" s="107">
        <f t="shared" si="8"/>
        <v>592.5</v>
      </c>
      <c r="Z50" s="107">
        <f t="shared" si="8"/>
        <v>133.5</v>
      </c>
      <c r="AA50" s="107">
        <f t="shared" si="8"/>
        <v>246.2</v>
      </c>
      <c r="AB50" s="107">
        <f t="shared" si="8"/>
        <v>548.70000000000005</v>
      </c>
      <c r="AC50" s="107">
        <f t="shared" si="8"/>
        <v>623.1</v>
      </c>
      <c r="AD50" s="107">
        <f t="shared" si="8"/>
        <v>817.7</v>
      </c>
      <c r="AE50" s="107">
        <f t="shared" si="8"/>
        <v>960</v>
      </c>
      <c r="AF50" s="107">
        <f t="shared" si="8"/>
        <v>1089.0999999999999</v>
      </c>
      <c r="AG50" s="107">
        <f t="shared" si="8"/>
        <v>1264</v>
      </c>
      <c r="AH50" s="107">
        <f t="shared" si="8"/>
        <v>953.4</v>
      </c>
      <c r="AI50" s="107">
        <f t="shared" si="8"/>
        <v>1094.7</v>
      </c>
      <c r="AJ50" s="107">
        <f t="shared" si="8"/>
        <v>1300</v>
      </c>
      <c r="AK50" s="107">
        <f t="shared" si="8"/>
        <v>1300</v>
      </c>
      <c r="AL50" s="107">
        <f t="shared" si="8"/>
        <v>1251.0999999999999</v>
      </c>
      <c r="AM50" s="107">
        <f t="shared" si="8"/>
        <v>1312.2</v>
      </c>
      <c r="AN50" s="107">
        <f t="shared" si="8"/>
        <v>1325.3</v>
      </c>
      <c r="AO50" s="107">
        <f t="shared" si="8"/>
        <v>1325.3</v>
      </c>
      <c r="AP50" s="107">
        <f t="shared" si="8"/>
        <v>1731</v>
      </c>
      <c r="AQ50" s="107">
        <f t="shared" si="8"/>
        <v>1731</v>
      </c>
      <c r="AR50" s="107">
        <f t="shared" si="8"/>
        <v>1731</v>
      </c>
      <c r="AS50" s="107">
        <f t="shared" si="8"/>
        <v>1731</v>
      </c>
      <c r="AT50" s="107">
        <f t="shared" si="8"/>
        <v>1724</v>
      </c>
      <c r="AU50" s="107">
        <f t="shared" si="8"/>
        <v>1724</v>
      </c>
      <c r="AV50" s="107">
        <f t="shared" si="8"/>
        <v>1724</v>
      </c>
      <c r="AW50" s="107">
        <f t="shared" si="8"/>
        <v>1724</v>
      </c>
      <c r="AX50" s="107">
        <f t="shared" si="8"/>
        <v>1727</v>
      </c>
      <c r="AY50" s="107">
        <f t="shared" si="8"/>
        <v>1727</v>
      </c>
      <c r="AZ50" s="107">
        <f t="shared" si="8"/>
        <v>1727</v>
      </c>
      <c r="BA50" s="107">
        <f t="shared" si="8"/>
        <v>1727</v>
      </c>
      <c r="BB50" s="107">
        <f t="shared" si="8"/>
        <v>1723</v>
      </c>
      <c r="BC50" s="107">
        <f t="shared" si="8"/>
        <v>1723</v>
      </c>
      <c r="BD50" s="107">
        <f t="shared" si="8"/>
        <v>1723</v>
      </c>
      <c r="BE50" s="107">
        <f t="shared" si="8"/>
        <v>1723</v>
      </c>
      <c r="BF50" s="107">
        <f t="shared" si="8"/>
        <v>1501.4</v>
      </c>
      <c r="BG50" s="107">
        <f t="shared" si="8"/>
        <v>1501.4</v>
      </c>
      <c r="BH50" s="107">
        <f t="shared" si="8"/>
        <v>1501.4</v>
      </c>
      <c r="BI50" s="107">
        <f t="shared" si="8"/>
        <v>1501.4</v>
      </c>
      <c r="BJ50" s="107">
        <f t="shared" si="8"/>
        <v>1343.5</v>
      </c>
      <c r="BK50" s="107">
        <f t="shared" si="8"/>
        <v>1343.5</v>
      </c>
      <c r="BL50" s="107">
        <f t="shared" si="8"/>
        <v>1343.5</v>
      </c>
      <c r="BM50" s="107">
        <f t="shared" si="8"/>
        <v>1343.5</v>
      </c>
      <c r="BN50" s="107">
        <f t="shared" si="8"/>
        <v>1306</v>
      </c>
      <c r="BO50" s="107">
        <f t="shared" ref="BO50:CW50" si="9">SUM(BO44:BO49)</f>
        <v>1306</v>
      </c>
      <c r="BP50" s="107">
        <f t="shared" si="9"/>
        <v>1306</v>
      </c>
      <c r="BQ50" s="107">
        <f t="shared" si="9"/>
        <v>1306</v>
      </c>
      <c r="BR50" s="107">
        <f t="shared" si="9"/>
        <v>1365.3</v>
      </c>
      <c r="BS50" s="107">
        <f t="shared" si="9"/>
        <v>1448.7</v>
      </c>
      <c r="BT50" s="107">
        <f t="shared" si="9"/>
        <v>1562.4</v>
      </c>
      <c r="BU50" s="107">
        <f t="shared" si="9"/>
        <v>1562.4</v>
      </c>
      <c r="BV50" s="107">
        <f t="shared" si="9"/>
        <v>1588.6</v>
      </c>
      <c r="BW50" s="107">
        <f t="shared" si="9"/>
        <v>1588.6</v>
      </c>
      <c r="BX50" s="107">
        <f t="shared" si="9"/>
        <v>1508.1</v>
      </c>
      <c r="BY50" s="107">
        <f t="shared" si="9"/>
        <v>1549</v>
      </c>
      <c r="BZ50" s="107">
        <f t="shared" si="9"/>
        <v>1575.6</v>
      </c>
      <c r="CA50" s="107">
        <f t="shared" si="9"/>
        <v>1485.8</v>
      </c>
      <c r="CB50" s="107">
        <f t="shared" si="9"/>
        <v>1431.5</v>
      </c>
      <c r="CC50" s="107">
        <f t="shared" si="9"/>
        <v>1434.5</v>
      </c>
      <c r="CD50" s="107">
        <f t="shared" si="9"/>
        <v>1566.2</v>
      </c>
      <c r="CE50" s="107">
        <f t="shared" si="9"/>
        <v>1594.3</v>
      </c>
      <c r="CF50" s="107">
        <f t="shared" si="9"/>
        <v>1668.5</v>
      </c>
      <c r="CG50" s="107">
        <f t="shared" si="9"/>
        <v>1663.6</v>
      </c>
      <c r="CH50" s="107">
        <f t="shared" si="9"/>
        <v>1770</v>
      </c>
      <c r="CI50" s="107">
        <f t="shared" si="9"/>
        <v>1770</v>
      </c>
      <c r="CJ50" s="107">
        <f t="shared" si="9"/>
        <v>1770</v>
      </c>
      <c r="CK50" s="107">
        <f t="shared" si="9"/>
        <v>1549.3</v>
      </c>
      <c r="CL50" s="107">
        <f t="shared" si="9"/>
        <v>1679</v>
      </c>
      <c r="CM50" s="107">
        <f t="shared" si="9"/>
        <v>1642.3</v>
      </c>
      <c r="CN50" s="107">
        <f t="shared" si="9"/>
        <v>1528.8</v>
      </c>
      <c r="CO50" s="107">
        <f t="shared" si="9"/>
        <v>901.7</v>
      </c>
      <c r="CP50" s="107">
        <f t="shared" si="9"/>
        <v>1564</v>
      </c>
      <c r="CQ50" s="107">
        <f t="shared" si="9"/>
        <v>1225.5999999999999</v>
      </c>
      <c r="CR50" s="107">
        <f t="shared" si="9"/>
        <v>1106.9000000000001</v>
      </c>
      <c r="CS50" s="107">
        <f t="shared" si="9"/>
        <v>1032.5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28915.275000000001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5280.2049999999999</v>
      </c>
      <c r="C53" s="107">
        <f t="shared" ref="C53:BN53" si="12">C17+C27+C41</f>
        <v>5355.4830000000002</v>
      </c>
      <c r="D53" s="107">
        <f t="shared" si="12"/>
        <v>5321.07</v>
      </c>
      <c r="E53" s="107">
        <f t="shared" si="12"/>
        <v>5294.2379999999994</v>
      </c>
      <c r="F53" s="107">
        <f t="shared" si="12"/>
        <v>5091.268</v>
      </c>
      <c r="G53" s="107">
        <f t="shared" si="12"/>
        <v>5148.7849999999999</v>
      </c>
      <c r="H53" s="107">
        <f t="shared" si="12"/>
        <v>5157.5540000000001</v>
      </c>
      <c r="I53" s="107">
        <f t="shared" si="12"/>
        <v>5134.9110000000001</v>
      </c>
      <c r="J53" s="107">
        <f t="shared" si="12"/>
        <v>5231.8330000000005</v>
      </c>
      <c r="K53" s="107">
        <f t="shared" si="12"/>
        <v>5157.8019999999997</v>
      </c>
      <c r="L53" s="107">
        <f t="shared" si="12"/>
        <v>5102.0200000000004</v>
      </c>
      <c r="M53" s="107">
        <f t="shared" si="12"/>
        <v>5201.67</v>
      </c>
      <c r="N53" s="107">
        <f t="shared" si="12"/>
        <v>5075.625</v>
      </c>
      <c r="O53" s="107">
        <f t="shared" si="12"/>
        <v>5085.3879999999999</v>
      </c>
      <c r="P53" s="107">
        <f t="shared" si="12"/>
        <v>5104.55</v>
      </c>
      <c r="Q53" s="107">
        <f t="shared" si="12"/>
        <v>5147.8140000000003</v>
      </c>
      <c r="R53" s="107">
        <f t="shared" si="12"/>
        <v>5231.6459999999997</v>
      </c>
      <c r="S53" s="107">
        <f t="shared" si="12"/>
        <v>5293.0709999999999</v>
      </c>
      <c r="T53" s="107">
        <f t="shared" si="12"/>
        <v>5349.2829999999994</v>
      </c>
      <c r="U53" s="107">
        <f t="shared" si="12"/>
        <v>5367.933</v>
      </c>
      <c r="V53" s="107">
        <f t="shared" si="12"/>
        <v>5678.6859999999997</v>
      </c>
      <c r="W53" s="107">
        <f t="shared" si="12"/>
        <v>5843.4559999999992</v>
      </c>
      <c r="X53" s="107">
        <f t="shared" si="12"/>
        <v>5838.5950000000003</v>
      </c>
      <c r="Y53" s="107">
        <f t="shared" si="12"/>
        <v>6027.1769999999997</v>
      </c>
      <c r="Z53" s="107">
        <f t="shared" si="12"/>
        <v>5906.5379999999996</v>
      </c>
      <c r="AA53" s="107">
        <f t="shared" si="12"/>
        <v>6220.0550000000003</v>
      </c>
      <c r="AB53" s="107">
        <f t="shared" si="12"/>
        <v>6626.6609999999991</v>
      </c>
      <c r="AC53" s="107">
        <f t="shared" si="12"/>
        <v>6780.2070000000003</v>
      </c>
      <c r="AD53" s="107">
        <f t="shared" si="12"/>
        <v>7155.94</v>
      </c>
      <c r="AE53" s="107">
        <f t="shared" si="12"/>
        <v>7355.9019999999991</v>
      </c>
      <c r="AF53" s="107">
        <f t="shared" si="12"/>
        <v>7550.610999999999</v>
      </c>
      <c r="AG53" s="107">
        <f t="shared" si="12"/>
        <v>7786.8879999999999</v>
      </c>
      <c r="AH53" s="107">
        <f t="shared" si="12"/>
        <v>7582.9359999999997</v>
      </c>
      <c r="AI53" s="107">
        <f t="shared" si="12"/>
        <v>7788.6640000000007</v>
      </c>
      <c r="AJ53" s="107">
        <f t="shared" si="12"/>
        <v>8023.9589999999998</v>
      </c>
      <c r="AK53" s="107">
        <f t="shared" si="12"/>
        <v>8083.0880000000006</v>
      </c>
      <c r="AL53" s="107">
        <f t="shared" si="12"/>
        <v>8056.4419999999991</v>
      </c>
      <c r="AM53" s="107">
        <f t="shared" si="12"/>
        <v>8131.6220000000003</v>
      </c>
      <c r="AN53" s="107">
        <f t="shared" si="12"/>
        <v>8175.4719999999998</v>
      </c>
      <c r="AO53" s="107">
        <f t="shared" si="12"/>
        <v>8206.7069999999985</v>
      </c>
      <c r="AP53" s="107">
        <f t="shared" si="12"/>
        <v>8601.8209999999999</v>
      </c>
      <c r="AQ53" s="107">
        <f t="shared" si="12"/>
        <v>8607.2330000000002</v>
      </c>
      <c r="AR53" s="107">
        <f t="shared" si="12"/>
        <v>8640.6759999999995</v>
      </c>
      <c r="AS53" s="107">
        <f t="shared" si="12"/>
        <v>8637.5720000000001</v>
      </c>
      <c r="AT53" s="107">
        <f t="shared" si="12"/>
        <v>8650.1859999999997</v>
      </c>
      <c r="AU53" s="107">
        <f t="shared" si="12"/>
        <v>8664.5020000000004</v>
      </c>
      <c r="AV53" s="107">
        <f t="shared" si="12"/>
        <v>8664.7990000000009</v>
      </c>
      <c r="AW53" s="107">
        <f t="shared" si="12"/>
        <v>8651.6279999999988</v>
      </c>
      <c r="AX53" s="107">
        <f t="shared" si="12"/>
        <v>8611.17</v>
      </c>
      <c r="AY53" s="107">
        <f t="shared" si="12"/>
        <v>8584.7439999999988</v>
      </c>
      <c r="AZ53" s="107">
        <f t="shared" si="12"/>
        <v>8560.6209999999992</v>
      </c>
      <c r="BA53" s="107">
        <f t="shared" si="12"/>
        <v>8530.1729999999989</v>
      </c>
      <c r="BB53" s="107">
        <f t="shared" si="12"/>
        <v>8415.5610000000015</v>
      </c>
      <c r="BC53" s="107">
        <f t="shared" si="12"/>
        <v>8392.4579999999987</v>
      </c>
      <c r="BD53" s="107">
        <f t="shared" si="12"/>
        <v>8366.3469999999998</v>
      </c>
      <c r="BE53" s="107">
        <f t="shared" si="12"/>
        <v>8353.9609999999993</v>
      </c>
      <c r="BF53" s="107">
        <f t="shared" si="12"/>
        <v>8142.6049999999996</v>
      </c>
      <c r="BG53" s="107">
        <f t="shared" si="12"/>
        <v>8138.6450000000004</v>
      </c>
      <c r="BH53" s="107">
        <f t="shared" si="12"/>
        <v>8159.512999999999</v>
      </c>
      <c r="BI53" s="107">
        <f t="shared" si="12"/>
        <v>8162.3760000000002</v>
      </c>
      <c r="BJ53" s="107">
        <f t="shared" si="12"/>
        <v>8012.4400000000005</v>
      </c>
      <c r="BK53" s="107">
        <f t="shared" si="12"/>
        <v>8082.4189999999999</v>
      </c>
      <c r="BL53" s="107">
        <f t="shared" si="12"/>
        <v>8108.5299999999988</v>
      </c>
      <c r="BM53" s="107">
        <f t="shared" si="12"/>
        <v>8164.3690000000006</v>
      </c>
      <c r="BN53" s="107">
        <f t="shared" si="12"/>
        <v>8270.4740000000002</v>
      </c>
      <c r="BO53" s="107">
        <f t="shared" ref="BO53:CX53" si="13">BO17+BO27+BO41</f>
        <v>8371.1670000000013</v>
      </c>
      <c r="BP53" s="107">
        <f t="shared" si="13"/>
        <v>8452.8649999999998</v>
      </c>
      <c r="BQ53" s="107">
        <f t="shared" si="13"/>
        <v>8493.3460000000014</v>
      </c>
      <c r="BR53" s="107">
        <f t="shared" si="13"/>
        <v>8615.4959999999992</v>
      </c>
      <c r="BS53" s="107">
        <f t="shared" si="13"/>
        <v>8734.2660000000014</v>
      </c>
      <c r="BT53" s="107">
        <f t="shared" si="13"/>
        <v>8863.4879999999994</v>
      </c>
      <c r="BU53" s="107">
        <f t="shared" si="13"/>
        <v>8860.2780000000002</v>
      </c>
      <c r="BV53" s="107">
        <f t="shared" si="13"/>
        <v>8925.2070000000003</v>
      </c>
      <c r="BW53" s="107">
        <f t="shared" si="13"/>
        <v>8913.4700000000012</v>
      </c>
      <c r="BX53" s="107">
        <f t="shared" si="13"/>
        <v>8832.0360000000001</v>
      </c>
      <c r="BY53" s="107">
        <f t="shared" si="13"/>
        <v>8844.67</v>
      </c>
      <c r="BZ53" s="107">
        <f t="shared" si="13"/>
        <v>8835.76</v>
      </c>
      <c r="CA53" s="107">
        <f t="shared" si="13"/>
        <v>8712.512999999999</v>
      </c>
      <c r="CB53" s="107">
        <f t="shared" si="13"/>
        <v>8623.1620000000003</v>
      </c>
      <c r="CC53" s="107">
        <f t="shared" si="13"/>
        <v>8540.5370000000003</v>
      </c>
      <c r="CD53" s="107">
        <f t="shared" si="13"/>
        <v>8594</v>
      </c>
      <c r="CE53" s="107">
        <f t="shared" si="13"/>
        <v>8516.0509999999995</v>
      </c>
      <c r="CF53" s="107">
        <f t="shared" si="13"/>
        <v>8502.0010000000002</v>
      </c>
      <c r="CG53" s="107">
        <f t="shared" si="13"/>
        <v>8347.4349999999995</v>
      </c>
      <c r="CH53" s="107">
        <f t="shared" si="13"/>
        <v>8269.6970000000001</v>
      </c>
      <c r="CI53" s="107">
        <f t="shared" si="13"/>
        <v>8127.9579999999987</v>
      </c>
      <c r="CJ53" s="107">
        <f t="shared" si="13"/>
        <v>8034.2780000000002</v>
      </c>
      <c r="CK53" s="107">
        <f t="shared" si="13"/>
        <v>7678.808</v>
      </c>
      <c r="CL53" s="107">
        <f t="shared" si="13"/>
        <v>7702.7010000000009</v>
      </c>
      <c r="CM53" s="107">
        <f t="shared" si="13"/>
        <v>7511.9539999999997</v>
      </c>
      <c r="CN53" s="107">
        <f t="shared" si="13"/>
        <v>7303.6750000000002</v>
      </c>
      <c r="CO53" s="107">
        <f t="shared" si="13"/>
        <v>6584.3249999999998</v>
      </c>
      <c r="CP53" s="107">
        <f t="shared" si="13"/>
        <v>7087.7740000000003</v>
      </c>
      <c r="CQ53" s="107">
        <f t="shared" si="13"/>
        <v>6643.625</v>
      </c>
      <c r="CR53" s="107">
        <f t="shared" si="13"/>
        <v>6457.2980000000007</v>
      </c>
      <c r="CS53" s="107">
        <f t="shared" si="13"/>
        <v>6305.7909999999993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177353.05249999996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45999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-33.700000000000045</v>
      </c>
      <c r="C5" s="25">
        <v>-448.79999999999995</v>
      </c>
      <c r="D5" s="25">
        <v>-817.3</v>
      </c>
      <c r="E5" s="25">
        <v>-707.7</v>
      </c>
      <c r="F5" s="25">
        <v>-389.5</v>
      </c>
      <c r="G5" s="25">
        <v>-436.70000000000005</v>
      </c>
      <c r="H5" s="25">
        <v>-549.5</v>
      </c>
      <c r="I5" s="25">
        <v>-555.70000000000005</v>
      </c>
      <c r="J5" s="25">
        <v>-643</v>
      </c>
      <c r="K5" s="25">
        <v>-536.5</v>
      </c>
      <c r="L5" s="25">
        <v>-462.29999999999995</v>
      </c>
      <c r="M5" s="25">
        <v>-531.79999999999995</v>
      </c>
      <c r="N5" s="25">
        <v>-273.79999999999995</v>
      </c>
      <c r="O5" s="25">
        <v>-285.89999999999998</v>
      </c>
      <c r="P5" s="25">
        <v>-310.89999999999998</v>
      </c>
      <c r="Q5" s="25">
        <v>-311.70000000000005</v>
      </c>
      <c r="R5" s="25">
        <v>-464</v>
      </c>
      <c r="S5" s="25">
        <v>-415.1</v>
      </c>
      <c r="T5" s="25">
        <v>-343.20000000000005</v>
      </c>
      <c r="U5" s="25">
        <v>-162.70000000000005</v>
      </c>
      <c r="V5" s="25">
        <v>-635.20000000000005</v>
      </c>
      <c r="W5" s="25">
        <v>-571.40000000000009</v>
      </c>
      <c r="X5" s="25">
        <v>-205.60000000000002</v>
      </c>
      <c r="Y5" s="25">
        <v>84.399999999999977</v>
      </c>
      <c r="Z5" s="25">
        <v>-632.4</v>
      </c>
      <c r="AA5" s="25">
        <v>-136.19999999999999</v>
      </c>
      <c r="AB5" s="25">
        <v>166.29999999999998</v>
      </c>
      <c r="AC5" s="25">
        <v>240.70000000000002</v>
      </c>
      <c r="AD5" s="25">
        <v>167.70000000000005</v>
      </c>
      <c r="AE5" s="25">
        <v>310</v>
      </c>
      <c r="AF5" s="25">
        <v>439.1</v>
      </c>
      <c r="AG5" s="25">
        <v>614</v>
      </c>
      <c r="AH5" s="25">
        <v>559.09999999999991</v>
      </c>
      <c r="AI5" s="25">
        <v>700.40000000000009</v>
      </c>
      <c r="AJ5" s="25">
        <v>905.7</v>
      </c>
      <c r="AK5" s="25">
        <v>905.7</v>
      </c>
      <c r="AL5" s="25">
        <v>1101.0999999999999</v>
      </c>
      <c r="AM5" s="25">
        <v>1162.2</v>
      </c>
      <c r="AN5" s="25">
        <v>1175.3</v>
      </c>
      <c r="AO5" s="25">
        <v>1175.3</v>
      </c>
      <c r="AP5" s="25">
        <v>1581</v>
      </c>
      <c r="AQ5" s="25">
        <v>1581</v>
      </c>
      <c r="AR5" s="25">
        <v>1581</v>
      </c>
      <c r="AS5" s="25">
        <v>1581</v>
      </c>
      <c r="AT5" s="25">
        <v>1574</v>
      </c>
      <c r="AU5" s="25">
        <v>1574</v>
      </c>
      <c r="AV5" s="25">
        <v>1574</v>
      </c>
      <c r="AW5" s="25">
        <v>1574</v>
      </c>
      <c r="AX5" s="25">
        <v>1581</v>
      </c>
      <c r="AY5" s="25">
        <v>1581</v>
      </c>
      <c r="AZ5" s="25">
        <v>1581</v>
      </c>
      <c r="BA5" s="25">
        <v>1581</v>
      </c>
      <c r="BB5" s="25">
        <v>1586</v>
      </c>
      <c r="BC5" s="25">
        <v>1586</v>
      </c>
      <c r="BD5" s="25">
        <v>1586</v>
      </c>
      <c r="BE5" s="25">
        <v>1586</v>
      </c>
      <c r="BF5" s="25">
        <v>1381.4</v>
      </c>
      <c r="BG5" s="25">
        <v>1381.4</v>
      </c>
      <c r="BH5" s="25">
        <v>1381.4</v>
      </c>
      <c r="BI5" s="25">
        <v>1381.4</v>
      </c>
      <c r="BJ5" s="25">
        <v>1214.5</v>
      </c>
      <c r="BK5" s="25">
        <v>1214.5</v>
      </c>
      <c r="BL5" s="25">
        <v>1214.5</v>
      </c>
      <c r="BM5" s="25">
        <v>1214.5</v>
      </c>
      <c r="BN5" s="25">
        <v>1142</v>
      </c>
      <c r="BO5" s="25">
        <v>1142</v>
      </c>
      <c r="BP5" s="25">
        <v>1142</v>
      </c>
      <c r="BQ5" s="25">
        <v>1142</v>
      </c>
      <c r="BR5" s="25">
        <v>1215.3</v>
      </c>
      <c r="BS5" s="25">
        <v>1298.7</v>
      </c>
      <c r="BT5" s="25">
        <v>1412.4</v>
      </c>
      <c r="BU5" s="25">
        <v>1412.4</v>
      </c>
      <c r="BV5" s="25">
        <v>1453.6</v>
      </c>
      <c r="BW5" s="25">
        <v>1453.6</v>
      </c>
      <c r="BX5" s="25">
        <v>1373.1</v>
      </c>
      <c r="BY5" s="25">
        <v>1414</v>
      </c>
      <c r="BZ5" s="25">
        <v>1452.6</v>
      </c>
      <c r="CA5" s="25">
        <v>1362.8</v>
      </c>
      <c r="CB5" s="25">
        <v>1308.5</v>
      </c>
      <c r="CC5" s="25">
        <v>1311.5</v>
      </c>
      <c r="CD5" s="25">
        <v>1461.2</v>
      </c>
      <c r="CE5" s="25">
        <v>1489.3</v>
      </c>
      <c r="CF5" s="25">
        <v>1563.5</v>
      </c>
      <c r="CG5" s="25">
        <v>1558.6</v>
      </c>
      <c r="CH5" s="25">
        <v>1706</v>
      </c>
      <c r="CI5" s="25">
        <v>1706</v>
      </c>
      <c r="CJ5" s="25">
        <v>1706</v>
      </c>
      <c r="CK5" s="25">
        <v>1485.3</v>
      </c>
      <c r="CL5" s="25">
        <v>1646</v>
      </c>
      <c r="CM5" s="25">
        <v>1609.3</v>
      </c>
      <c r="CN5" s="25">
        <v>1495.8</v>
      </c>
      <c r="CO5" s="25">
        <v>868.7</v>
      </c>
      <c r="CP5" s="25">
        <v>1564</v>
      </c>
      <c r="CQ5" s="25">
        <v>1225.5999999999999</v>
      </c>
      <c r="CR5" s="25">
        <v>1106.9000000000001</v>
      </c>
      <c r="CS5" s="25">
        <v>1032.5</v>
      </c>
      <c r="CT5" s="26"/>
      <c r="CU5" s="26"/>
      <c r="CV5" s="26"/>
      <c r="CW5" s="27"/>
      <c r="CX5" s="132">
        <f t="array" ref="CX5">SUMPRODUCT(B5:CW5*0.25)</f>
        <v>19694.800000000003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82.43</v>
      </c>
      <c r="C8" s="138">
        <v>79.760000000000005</v>
      </c>
      <c r="D8" s="138">
        <v>77.209999999999994</v>
      </c>
      <c r="E8" s="138">
        <v>78.790000000000006</v>
      </c>
      <c r="F8" s="138">
        <v>80</v>
      </c>
      <c r="G8" s="138">
        <v>80</v>
      </c>
      <c r="H8" s="138">
        <v>78.61</v>
      </c>
      <c r="I8" s="138">
        <v>78.03</v>
      </c>
      <c r="J8" s="138">
        <v>72.900000000000006</v>
      </c>
      <c r="K8" s="138">
        <v>75</v>
      </c>
      <c r="L8" s="138">
        <v>75</v>
      </c>
      <c r="M8" s="138">
        <v>66.58</v>
      </c>
      <c r="N8" s="138">
        <v>78.33</v>
      </c>
      <c r="O8" s="138">
        <v>75.91</v>
      </c>
      <c r="P8" s="138">
        <v>78.52</v>
      </c>
      <c r="Q8" s="138">
        <v>78.55</v>
      </c>
      <c r="R8" s="138">
        <v>75.53</v>
      </c>
      <c r="S8" s="138">
        <v>77.150000000000006</v>
      </c>
      <c r="T8" s="138">
        <v>78.819999999999993</v>
      </c>
      <c r="U8" s="138">
        <v>81.52</v>
      </c>
      <c r="V8" s="138">
        <v>77.94</v>
      </c>
      <c r="W8" s="138">
        <v>79.319999999999993</v>
      </c>
      <c r="X8" s="138">
        <v>83.01</v>
      </c>
      <c r="Y8" s="138">
        <v>99.13</v>
      </c>
      <c r="Z8" s="138">
        <v>86.81</v>
      </c>
      <c r="AA8" s="138">
        <v>99.13</v>
      </c>
      <c r="AB8" s="138">
        <v>110.02</v>
      </c>
      <c r="AC8" s="138">
        <v>121.23</v>
      </c>
      <c r="AD8" s="138">
        <v>120.78</v>
      </c>
      <c r="AE8" s="138">
        <v>127.88</v>
      </c>
      <c r="AF8" s="138">
        <v>127.9</v>
      </c>
      <c r="AG8" s="138">
        <v>129.93</v>
      </c>
      <c r="AH8" s="138">
        <v>127.9</v>
      </c>
      <c r="AI8" s="138">
        <v>123.7</v>
      </c>
      <c r="AJ8" s="138">
        <v>114.12</v>
      </c>
      <c r="AK8" s="138">
        <v>104.05</v>
      </c>
      <c r="AL8" s="138">
        <v>120.13</v>
      </c>
      <c r="AM8" s="138">
        <v>120.08</v>
      </c>
      <c r="AN8" s="138">
        <v>100.7</v>
      </c>
      <c r="AO8" s="138">
        <v>95.81</v>
      </c>
      <c r="AP8" s="138">
        <v>99.69</v>
      </c>
      <c r="AQ8" s="138">
        <v>93.33</v>
      </c>
      <c r="AR8" s="138">
        <v>89.36</v>
      </c>
      <c r="AS8" s="138">
        <v>87.62</v>
      </c>
      <c r="AT8" s="138">
        <v>86.33</v>
      </c>
      <c r="AU8" s="138">
        <v>85.4</v>
      </c>
      <c r="AV8" s="138">
        <v>85.16</v>
      </c>
      <c r="AW8" s="138">
        <v>84.7</v>
      </c>
      <c r="AX8" s="138">
        <v>83.39</v>
      </c>
      <c r="AY8" s="138">
        <v>83.37</v>
      </c>
      <c r="AZ8" s="138">
        <v>83.54</v>
      </c>
      <c r="BA8" s="138">
        <v>84.85</v>
      </c>
      <c r="BB8" s="138">
        <v>82.41</v>
      </c>
      <c r="BC8" s="138">
        <v>83.47</v>
      </c>
      <c r="BD8" s="138">
        <v>85.86</v>
      </c>
      <c r="BE8" s="138">
        <v>88.44</v>
      </c>
      <c r="BF8" s="138">
        <v>95.28</v>
      </c>
      <c r="BG8" s="138">
        <v>97.77</v>
      </c>
      <c r="BH8" s="138">
        <v>100.18</v>
      </c>
      <c r="BI8" s="138">
        <v>111.98</v>
      </c>
      <c r="BJ8" s="138">
        <v>104.92</v>
      </c>
      <c r="BK8" s="138">
        <v>102.55</v>
      </c>
      <c r="BL8" s="138">
        <v>102.83</v>
      </c>
      <c r="BM8" s="138">
        <v>110.11</v>
      </c>
      <c r="BN8" s="138">
        <v>114.99</v>
      </c>
      <c r="BO8" s="138">
        <v>114.94</v>
      </c>
      <c r="BP8" s="138">
        <v>119.5</v>
      </c>
      <c r="BQ8" s="138">
        <v>126.4</v>
      </c>
      <c r="BR8" s="138">
        <v>136.03</v>
      </c>
      <c r="BS8" s="138">
        <v>125.53</v>
      </c>
      <c r="BT8" s="138">
        <v>113.63</v>
      </c>
      <c r="BU8" s="138">
        <v>112.99</v>
      </c>
      <c r="BV8" s="138">
        <v>115.44</v>
      </c>
      <c r="BW8" s="138">
        <v>120.99</v>
      </c>
      <c r="BX8" s="138">
        <v>121.85</v>
      </c>
      <c r="BY8" s="138">
        <v>124.13</v>
      </c>
      <c r="BZ8" s="138">
        <v>115.35</v>
      </c>
      <c r="CA8" s="138">
        <v>128.58000000000001</v>
      </c>
      <c r="CB8" s="138">
        <v>124.22</v>
      </c>
      <c r="CC8" s="138">
        <v>123.53</v>
      </c>
      <c r="CD8" s="138">
        <v>127.06</v>
      </c>
      <c r="CE8" s="138">
        <v>121.07</v>
      </c>
      <c r="CF8" s="138">
        <v>116.91</v>
      </c>
      <c r="CG8" s="138">
        <v>108.36</v>
      </c>
      <c r="CH8" s="138">
        <v>110.23</v>
      </c>
      <c r="CI8" s="138">
        <v>104.26</v>
      </c>
      <c r="CJ8" s="138">
        <v>106.49</v>
      </c>
      <c r="CK8" s="138">
        <v>98.72</v>
      </c>
      <c r="CL8" s="138">
        <v>101.08</v>
      </c>
      <c r="CM8" s="138">
        <v>110.51</v>
      </c>
      <c r="CN8" s="138">
        <v>100.99</v>
      </c>
      <c r="CO8" s="138">
        <v>89.98</v>
      </c>
      <c r="CP8" s="138">
        <v>96.97</v>
      </c>
      <c r="CQ8" s="138">
        <v>90.25</v>
      </c>
      <c r="CR8" s="138">
        <v>86.22</v>
      </c>
      <c r="CS8" s="138">
        <v>83.19</v>
      </c>
      <c r="CT8" s="139"/>
      <c r="CU8" s="139"/>
      <c r="CV8" s="139"/>
      <c r="CW8" s="140"/>
      <c r="CX8" s="141">
        <f>IF(SUM(B8:CW8)&lt;&gt;0,AVERAGEIF(B8:CW8,"&lt;&gt;"""),"")</f>
        <v>99.178541666666618</v>
      </c>
    </row>
    <row r="9" spans="1:102" ht="24.95" customHeight="1" thickBot="1" x14ac:dyDescent="0.25">
      <c r="A9" s="133" t="s">
        <v>6</v>
      </c>
      <c r="B9" s="42">
        <v>79.547499999999999</v>
      </c>
      <c r="C9" s="43">
        <v>79.547499999999999</v>
      </c>
      <c r="D9" s="43">
        <v>79.547499999999999</v>
      </c>
      <c r="E9" s="43">
        <v>79.547499999999999</v>
      </c>
      <c r="F9" s="43">
        <v>79.16</v>
      </c>
      <c r="G9" s="43">
        <v>79.16</v>
      </c>
      <c r="H9" s="43">
        <v>79.16</v>
      </c>
      <c r="I9" s="43">
        <v>79.16</v>
      </c>
      <c r="J9" s="43">
        <v>72.37</v>
      </c>
      <c r="K9" s="43">
        <v>72.37</v>
      </c>
      <c r="L9" s="43">
        <v>72.37</v>
      </c>
      <c r="M9" s="43">
        <v>72.37</v>
      </c>
      <c r="N9" s="43">
        <v>77.827500000000001</v>
      </c>
      <c r="O9" s="43">
        <v>77.827500000000001</v>
      </c>
      <c r="P9" s="43">
        <v>77.827500000000001</v>
      </c>
      <c r="Q9" s="43">
        <v>77.827500000000001</v>
      </c>
      <c r="R9" s="43">
        <v>78.254999999999995</v>
      </c>
      <c r="S9" s="43">
        <v>78.254999999999995</v>
      </c>
      <c r="T9" s="43">
        <v>78.254999999999995</v>
      </c>
      <c r="U9" s="43">
        <v>78.254999999999995</v>
      </c>
      <c r="V9" s="43">
        <v>84.85</v>
      </c>
      <c r="W9" s="43">
        <v>84.85</v>
      </c>
      <c r="X9" s="43">
        <v>84.85</v>
      </c>
      <c r="Y9" s="43">
        <v>84.85</v>
      </c>
      <c r="Z9" s="43">
        <v>104.2975</v>
      </c>
      <c r="AA9" s="43">
        <v>104.2975</v>
      </c>
      <c r="AB9" s="43">
        <v>104.2975</v>
      </c>
      <c r="AC9" s="43">
        <v>104.2975</v>
      </c>
      <c r="AD9" s="43">
        <v>126.6225</v>
      </c>
      <c r="AE9" s="43">
        <v>126.6225</v>
      </c>
      <c r="AF9" s="43">
        <v>126.6225</v>
      </c>
      <c r="AG9" s="43">
        <v>126.6225</v>
      </c>
      <c r="AH9" s="43">
        <v>117.4425</v>
      </c>
      <c r="AI9" s="43">
        <v>117.4425</v>
      </c>
      <c r="AJ9" s="43">
        <v>117.4425</v>
      </c>
      <c r="AK9" s="43">
        <v>117.4425</v>
      </c>
      <c r="AL9" s="43">
        <v>109.18</v>
      </c>
      <c r="AM9" s="43">
        <v>109.18</v>
      </c>
      <c r="AN9" s="43">
        <v>109.18</v>
      </c>
      <c r="AO9" s="43">
        <v>109.18</v>
      </c>
      <c r="AP9" s="43">
        <v>92.5</v>
      </c>
      <c r="AQ9" s="43">
        <v>92.5</v>
      </c>
      <c r="AR9" s="43">
        <v>92.5</v>
      </c>
      <c r="AS9" s="43">
        <v>92.5</v>
      </c>
      <c r="AT9" s="43">
        <v>85.397499999999994</v>
      </c>
      <c r="AU9" s="43">
        <v>85.397499999999994</v>
      </c>
      <c r="AV9" s="43">
        <v>85.397499999999994</v>
      </c>
      <c r="AW9" s="43">
        <v>85.397499999999994</v>
      </c>
      <c r="AX9" s="43">
        <v>83.787499999999994</v>
      </c>
      <c r="AY9" s="43">
        <v>83.787499999999994</v>
      </c>
      <c r="AZ9" s="43">
        <v>83.787499999999994</v>
      </c>
      <c r="BA9" s="43">
        <v>83.787499999999994</v>
      </c>
      <c r="BB9" s="43">
        <v>85.045000000000002</v>
      </c>
      <c r="BC9" s="43">
        <v>85.045000000000002</v>
      </c>
      <c r="BD9" s="43">
        <v>85.045000000000002</v>
      </c>
      <c r="BE9" s="43">
        <v>85.045000000000002</v>
      </c>
      <c r="BF9" s="43">
        <v>101.30249999999999</v>
      </c>
      <c r="BG9" s="43">
        <v>101.30249999999999</v>
      </c>
      <c r="BH9" s="43">
        <v>101.30249999999999</v>
      </c>
      <c r="BI9" s="43">
        <v>101.30249999999999</v>
      </c>
      <c r="BJ9" s="43">
        <v>105.10250000000001</v>
      </c>
      <c r="BK9" s="43">
        <v>105.10250000000001</v>
      </c>
      <c r="BL9" s="43">
        <v>105.10250000000001</v>
      </c>
      <c r="BM9" s="43">
        <v>105.10250000000001</v>
      </c>
      <c r="BN9" s="43">
        <v>118.9575</v>
      </c>
      <c r="BO9" s="43">
        <v>118.9575</v>
      </c>
      <c r="BP9" s="43">
        <v>118.9575</v>
      </c>
      <c r="BQ9" s="43">
        <v>118.9575</v>
      </c>
      <c r="BR9" s="43">
        <v>122.045</v>
      </c>
      <c r="BS9" s="43">
        <v>122.045</v>
      </c>
      <c r="BT9" s="43">
        <v>122.045</v>
      </c>
      <c r="BU9" s="43">
        <v>122.045</v>
      </c>
      <c r="BV9" s="43">
        <v>120.60250000000001</v>
      </c>
      <c r="BW9" s="43">
        <v>120.60250000000001</v>
      </c>
      <c r="BX9" s="43">
        <v>120.60250000000001</v>
      </c>
      <c r="BY9" s="43">
        <v>120.60250000000001</v>
      </c>
      <c r="BZ9" s="43">
        <v>122.92</v>
      </c>
      <c r="CA9" s="43">
        <v>122.92</v>
      </c>
      <c r="CB9" s="43">
        <v>122.92</v>
      </c>
      <c r="CC9" s="43">
        <v>122.92</v>
      </c>
      <c r="CD9" s="43">
        <v>118.35</v>
      </c>
      <c r="CE9" s="43">
        <v>118.35</v>
      </c>
      <c r="CF9" s="43">
        <v>118.35</v>
      </c>
      <c r="CG9" s="43">
        <v>118.35</v>
      </c>
      <c r="CH9" s="43">
        <v>104.925</v>
      </c>
      <c r="CI9" s="43">
        <v>104.925</v>
      </c>
      <c r="CJ9" s="43">
        <v>104.925</v>
      </c>
      <c r="CK9" s="43">
        <v>104.925</v>
      </c>
      <c r="CL9" s="43">
        <v>100.64</v>
      </c>
      <c r="CM9" s="43">
        <v>100.64</v>
      </c>
      <c r="CN9" s="43">
        <v>100.64</v>
      </c>
      <c r="CO9" s="43">
        <v>100.64</v>
      </c>
      <c r="CP9" s="43">
        <v>89.157499999999999</v>
      </c>
      <c r="CQ9" s="43">
        <v>89.157499999999999</v>
      </c>
      <c r="CR9" s="43">
        <v>89.157499999999999</v>
      </c>
      <c r="CS9" s="43">
        <v>89.157499999999999</v>
      </c>
      <c r="CT9" s="44"/>
      <c r="CU9" s="44"/>
      <c r="CV9" s="44"/>
      <c r="CW9" s="45"/>
      <c r="CX9" s="142">
        <f>IF(SUM(B9:CW9)&lt;&gt;0,AVERAGEIF(B9:CW9,"&lt;&gt;"""),"")</f>
        <v>99.178541666666618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533.70000000000005</v>
      </c>
      <c r="C14" s="149">
        <v>948.8</v>
      </c>
      <c r="D14" s="149">
        <v>1317.3</v>
      </c>
      <c r="E14" s="149">
        <v>1207.7</v>
      </c>
      <c r="F14" s="149">
        <v>889.5</v>
      </c>
      <c r="G14" s="149">
        <v>936.7</v>
      </c>
      <c r="H14" s="149">
        <v>1049.5</v>
      </c>
      <c r="I14" s="149">
        <v>1055.7</v>
      </c>
      <c r="J14" s="149">
        <v>1143</v>
      </c>
      <c r="K14" s="149">
        <v>1036.5</v>
      </c>
      <c r="L14" s="149">
        <v>962.3</v>
      </c>
      <c r="M14" s="149">
        <v>1031.8</v>
      </c>
      <c r="N14" s="149">
        <v>773.8</v>
      </c>
      <c r="O14" s="149">
        <v>785.9</v>
      </c>
      <c r="P14" s="149">
        <v>810.9</v>
      </c>
      <c r="Q14" s="149">
        <v>811.7</v>
      </c>
      <c r="R14" s="149">
        <v>964</v>
      </c>
      <c r="S14" s="149">
        <v>915.1</v>
      </c>
      <c r="T14" s="149">
        <v>843.2</v>
      </c>
      <c r="U14" s="149">
        <v>662.7</v>
      </c>
      <c r="V14" s="149">
        <v>1135.2</v>
      </c>
      <c r="W14" s="149">
        <v>1071.4000000000001</v>
      </c>
      <c r="X14" s="149">
        <v>705.6</v>
      </c>
      <c r="Y14" s="149">
        <v>415.6</v>
      </c>
      <c r="Z14" s="149">
        <v>383.5</v>
      </c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5597.7749999999996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>
        <v>248.9</v>
      </c>
      <c r="AA16" s="155">
        <v>248.9</v>
      </c>
      <c r="AB16" s="155">
        <v>248.9</v>
      </c>
      <c r="AC16" s="155">
        <v>248.9</v>
      </c>
      <c r="AD16" s="155">
        <v>500</v>
      </c>
      <c r="AE16" s="155">
        <v>500</v>
      </c>
      <c r="AF16" s="155">
        <v>500</v>
      </c>
      <c r="AG16" s="155">
        <v>500</v>
      </c>
      <c r="AH16" s="155">
        <v>244.3</v>
      </c>
      <c r="AI16" s="155">
        <v>244.3</v>
      </c>
      <c r="AJ16" s="155">
        <v>244.3</v>
      </c>
      <c r="AK16" s="155">
        <v>244.3</v>
      </c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22</v>
      </c>
      <c r="BO16" s="155">
        <v>22</v>
      </c>
      <c r="BP16" s="155">
        <v>22</v>
      </c>
      <c r="BQ16" s="155">
        <v>22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1015.2000000000002</v>
      </c>
    </row>
    <row r="17" spans="1:102" ht="30" customHeight="1" thickBot="1" x14ac:dyDescent="0.25">
      <c r="A17" s="105" t="s">
        <v>53</v>
      </c>
      <c r="B17" s="159">
        <f>SUM(B12:B16)</f>
        <v>533.70000000000005</v>
      </c>
      <c r="C17" s="160">
        <f t="shared" ref="C17:BN17" si="0">SUM(C12:C16)</f>
        <v>948.8</v>
      </c>
      <c r="D17" s="160">
        <f t="shared" si="0"/>
        <v>1317.3</v>
      </c>
      <c r="E17" s="160">
        <f t="shared" si="0"/>
        <v>1207.7</v>
      </c>
      <c r="F17" s="160">
        <f t="shared" si="0"/>
        <v>889.5</v>
      </c>
      <c r="G17" s="160">
        <f t="shared" si="0"/>
        <v>936.7</v>
      </c>
      <c r="H17" s="160">
        <f t="shared" si="0"/>
        <v>1049.5</v>
      </c>
      <c r="I17" s="160">
        <f t="shared" si="0"/>
        <v>1055.7</v>
      </c>
      <c r="J17" s="160">
        <f t="shared" si="0"/>
        <v>1143</v>
      </c>
      <c r="K17" s="160">
        <f t="shared" si="0"/>
        <v>1036.5</v>
      </c>
      <c r="L17" s="160">
        <f t="shared" si="0"/>
        <v>962.3</v>
      </c>
      <c r="M17" s="160">
        <f t="shared" si="0"/>
        <v>1031.8</v>
      </c>
      <c r="N17" s="160">
        <f t="shared" si="0"/>
        <v>773.8</v>
      </c>
      <c r="O17" s="160">
        <f t="shared" si="0"/>
        <v>785.9</v>
      </c>
      <c r="P17" s="160">
        <f t="shared" si="0"/>
        <v>810.9</v>
      </c>
      <c r="Q17" s="160">
        <f t="shared" si="0"/>
        <v>811.7</v>
      </c>
      <c r="R17" s="160">
        <f t="shared" si="0"/>
        <v>964</v>
      </c>
      <c r="S17" s="160">
        <f t="shared" si="0"/>
        <v>915.1</v>
      </c>
      <c r="T17" s="160">
        <f t="shared" si="0"/>
        <v>843.2</v>
      </c>
      <c r="U17" s="160">
        <f t="shared" si="0"/>
        <v>662.7</v>
      </c>
      <c r="V17" s="160">
        <f t="shared" si="0"/>
        <v>1135.2</v>
      </c>
      <c r="W17" s="160">
        <f t="shared" si="0"/>
        <v>1071.4000000000001</v>
      </c>
      <c r="X17" s="160">
        <f t="shared" si="0"/>
        <v>705.6</v>
      </c>
      <c r="Y17" s="160">
        <f t="shared" si="0"/>
        <v>415.6</v>
      </c>
      <c r="Z17" s="160">
        <f t="shared" si="0"/>
        <v>632.4</v>
      </c>
      <c r="AA17" s="160">
        <f t="shared" si="0"/>
        <v>248.9</v>
      </c>
      <c r="AB17" s="160">
        <f t="shared" si="0"/>
        <v>248.9</v>
      </c>
      <c r="AC17" s="160">
        <f t="shared" si="0"/>
        <v>248.9</v>
      </c>
      <c r="AD17" s="160">
        <f t="shared" si="0"/>
        <v>500</v>
      </c>
      <c r="AE17" s="160">
        <f t="shared" si="0"/>
        <v>500</v>
      </c>
      <c r="AF17" s="160">
        <f t="shared" si="0"/>
        <v>500</v>
      </c>
      <c r="AG17" s="160">
        <f t="shared" si="0"/>
        <v>500</v>
      </c>
      <c r="AH17" s="160">
        <f t="shared" si="0"/>
        <v>244.3</v>
      </c>
      <c r="AI17" s="160">
        <f t="shared" si="0"/>
        <v>244.3</v>
      </c>
      <c r="AJ17" s="160">
        <f t="shared" si="0"/>
        <v>244.3</v>
      </c>
      <c r="AK17" s="160">
        <f t="shared" si="0"/>
        <v>244.3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22</v>
      </c>
      <c r="BO17" s="160">
        <f t="shared" ref="BO17:CW17" si="1">SUM(BO12:BO16)</f>
        <v>22</v>
      </c>
      <c r="BP17" s="160">
        <f t="shared" si="1"/>
        <v>22</v>
      </c>
      <c r="BQ17" s="160">
        <f t="shared" si="1"/>
        <v>22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6612.9749999999995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>
        <v>112.7</v>
      </c>
      <c r="AB22" s="149">
        <v>415.2</v>
      </c>
      <c r="AC22" s="149">
        <v>489.6</v>
      </c>
      <c r="AD22" s="149">
        <v>667.7</v>
      </c>
      <c r="AE22" s="149">
        <v>810</v>
      </c>
      <c r="AF22" s="149">
        <v>939.1</v>
      </c>
      <c r="AG22" s="149">
        <v>1114</v>
      </c>
      <c r="AH22" s="149">
        <v>803.4</v>
      </c>
      <c r="AI22" s="149">
        <v>944.7</v>
      </c>
      <c r="AJ22" s="149">
        <v>1150</v>
      </c>
      <c r="AK22" s="149">
        <v>1150</v>
      </c>
      <c r="AL22" s="149">
        <v>1048.8</v>
      </c>
      <c r="AM22" s="149">
        <v>1109.9000000000001</v>
      </c>
      <c r="AN22" s="149">
        <v>1123</v>
      </c>
      <c r="AO22" s="149">
        <v>1123</v>
      </c>
      <c r="AP22" s="149">
        <v>1081</v>
      </c>
      <c r="AQ22" s="149">
        <v>1081</v>
      </c>
      <c r="AR22" s="149">
        <v>1081</v>
      </c>
      <c r="AS22" s="149">
        <v>1081</v>
      </c>
      <c r="AT22" s="149">
        <v>1074</v>
      </c>
      <c r="AU22" s="149">
        <v>1074</v>
      </c>
      <c r="AV22" s="149">
        <v>1074</v>
      </c>
      <c r="AW22" s="149">
        <v>1074</v>
      </c>
      <c r="AX22" s="149">
        <v>1081</v>
      </c>
      <c r="AY22" s="149">
        <v>1081</v>
      </c>
      <c r="AZ22" s="149">
        <v>1081</v>
      </c>
      <c r="BA22" s="149">
        <v>1081</v>
      </c>
      <c r="BB22" s="149">
        <v>1086</v>
      </c>
      <c r="BC22" s="149">
        <v>1086</v>
      </c>
      <c r="BD22" s="149">
        <v>1086</v>
      </c>
      <c r="BE22" s="149">
        <v>1086</v>
      </c>
      <c r="BF22" s="149">
        <v>1076</v>
      </c>
      <c r="BG22" s="149">
        <v>1076</v>
      </c>
      <c r="BH22" s="149">
        <v>1076</v>
      </c>
      <c r="BI22" s="149">
        <v>1076</v>
      </c>
      <c r="BJ22" s="149">
        <v>1069</v>
      </c>
      <c r="BK22" s="149">
        <v>1069</v>
      </c>
      <c r="BL22" s="149">
        <v>1069</v>
      </c>
      <c r="BM22" s="149">
        <v>1069</v>
      </c>
      <c r="BN22" s="149">
        <v>1164</v>
      </c>
      <c r="BO22" s="149">
        <v>1164</v>
      </c>
      <c r="BP22" s="149">
        <v>1164</v>
      </c>
      <c r="BQ22" s="149">
        <v>1164</v>
      </c>
      <c r="BR22" s="149">
        <v>993.9</v>
      </c>
      <c r="BS22" s="149">
        <v>1077.3</v>
      </c>
      <c r="BT22" s="149">
        <v>1191</v>
      </c>
      <c r="BU22" s="149">
        <v>1191</v>
      </c>
      <c r="BV22" s="149">
        <v>1192</v>
      </c>
      <c r="BW22" s="149">
        <v>1192</v>
      </c>
      <c r="BX22" s="149">
        <v>1111.5</v>
      </c>
      <c r="BY22" s="149">
        <v>1152.4000000000001</v>
      </c>
      <c r="BZ22" s="149">
        <v>1198</v>
      </c>
      <c r="CA22" s="149">
        <v>1108.2</v>
      </c>
      <c r="CB22" s="149">
        <v>1053.9000000000001</v>
      </c>
      <c r="CC22" s="149">
        <v>1056.9000000000001</v>
      </c>
      <c r="CD22" s="149">
        <v>961.2</v>
      </c>
      <c r="CE22" s="149">
        <v>989.3</v>
      </c>
      <c r="CF22" s="149">
        <v>1063.5</v>
      </c>
      <c r="CG22" s="149">
        <v>1058.5999999999999</v>
      </c>
      <c r="CH22" s="149">
        <v>1206</v>
      </c>
      <c r="CI22" s="149">
        <v>1206</v>
      </c>
      <c r="CJ22" s="149">
        <v>1206</v>
      </c>
      <c r="CK22" s="149">
        <v>985.3</v>
      </c>
      <c r="CL22" s="149">
        <v>1146</v>
      </c>
      <c r="CM22" s="149">
        <v>1109.3</v>
      </c>
      <c r="CN22" s="149">
        <v>995.8</v>
      </c>
      <c r="CO22" s="149">
        <v>368.7</v>
      </c>
      <c r="CP22" s="149">
        <v>1064</v>
      </c>
      <c r="CQ22" s="149">
        <v>725.6</v>
      </c>
      <c r="CR22" s="149">
        <v>606.9</v>
      </c>
      <c r="CS22" s="149">
        <v>532.5</v>
      </c>
      <c r="CT22" s="150"/>
      <c r="CU22" s="150"/>
      <c r="CV22" s="150"/>
      <c r="CW22" s="151"/>
      <c r="CX22" s="152">
        <f t="array" ref="CX22">SUMPRODUCT(B22:CW22*0.25)</f>
        <v>18066.975000000002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>
        <v>52.3</v>
      </c>
      <c r="AM24" s="155">
        <v>52.3</v>
      </c>
      <c r="AN24" s="155">
        <v>52.3</v>
      </c>
      <c r="AO24" s="155">
        <v>52.3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305.39999999999998</v>
      </c>
      <c r="BG24" s="155">
        <v>305.39999999999998</v>
      </c>
      <c r="BH24" s="155">
        <v>305.39999999999998</v>
      </c>
      <c r="BI24" s="155">
        <v>305.39999999999998</v>
      </c>
      <c r="BJ24" s="155">
        <v>145.5</v>
      </c>
      <c r="BK24" s="155">
        <v>145.5</v>
      </c>
      <c r="BL24" s="155">
        <v>145.5</v>
      </c>
      <c r="BM24" s="155">
        <v>145.5</v>
      </c>
      <c r="BN24" s="155"/>
      <c r="BO24" s="155"/>
      <c r="BP24" s="155"/>
      <c r="BQ24" s="155"/>
      <c r="BR24" s="155">
        <v>221.4</v>
      </c>
      <c r="BS24" s="155">
        <v>221.4</v>
      </c>
      <c r="BT24" s="155">
        <v>221.4</v>
      </c>
      <c r="BU24" s="155">
        <v>221.4</v>
      </c>
      <c r="BV24" s="155">
        <v>261.60000000000002</v>
      </c>
      <c r="BW24" s="155">
        <v>261.60000000000002</v>
      </c>
      <c r="BX24" s="155">
        <v>261.60000000000002</v>
      </c>
      <c r="BY24" s="155">
        <v>261.60000000000002</v>
      </c>
      <c r="BZ24" s="155">
        <v>254.6</v>
      </c>
      <c r="CA24" s="155">
        <v>254.6</v>
      </c>
      <c r="CB24" s="155">
        <v>254.6</v>
      </c>
      <c r="CC24" s="155">
        <v>254.6</v>
      </c>
      <c r="CD24" s="155">
        <v>500</v>
      </c>
      <c r="CE24" s="155">
        <v>500</v>
      </c>
      <c r="CF24" s="155">
        <v>500</v>
      </c>
      <c r="CG24" s="155">
        <v>500</v>
      </c>
      <c r="CH24" s="155">
        <v>500</v>
      </c>
      <c r="CI24" s="155">
        <v>500</v>
      </c>
      <c r="CJ24" s="155">
        <v>500</v>
      </c>
      <c r="CK24" s="155">
        <v>500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8240.7999999999993</v>
      </c>
    </row>
    <row r="25" spans="1:102" ht="30" customHeight="1" thickBot="1" x14ac:dyDescent="0.25">
      <c r="A25" s="105" t="s">
        <v>51</v>
      </c>
      <c r="B25" s="159">
        <f>SUM(B20:B24)</f>
        <v>500</v>
      </c>
      <c r="C25" s="160">
        <f t="shared" ref="C25:BN25" si="2">SUM(C20:C24)</f>
        <v>500</v>
      </c>
      <c r="D25" s="160">
        <f t="shared" si="2"/>
        <v>500</v>
      </c>
      <c r="E25" s="160">
        <f t="shared" si="2"/>
        <v>500</v>
      </c>
      <c r="F25" s="160">
        <f t="shared" si="2"/>
        <v>500</v>
      </c>
      <c r="G25" s="160">
        <f t="shared" si="2"/>
        <v>500</v>
      </c>
      <c r="H25" s="160">
        <f t="shared" si="2"/>
        <v>500</v>
      </c>
      <c r="I25" s="160">
        <f t="shared" si="2"/>
        <v>500</v>
      </c>
      <c r="J25" s="160">
        <f t="shared" si="2"/>
        <v>500</v>
      </c>
      <c r="K25" s="160">
        <f t="shared" si="2"/>
        <v>500</v>
      </c>
      <c r="L25" s="160">
        <f t="shared" si="2"/>
        <v>500</v>
      </c>
      <c r="M25" s="160">
        <f t="shared" si="2"/>
        <v>500</v>
      </c>
      <c r="N25" s="160">
        <f t="shared" si="2"/>
        <v>500</v>
      </c>
      <c r="O25" s="160">
        <f t="shared" si="2"/>
        <v>500</v>
      </c>
      <c r="P25" s="160">
        <f t="shared" si="2"/>
        <v>500</v>
      </c>
      <c r="Q25" s="160">
        <f t="shared" si="2"/>
        <v>500</v>
      </c>
      <c r="R25" s="160">
        <f t="shared" si="2"/>
        <v>500</v>
      </c>
      <c r="S25" s="160">
        <f t="shared" si="2"/>
        <v>500</v>
      </c>
      <c r="T25" s="160">
        <f t="shared" si="2"/>
        <v>500</v>
      </c>
      <c r="U25" s="160">
        <f t="shared" si="2"/>
        <v>500</v>
      </c>
      <c r="V25" s="160">
        <f t="shared" si="2"/>
        <v>500</v>
      </c>
      <c r="W25" s="160">
        <f t="shared" si="2"/>
        <v>500</v>
      </c>
      <c r="X25" s="160">
        <f t="shared" si="2"/>
        <v>500</v>
      </c>
      <c r="Y25" s="160">
        <f t="shared" si="2"/>
        <v>500</v>
      </c>
      <c r="Z25" s="160">
        <f t="shared" si="2"/>
        <v>0</v>
      </c>
      <c r="AA25" s="160">
        <f t="shared" si="2"/>
        <v>112.7</v>
      </c>
      <c r="AB25" s="160">
        <f t="shared" si="2"/>
        <v>415.2</v>
      </c>
      <c r="AC25" s="160">
        <f t="shared" si="2"/>
        <v>489.6</v>
      </c>
      <c r="AD25" s="160">
        <f t="shared" si="2"/>
        <v>667.7</v>
      </c>
      <c r="AE25" s="160">
        <f t="shared" si="2"/>
        <v>810</v>
      </c>
      <c r="AF25" s="160">
        <f t="shared" si="2"/>
        <v>939.1</v>
      </c>
      <c r="AG25" s="160">
        <f t="shared" si="2"/>
        <v>1114</v>
      </c>
      <c r="AH25" s="160">
        <f t="shared" si="2"/>
        <v>803.4</v>
      </c>
      <c r="AI25" s="160">
        <f t="shared" si="2"/>
        <v>944.7</v>
      </c>
      <c r="AJ25" s="160">
        <f t="shared" si="2"/>
        <v>1150</v>
      </c>
      <c r="AK25" s="160">
        <f t="shared" si="2"/>
        <v>1150</v>
      </c>
      <c r="AL25" s="160">
        <f t="shared" si="2"/>
        <v>1101.0999999999999</v>
      </c>
      <c r="AM25" s="160">
        <f t="shared" si="2"/>
        <v>1162.2</v>
      </c>
      <c r="AN25" s="160">
        <f t="shared" si="2"/>
        <v>1175.3</v>
      </c>
      <c r="AO25" s="160">
        <f t="shared" si="2"/>
        <v>1175.3</v>
      </c>
      <c r="AP25" s="160">
        <f t="shared" si="2"/>
        <v>1581</v>
      </c>
      <c r="AQ25" s="160">
        <f t="shared" si="2"/>
        <v>1581</v>
      </c>
      <c r="AR25" s="160">
        <f t="shared" si="2"/>
        <v>1581</v>
      </c>
      <c r="AS25" s="160">
        <f t="shared" si="2"/>
        <v>1581</v>
      </c>
      <c r="AT25" s="160">
        <f t="shared" si="2"/>
        <v>1574</v>
      </c>
      <c r="AU25" s="160">
        <f t="shared" si="2"/>
        <v>1574</v>
      </c>
      <c r="AV25" s="160">
        <f t="shared" si="2"/>
        <v>1574</v>
      </c>
      <c r="AW25" s="160">
        <f t="shared" si="2"/>
        <v>1574</v>
      </c>
      <c r="AX25" s="160">
        <f t="shared" si="2"/>
        <v>1581</v>
      </c>
      <c r="AY25" s="160">
        <f t="shared" si="2"/>
        <v>1581</v>
      </c>
      <c r="AZ25" s="160">
        <f t="shared" si="2"/>
        <v>1581</v>
      </c>
      <c r="BA25" s="160">
        <f t="shared" si="2"/>
        <v>1581</v>
      </c>
      <c r="BB25" s="160">
        <f t="shared" si="2"/>
        <v>1586</v>
      </c>
      <c r="BC25" s="160">
        <f t="shared" si="2"/>
        <v>1586</v>
      </c>
      <c r="BD25" s="160">
        <f t="shared" si="2"/>
        <v>1586</v>
      </c>
      <c r="BE25" s="160">
        <f t="shared" si="2"/>
        <v>1586</v>
      </c>
      <c r="BF25" s="160">
        <f t="shared" si="2"/>
        <v>1381.4</v>
      </c>
      <c r="BG25" s="160">
        <f t="shared" si="2"/>
        <v>1381.4</v>
      </c>
      <c r="BH25" s="160">
        <f t="shared" si="2"/>
        <v>1381.4</v>
      </c>
      <c r="BI25" s="160">
        <f t="shared" si="2"/>
        <v>1381.4</v>
      </c>
      <c r="BJ25" s="160">
        <f t="shared" si="2"/>
        <v>1214.5</v>
      </c>
      <c r="BK25" s="160">
        <f t="shared" si="2"/>
        <v>1214.5</v>
      </c>
      <c r="BL25" s="160">
        <f t="shared" si="2"/>
        <v>1214.5</v>
      </c>
      <c r="BM25" s="160">
        <f t="shared" si="2"/>
        <v>1214.5</v>
      </c>
      <c r="BN25" s="160">
        <f t="shared" si="2"/>
        <v>1164</v>
      </c>
      <c r="BO25" s="160">
        <f t="shared" ref="BO25:CW25" si="3">SUM(BO20:BO24)</f>
        <v>1164</v>
      </c>
      <c r="BP25" s="160">
        <f t="shared" si="3"/>
        <v>1164</v>
      </c>
      <c r="BQ25" s="160">
        <f t="shared" si="3"/>
        <v>1164</v>
      </c>
      <c r="BR25" s="160">
        <f t="shared" si="3"/>
        <v>1215.3</v>
      </c>
      <c r="BS25" s="160">
        <f t="shared" si="3"/>
        <v>1298.7</v>
      </c>
      <c r="BT25" s="160">
        <f t="shared" si="3"/>
        <v>1412.4</v>
      </c>
      <c r="BU25" s="160">
        <f t="shared" si="3"/>
        <v>1412.4</v>
      </c>
      <c r="BV25" s="160">
        <f t="shared" si="3"/>
        <v>1453.6</v>
      </c>
      <c r="BW25" s="160">
        <f t="shared" si="3"/>
        <v>1453.6</v>
      </c>
      <c r="BX25" s="160">
        <f t="shared" si="3"/>
        <v>1373.1</v>
      </c>
      <c r="BY25" s="160">
        <f t="shared" si="3"/>
        <v>1414</v>
      </c>
      <c r="BZ25" s="160">
        <f t="shared" si="3"/>
        <v>1452.6</v>
      </c>
      <c r="CA25" s="160">
        <f t="shared" si="3"/>
        <v>1362.8</v>
      </c>
      <c r="CB25" s="160">
        <f t="shared" si="3"/>
        <v>1308.5</v>
      </c>
      <c r="CC25" s="160">
        <f t="shared" si="3"/>
        <v>1311.5</v>
      </c>
      <c r="CD25" s="160">
        <f t="shared" si="3"/>
        <v>1461.2</v>
      </c>
      <c r="CE25" s="160">
        <f t="shared" si="3"/>
        <v>1489.3</v>
      </c>
      <c r="CF25" s="160">
        <f t="shared" si="3"/>
        <v>1563.5</v>
      </c>
      <c r="CG25" s="160">
        <f t="shared" si="3"/>
        <v>1558.6</v>
      </c>
      <c r="CH25" s="160">
        <f t="shared" si="3"/>
        <v>1706</v>
      </c>
      <c r="CI25" s="160">
        <f t="shared" si="3"/>
        <v>1706</v>
      </c>
      <c r="CJ25" s="160">
        <f t="shared" si="3"/>
        <v>1706</v>
      </c>
      <c r="CK25" s="160">
        <f t="shared" si="3"/>
        <v>1485.3</v>
      </c>
      <c r="CL25" s="160">
        <f t="shared" si="3"/>
        <v>1646</v>
      </c>
      <c r="CM25" s="160">
        <f t="shared" si="3"/>
        <v>1609.3</v>
      </c>
      <c r="CN25" s="160">
        <f t="shared" si="3"/>
        <v>1495.8</v>
      </c>
      <c r="CO25" s="160">
        <f t="shared" si="3"/>
        <v>868.7</v>
      </c>
      <c r="CP25" s="160">
        <f t="shared" si="3"/>
        <v>1564</v>
      </c>
      <c r="CQ25" s="160">
        <f t="shared" si="3"/>
        <v>1225.5999999999999</v>
      </c>
      <c r="CR25" s="160">
        <f t="shared" si="3"/>
        <v>1106.9000000000001</v>
      </c>
      <c r="CS25" s="160">
        <f t="shared" si="3"/>
        <v>1032.5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26307.775000000001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2025-12-07T12:11:42Z</dcterms:created>
  <dcterms:modified xsi:type="dcterms:W3CDTF">2025-12-07T12:11:44Z</dcterms:modified>
</cp:coreProperties>
</file>