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<sst xmlns="http://schemas.openxmlformats.org/spreadsheetml/2006/main" count="122" uniqueCount="56">
  <si>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02/02/2026 16:26:49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</si>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</sst>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AE6-4500-B969-759526F347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65</c:v>
                </c:pt>
                <c:pt idx="1">
                  <c:v>15</c:v>
                </c:pt>
                <c:pt idx="4">
                  <c:v>65</c:v>
                </c:pt>
                <c:pt idx="5">
                  <c:v>15</c:v>
                </c:pt>
                <c:pt idx="8">
                  <c:v>65</c:v>
                </c:pt>
                <c:pt idx="9">
                  <c:v>15</c:v>
                </c:pt>
                <c:pt idx="12">
                  <c:v>65</c:v>
                </c:pt>
                <c:pt idx="13">
                  <c:v>15</c:v>
                </c:pt>
                <c:pt idx="16">
                  <c:v>65</c:v>
                </c:pt>
                <c:pt idx="17">
                  <c:v>65</c:v>
                </c:pt>
                <c:pt idx="18">
                  <c:v>65</c:v>
                </c:pt>
                <c:pt idx="19">
                  <c:v>65</c:v>
                </c:pt>
                <c:pt idx="20">
                  <c:v>65</c:v>
                </c:pt>
                <c:pt idx="21">
                  <c:v>15</c:v>
                </c:pt>
                <c:pt idx="24">
                  <c:v>65</c:v>
                </c:pt>
                <c:pt idx="25">
                  <c:v>10.045</c:v>
                </c:pt>
                <c:pt idx="28">
                  <c:v>65</c:v>
                </c:pt>
                <c:pt idx="29">
                  <c:v>15</c:v>
                </c:pt>
                <c:pt idx="32">
                  <c:v>65</c:v>
                </c:pt>
                <c:pt idx="3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E6-4500-B969-759526F347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6AE6-4500-B969-759526F347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6AE6-4500-B969-759526F347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AE6-4500-B969-759526F347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AE6-4500-B969-759526F347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1">
                  <c:v>2.4289999999999998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E6-4500-B969-759526F347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AE6-4500-B969-759526F347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AE6-4500-B969-759526F347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18.956</c:v>
                </c:pt>
                <c:pt idx="1">
                  <c:v>32.463000000000001</c:v>
                </c:pt>
                <c:pt idx="2">
                  <c:v>43.045000000000002</c:v>
                </c:pt>
                <c:pt idx="3">
                  <c:v>38.790999999999997</c:v>
                </c:pt>
                <c:pt idx="4">
                  <c:v>21.523</c:v>
                </c:pt>
                <c:pt idx="5">
                  <c:v>38.283000000000001</c:v>
                </c:pt>
                <c:pt idx="6">
                  <c:v>41.927999999999997</c:v>
                </c:pt>
                <c:pt idx="7">
                  <c:v>45.184000000000005</c:v>
                </c:pt>
                <c:pt idx="8">
                  <c:v>16.47</c:v>
                </c:pt>
                <c:pt idx="9">
                  <c:v>39.573</c:v>
                </c:pt>
                <c:pt idx="10">
                  <c:v>50.868000000000002</c:v>
                </c:pt>
                <c:pt idx="11">
                  <c:v>41.49</c:v>
                </c:pt>
                <c:pt idx="12">
                  <c:v>31.021999999999998</c:v>
                </c:pt>
                <c:pt idx="13">
                  <c:v>41.244</c:v>
                </c:pt>
                <c:pt idx="14">
                  <c:v>51.739999999999995</c:v>
                </c:pt>
                <c:pt idx="15">
                  <c:v>51.985999999999997</c:v>
                </c:pt>
                <c:pt idx="16">
                  <c:v>27.402000000000001</c:v>
                </c:pt>
                <c:pt idx="17">
                  <c:v>29.998000000000001</c:v>
                </c:pt>
                <c:pt idx="18">
                  <c:v>32.783999999999999</c:v>
                </c:pt>
                <c:pt idx="19">
                  <c:v>4.5640000000000001</c:v>
                </c:pt>
                <c:pt idx="20">
                  <c:v>27.933</c:v>
                </c:pt>
                <c:pt idx="21">
                  <c:v>49.837999999999994</c:v>
                </c:pt>
                <c:pt idx="22">
                  <c:v>52.301000000000002</c:v>
                </c:pt>
                <c:pt idx="23">
                  <c:v>17.754999999999999</c:v>
                </c:pt>
                <c:pt idx="29">
                  <c:v>25.574000000000002</c:v>
                </c:pt>
                <c:pt idx="30">
                  <c:v>29.763000000000002</c:v>
                </c:pt>
                <c:pt idx="31">
                  <c:v>22.65</c:v>
                </c:pt>
                <c:pt idx="33">
                  <c:v>10.653</c:v>
                </c:pt>
                <c:pt idx="34">
                  <c:v>39.518000000000001</c:v>
                </c:pt>
                <c:pt idx="35">
                  <c:v>35.893999999999998</c:v>
                </c:pt>
                <c:pt idx="36">
                  <c:v>59.055999999999997</c:v>
                </c:pt>
                <c:pt idx="37">
                  <c:v>53.722999999999999</c:v>
                </c:pt>
                <c:pt idx="38">
                  <c:v>35.367999999999995</c:v>
                </c:pt>
                <c:pt idx="39">
                  <c:v>53.5</c:v>
                </c:pt>
                <c:pt idx="40">
                  <c:v>59.070999999999998</c:v>
                </c:pt>
                <c:pt idx="41">
                  <c:v>54.188000000000002</c:v>
                </c:pt>
                <c:pt idx="42">
                  <c:v>54.188000000000002</c:v>
                </c:pt>
                <c:pt idx="43">
                  <c:v>52.15</c:v>
                </c:pt>
                <c:pt idx="44">
                  <c:v>37.292999999999999</c:v>
                </c:pt>
                <c:pt idx="45">
                  <c:v>36.073999999999998</c:v>
                </c:pt>
                <c:pt idx="46">
                  <c:v>60.901000000000003</c:v>
                </c:pt>
                <c:pt idx="47">
                  <c:v>39.947000000000003</c:v>
                </c:pt>
                <c:pt idx="48">
                  <c:v>36.070999999999998</c:v>
                </c:pt>
                <c:pt idx="49">
                  <c:v>38.628999999999998</c:v>
                </c:pt>
                <c:pt idx="50">
                  <c:v>62.593000000000004</c:v>
                </c:pt>
                <c:pt idx="51">
                  <c:v>54.13</c:v>
                </c:pt>
                <c:pt idx="52">
                  <c:v>71.718000000000004</c:v>
                </c:pt>
                <c:pt idx="53">
                  <c:v>67.432000000000002</c:v>
                </c:pt>
                <c:pt idx="54">
                  <c:v>45.350999999999999</c:v>
                </c:pt>
                <c:pt idx="55">
                  <c:v>48.920999999999999</c:v>
                </c:pt>
                <c:pt idx="56">
                  <c:v>34.396000000000001</c:v>
                </c:pt>
                <c:pt idx="57">
                  <c:v>33.631</c:v>
                </c:pt>
                <c:pt idx="58">
                  <c:v>33.213999999999999</c:v>
                </c:pt>
                <c:pt idx="59">
                  <c:v>30.219000000000001</c:v>
                </c:pt>
                <c:pt idx="60">
                  <c:v>48.505000000000003</c:v>
                </c:pt>
                <c:pt idx="61">
                  <c:v>36.341000000000001</c:v>
                </c:pt>
                <c:pt idx="62">
                  <c:v>36.358999999999995</c:v>
                </c:pt>
                <c:pt idx="63">
                  <c:v>12</c:v>
                </c:pt>
                <c:pt idx="64">
                  <c:v>19.079999999999998</c:v>
                </c:pt>
                <c:pt idx="65">
                  <c:v>40.15</c:v>
                </c:pt>
                <c:pt idx="66">
                  <c:v>41.332999999999998</c:v>
                </c:pt>
                <c:pt idx="67">
                  <c:v>8</c:v>
                </c:pt>
                <c:pt idx="68">
                  <c:v>41.847999999999999</c:v>
                </c:pt>
                <c:pt idx="69">
                  <c:v>40.734000000000002</c:v>
                </c:pt>
                <c:pt idx="70">
                  <c:v>33</c:v>
                </c:pt>
                <c:pt idx="71">
                  <c:v>25</c:v>
                </c:pt>
                <c:pt idx="72">
                  <c:v>38</c:v>
                </c:pt>
                <c:pt idx="73">
                  <c:v>36</c:v>
                </c:pt>
                <c:pt idx="74">
                  <c:v>35</c:v>
                </c:pt>
                <c:pt idx="75">
                  <c:v>27</c:v>
                </c:pt>
                <c:pt idx="76">
                  <c:v>6.81</c:v>
                </c:pt>
                <c:pt idx="77">
                  <c:v>13.512</c:v>
                </c:pt>
                <c:pt idx="78">
                  <c:v>33</c:v>
                </c:pt>
                <c:pt idx="79">
                  <c:v>33</c:v>
                </c:pt>
                <c:pt idx="82">
                  <c:v>23</c:v>
                </c:pt>
                <c:pt idx="83">
                  <c:v>64.096000000000004</c:v>
                </c:pt>
                <c:pt idx="87">
                  <c:v>7.1539999999999999</c:v>
                </c:pt>
                <c:pt idx="88">
                  <c:v>51.965000000000003</c:v>
                </c:pt>
                <c:pt idx="89">
                  <c:v>80.057000000000002</c:v>
                </c:pt>
                <c:pt idx="90">
                  <c:v>109.529</c:v>
                </c:pt>
                <c:pt idx="91">
                  <c:v>90.117000000000004</c:v>
                </c:pt>
                <c:pt idx="92">
                  <c:v>0.67800000000000005</c:v>
                </c:pt>
                <c:pt idx="93">
                  <c:v>47.876999999999995</c:v>
                </c:pt>
                <c:pt idx="94">
                  <c:v>43.477000000000004</c:v>
                </c:pt>
                <c:pt idx="95">
                  <c:v>47.070999999999998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E6-4500-B969-759526F347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16.600000000000001</c:v>
                </c:pt>
                <c:pt idx="9">
                  <c:v>16.600000000000001</c:v>
                </c:pt>
                <c:pt idx="10">
                  <c:v>16.600000000000001</c:v>
                </c:pt>
                <c:pt idx="11">
                  <c:v>16.600000000000001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91.4</c:v>
                </c:pt>
                <c:pt idx="21">
                  <c:v>91.4</c:v>
                </c:pt>
                <c:pt idx="22">
                  <c:v>91.4</c:v>
                </c:pt>
                <c:pt idx="23">
                  <c:v>91.4</c:v>
                </c:pt>
                <c:pt idx="24">
                  <c:v>68.3</c:v>
                </c:pt>
                <c:pt idx="25">
                  <c:v>68.3</c:v>
                </c:pt>
                <c:pt idx="26">
                  <c:v>68.3</c:v>
                </c:pt>
                <c:pt idx="27">
                  <c:v>68.3</c:v>
                </c:pt>
                <c:pt idx="28">
                  <c:v>61.9</c:v>
                </c:pt>
                <c:pt idx="29">
                  <c:v>61.9</c:v>
                </c:pt>
                <c:pt idx="30">
                  <c:v>61.9</c:v>
                </c:pt>
                <c:pt idx="31">
                  <c:v>61.9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4.8</c:v>
                </c:pt>
                <c:pt idx="64">
                  <c:v>16.399999999999999</c:v>
                </c:pt>
                <c:pt idx="65">
                  <c:v>16.399999999999999</c:v>
                </c:pt>
                <c:pt idx="66">
                  <c:v>16.399999999999999</c:v>
                </c:pt>
                <c:pt idx="67">
                  <c:v>21.099999999999998</c:v>
                </c:pt>
                <c:pt idx="68">
                  <c:v>0</c:v>
                </c:pt>
                <c:pt idx="69">
                  <c:v>0</c:v>
                </c:pt>
                <c:pt idx="70">
                  <c:v>5</c:v>
                </c:pt>
                <c:pt idx="71">
                  <c:v>4.5</c:v>
                </c:pt>
                <c:pt idx="72">
                  <c:v>0</c:v>
                </c:pt>
                <c:pt idx="73">
                  <c:v>0</c:v>
                </c:pt>
                <c:pt idx="74">
                  <c:v>4.0999999999999996</c:v>
                </c:pt>
                <c:pt idx="75">
                  <c:v>4.9000000000000004</c:v>
                </c:pt>
                <c:pt idx="76">
                  <c:v>6.6</c:v>
                </c:pt>
                <c:pt idx="77">
                  <c:v>0.2</c:v>
                </c:pt>
                <c:pt idx="78">
                  <c:v>0</c:v>
                </c:pt>
                <c:pt idx="79">
                  <c:v>0</c:v>
                </c:pt>
                <c:pt idx="80">
                  <c:v>88.2</c:v>
                </c:pt>
                <c:pt idx="81">
                  <c:v>88.2</c:v>
                </c:pt>
                <c:pt idx="82">
                  <c:v>88.2</c:v>
                </c:pt>
                <c:pt idx="83">
                  <c:v>88.2</c:v>
                </c:pt>
                <c:pt idx="84">
                  <c:v>116.1</c:v>
                </c:pt>
                <c:pt idx="85">
                  <c:v>116.1</c:v>
                </c:pt>
                <c:pt idx="86">
                  <c:v>116.1</c:v>
                </c:pt>
                <c:pt idx="87">
                  <c:v>116.1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67.400000000000006</c:v>
                </c:pt>
                <c:pt idx="93">
                  <c:v>20.2</c:v>
                </c:pt>
                <c:pt idx="94">
                  <c:v>24.5</c:v>
                </c:pt>
                <c:pt idx="95">
                  <c:v>21.7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E6-4500-B969-759526F347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9.4120000000000008</c:v>
                </c:pt>
                <c:pt idx="1">
                  <c:v>16.855</c:v>
                </c:pt>
                <c:pt idx="2">
                  <c:v>22.256</c:v>
                </c:pt>
                <c:pt idx="3">
                  <c:v>19.353000000000002</c:v>
                </c:pt>
                <c:pt idx="4">
                  <c:v>7</c:v>
                </c:pt>
                <c:pt idx="5">
                  <c:v>13.013</c:v>
                </c:pt>
                <c:pt idx="6">
                  <c:v>16.946000000000002</c:v>
                </c:pt>
                <c:pt idx="7">
                  <c:v>15.478999999999999</c:v>
                </c:pt>
                <c:pt idx="8">
                  <c:v>6.4589999999999996</c:v>
                </c:pt>
                <c:pt idx="9">
                  <c:v>17.905000000000001</c:v>
                </c:pt>
                <c:pt idx="10">
                  <c:v>20.431999999999999</c:v>
                </c:pt>
                <c:pt idx="11">
                  <c:v>21.027000000000001</c:v>
                </c:pt>
                <c:pt idx="12">
                  <c:v>15.944000000000001</c:v>
                </c:pt>
                <c:pt idx="13">
                  <c:v>19.739000000000001</c:v>
                </c:pt>
                <c:pt idx="14">
                  <c:v>18.789000000000001</c:v>
                </c:pt>
                <c:pt idx="15">
                  <c:v>17.09</c:v>
                </c:pt>
                <c:pt idx="16">
                  <c:v>9.6010000000000009</c:v>
                </c:pt>
                <c:pt idx="17">
                  <c:v>11.366</c:v>
                </c:pt>
                <c:pt idx="18">
                  <c:v>10.093999999999999</c:v>
                </c:pt>
                <c:pt idx="19">
                  <c:v>9.1180000000000003</c:v>
                </c:pt>
                <c:pt idx="20">
                  <c:v>9.1069999999999993</c:v>
                </c:pt>
                <c:pt idx="21">
                  <c:v>14.94</c:v>
                </c:pt>
                <c:pt idx="22">
                  <c:v>14.39</c:v>
                </c:pt>
                <c:pt idx="23">
                  <c:v>14.12</c:v>
                </c:pt>
                <c:pt idx="24">
                  <c:v>18.637</c:v>
                </c:pt>
                <c:pt idx="26">
                  <c:v>3.0219999999999998</c:v>
                </c:pt>
                <c:pt idx="27">
                  <c:v>5.4320000000000004</c:v>
                </c:pt>
                <c:pt idx="28">
                  <c:v>20.978000000000002</c:v>
                </c:pt>
                <c:pt idx="29">
                  <c:v>10.52</c:v>
                </c:pt>
                <c:pt idx="30">
                  <c:v>0.76300000000000001</c:v>
                </c:pt>
                <c:pt idx="31">
                  <c:v>1.0620000000000001</c:v>
                </c:pt>
                <c:pt idx="32">
                  <c:v>24.067</c:v>
                </c:pt>
                <c:pt idx="33">
                  <c:v>17.04</c:v>
                </c:pt>
                <c:pt idx="34">
                  <c:v>17.731000000000002</c:v>
                </c:pt>
                <c:pt idx="35">
                  <c:v>17.742999999999999</c:v>
                </c:pt>
                <c:pt idx="36">
                  <c:v>2.4740000000000002</c:v>
                </c:pt>
                <c:pt idx="37">
                  <c:v>2.5910000000000002</c:v>
                </c:pt>
                <c:pt idx="38">
                  <c:v>3.4649999999999999</c:v>
                </c:pt>
                <c:pt idx="39">
                  <c:v>3.593</c:v>
                </c:pt>
                <c:pt idx="40">
                  <c:v>2.9119999999999999</c:v>
                </c:pt>
                <c:pt idx="41">
                  <c:v>2.8290000000000002</c:v>
                </c:pt>
                <c:pt idx="42">
                  <c:v>2.702</c:v>
                </c:pt>
                <c:pt idx="43">
                  <c:v>2.7280000000000002</c:v>
                </c:pt>
                <c:pt idx="44">
                  <c:v>2.573</c:v>
                </c:pt>
                <c:pt idx="45">
                  <c:v>2.339</c:v>
                </c:pt>
                <c:pt idx="46">
                  <c:v>2.1139999999999999</c:v>
                </c:pt>
                <c:pt idx="47">
                  <c:v>2.722</c:v>
                </c:pt>
                <c:pt idx="48">
                  <c:v>3.1259999999999999</c:v>
                </c:pt>
                <c:pt idx="49">
                  <c:v>3.5790000000000002</c:v>
                </c:pt>
                <c:pt idx="50">
                  <c:v>3.742</c:v>
                </c:pt>
                <c:pt idx="51">
                  <c:v>2.6909999999999998</c:v>
                </c:pt>
                <c:pt idx="52">
                  <c:v>3.4129999999999998</c:v>
                </c:pt>
                <c:pt idx="53">
                  <c:v>3.2549999999999999</c:v>
                </c:pt>
                <c:pt idx="54">
                  <c:v>2.7989999999999999</c:v>
                </c:pt>
                <c:pt idx="55">
                  <c:v>2.6619999999999999</c:v>
                </c:pt>
                <c:pt idx="56">
                  <c:v>2.4900000000000002</c:v>
                </c:pt>
                <c:pt idx="57">
                  <c:v>2.2010000000000001</c:v>
                </c:pt>
                <c:pt idx="58">
                  <c:v>1.042</c:v>
                </c:pt>
                <c:pt idx="59">
                  <c:v>0.32700000000000001</c:v>
                </c:pt>
                <c:pt idx="60">
                  <c:v>1.69</c:v>
                </c:pt>
                <c:pt idx="61">
                  <c:v>0.80200000000000005</c:v>
                </c:pt>
                <c:pt idx="62">
                  <c:v>2.59</c:v>
                </c:pt>
                <c:pt idx="63">
                  <c:v>15.941000000000001</c:v>
                </c:pt>
                <c:pt idx="64">
                  <c:v>0.254</c:v>
                </c:pt>
                <c:pt idx="65">
                  <c:v>0.17</c:v>
                </c:pt>
                <c:pt idx="66">
                  <c:v>8.7999999999999995E-2</c:v>
                </c:pt>
                <c:pt idx="67">
                  <c:v>1.4319999999999999</c:v>
                </c:pt>
                <c:pt idx="68">
                  <c:v>0.02</c:v>
                </c:pt>
                <c:pt idx="69">
                  <c:v>1.2E-2</c:v>
                </c:pt>
                <c:pt idx="70">
                  <c:v>4.0570000000000004</c:v>
                </c:pt>
                <c:pt idx="71">
                  <c:v>7.0369999999999999</c:v>
                </c:pt>
                <c:pt idx="72">
                  <c:v>4.0369999999999999</c:v>
                </c:pt>
                <c:pt idx="73">
                  <c:v>4.0359999999999996</c:v>
                </c:pt>
                <c:pt idx="74">
                  <c:v>3.6150000000000002</c:v>
                </c:pt>
                <c:pt idx="75">
                  <c:v>4.048</c:v>
                </c:pt>
                <c:pt idx="76">
                  <c:v>6.1719999999999997</c:v>
                </c:pt>
                <c:pt idx="77">
                  <c:v>6.2119999999999997</c:v>
                </c:pt>
                <c:pt idx="78">
                  <c:v>0.79</c:v>
                </c:pt>
                <c:pt idx="79">
                  <c:v>2.5939999999999999</c:v>
                </c:pt>
                <c:pt idx="80">
                  <c:v>0.17100000000000001</c:v>
                </c:pt>
                <c:pt idx="82">
                  <c:v>0.17599999999999999</c:v>
                </c:pt>
                <c:pt idx="83">
                  <c:v>0.17799999999999999</c:v>
                </c:pt>
                <c:pt idx="84">
                  <c:v>0.16300000000000001</c:v>
                </c:pt>
                <c:pt idx="85">
                  <c:v>0.127</c:v>
                </c:pt>
                <c:pt idx="86">
                  <c:v>9.2999999999999999E-2</c:v>
                </c:pt>
                <c:pt idx="87">
                  <c:v>0.06</c:v>
                </c:pt>
                <c:pt idx="88">
                  <c:v>0.35199999999999998</c:v>
                </c:pt>
                <c:pt idx="89">
                  <c:v>0.25900000000000001</c:v>
                </c:pt>
                <c:pt idx="90">
                  <c:v>0.17399999999999999</c:v>
                </c:pt>
                <c:pt idx="9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E6-4500-B969-759526F347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6AE6-4500-B969-759526F347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6AE6-4500-B969-759526F34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95.69</c:v>
                </c:pt>
                <c:pt idx="1">
                  <c:v>97.81</c:v>
                </c:pt>
                <c:pt idx="2">
                  <c:v>99.03</c:v>
                </c:pt>
                <c:pt idx="3">
                  <c:v>92.84</c:v>
                </c:pt>
                <c:pt idx="4">
                  <c:v>95.98</c:v>
                </c:pt>
                <c:pt idx="5">
                  <c:v>95.23</c:v>
                </c:pt>
                <c:pt idx="6">
                  <c:v>98.98</c:v>
                </c:pt>
                <c:pt idx="7">
                  <c:v>92.19</c:v>
                </c:pt>
                <c:pt idx="8">
                  <c:v>96.14</c:v>
                </c:pt>
                <c:pt idx="9">
                  <c:v>94.51</c:v>
                </c:pt>
                <c:pt idx="10">
                  <c:v>96.58</c:v>
                </c:pt>
                <c:pt idx="11">
                  <c:v>94.56</c:v>
                </c:pt>
                <c:pt idx="12">
                  <c:v>92.95</c:v>
                </c:pt>
                <c:pt idx="13">
                  <c:v>94.57</c:v>
                </c:pt>
                <c:pt idx="14">
                  <c:v>96.55</c:v>
                </c:pt>
                <c:pt idx="15">
                  <c:v>96.07</c:v>
                </c:pt>
                <c:pt idx="16">
                  <c:v>89.39</c:v>
                </c:pt>
                <c:pt idx="17">
                  <c:v>92.65</c:v>
                </c:pt>
                <c:pt idx="18">
                  <c:v>90.87</c:v>
                </c:pt>
                <c:pt idx="19">
                  <c:v>102.02</c:v>
                </c:pt>
                <c:pt idx="20">
                  <c:v>96.58</c:v>
                </c:pt>
                <c:pt idx="21">
                  <c:v>107.65</c:v>
                </c:pt>
                <c:pt idx="22">
                  <c:v>111.57</c:v>
                </c:pt>
                <c:pt idx="23">
                  <c:v>132.25</c:v>
                </c:pt>
                <c:pt idx="24">
                  <c:v>114.82</c:v>
                </c:pt>
                <c:pt idx="25">
                  <c:v>113.81</c:v>
                </c:pt>
                <c:pt idx="26">
                  <c:v>136.56</c:v>
                </c:pt>
                <c:pt idx="27">
                  <c:v>146</c:v>
                </c:pt>
                <c:pt idx="28">
                  <c:v>195.04</c:v>
                </c:pt>
                <c:pt idx="29">
                  <c:v>160.19999999999999</c:v>
                </c:pt>
                <c:pt idx="30">
                  <c:v>134.65</c:v>
                </c:pt>
                <c:pt idx="31">
                  <c:v>100.72</c:v>
                </c:pt>
                <c:pt idx="32">
                  <c:v>151.28</c:v>
                </c:pt>
                <c:pt idx="33">
                  <c:v>115.42</c:v>
                </c:pt>
                <c:pt idx="34">
                  <c:v>125.5</c:v>
                </c:pt>
                <c:pt idx="35">
                  <c:v>104.2</c:v>
                </c:pt>
                <c:pt idx="36">
                  <c:v>93.39</c:v>
                </c:pt>
                <c:pt idx="37">
                  <c:v>90.07</c:v>
                </c:pt>
                <c:pt idx="38">
                  <c:v>90</c:v>
                </c:pt>
                <c:pt idx="39">
                  <c:v>83.2</c:v>
                </c:pt>
                <c:pt idx="40">
                  <c:v>83.23</c:v>
                </c:pt>
                <c:pt idx="41">
                  <c:v>83.2</c:v>
                </c:pt>
                <c:pt idx="42">
                  <c:v>83.2</c:v>
                </c:pt>
                <c:pt idx="43">
                  <c:v>82.21</c:v>
                </c:pt>
                <c:pt idx="44">
                  <c:v>81.709999999999994</c:v>
                </c:pt>
                <c:pt idx="45">
                  <c:v>81.53</c:v>
                </c:pt>
                <c:pt idx="46">
                  <c:v>83.5</c:v>
                </c:pt>
                <c:pt idx="47">
                  <c:v>81.819999999999993</c:v>
                </c:pt>
                <c:pt idx="48">
                  <c:v>81.53</c:v>
                </c:pt>
                <c:pt idx="49">
                  <c:v>81.81</c:v>
                </c:pt>
                <c:pt idx="50">
                  <c:v>83.75</c:v>
                </c:pt>
                <c:pt idx="51">
                  <c:v>82.5</c:v>
                </c:pt>
                <c:pt idx="52">
                  <c:v>84.32</c:v>
                </c:pt>
                <c:pt idx="53">
                  <c:v>85.88</c:v>
                </c:pt>
                <c:pt idx="54">
                  <c:v>91</c:v>
                </c:pt>
                <c:pt idx="55">
                  <c:v>91</c:v>
                </c:pt>
                <c:pt idx="56">
                  <c:v>92.47</c:v>
                </c:pt>
                <c:pt idx="57">
                  <c:v>98.72</c:v>
                </c:pt>
                <c:pt idx="58">
                  <c:v>99.87</c:v>
                </c:pt>
                <c:pt idx="59">
                  <c:v>110.52</c:v>
                </c:pt>
                <c:pt idx="60">
                  <c:v>98.97</c:v>
                </c:pt>
                <c:pt idx="61">
                  <c:v>111.03</c:v>
                </c:pt>
                <c:pt idx="62">
                  <c:v>119.96</c:v>
                </c:pt>
                <c:pt idx="63">
                  <c:v>161.96</c:v>
                </c:pt>
                <c:pt idx="64">
                  <c:v>110.52</c:v>
                </c:pt>
                <c:pt idx="65">
                  <c:v>144.79</c:v>
                </c:pt>
                <c:pt idx="66">
                  <c:v>145.6</c:v>
                </c:pt>
                <c:pt idx="67">
                  <c:v>216.88</c:v>
                </c:pt>
                <c:pt idx="68">
                  <c:v>174.43</c:v>
                </c:pt>
                <c:pt idx="69">
                  <c:v>174.73</c:v>
                </c:pt>
                <c:pt idx="70">
                  <c:v>204.06</c:v>
                </c:pt>
                <c:pt idx="71">
                  <c:v>210.06</c:v>
                </c:pt>
                <c:pt idx="72">
                  <c:v>189.57</c:v>
                </c:pt>
                <c:pt idx="73">
                  <c:v>190.36</c:v>
                </c:pt>
                <c:pt idx="74">
                  <c:v>191.92</c:v>
                </c:pt>
                <c:pt idx="75">
                  <c:v>199.62</c:v>
                </c:pt>
                <c:pt idx="76">
                  <c:v>203.84</c:v>
                </c:pt>
                <c:pt idx="77">
                  <c:v>199.51</c:v>
                </c:pt>
                <c:pt idx="78">
                  <c:v>178.56</c:v>
                </c:pt>
                <c:pt idx="79">
                  <c:v>143.5</c:v>
                </c:pt>
                <c:pt idx="80">
                  <c:v>165.55</c:v>
                </c:pt>
                <c:pt idx="81">
                  <c:v>122</c:v>
                </c:pt>
                <c:pt idx="82">
                  <c:v>143.5</c:v>
                </c:pt>
                <c:pt idx="83">
                  <c:v>119.91</c:v>
                </c:pt>
                <c:pt idx="84">
                  <c:v>157.01</c:v>
                </c:pt>
                <c:pt idx="85">
                  <c:v>138.61000000000001</c:v>
                </c:pt>
                <c:pt idx="86">
                  <c:v>114.02</c:v>
                </c:pt>
                <c:pt idx="87">
                  <c:v>100.25</c:v>
                </c:pt>
                <c:pt idx="88">
                  <c:v>128.18</c:v>
                </c:pt>
                <c:pt idx="89">
                  <c:v>118.14</c:v>
                </c:pt>
                <c:pt idx="90">
                  <c:v>111.08</c:v>
                </c:pt>
                <c:pt idx="91">
                  <c:v>113.22</c:v>
                </c:pt>
                <c:pt idx="92">
                  <c:v>112.55</c:v>
                </c:pt>
                <c:pt idx="93">
                  <c:v>105</c:v>
                </c:pt>
                <c:pt idx="94">
                  <c:v>102.05</c:v>
                </c:pt>
                <c:pt idx="95">
                  <c:v>95.13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E6-4500-B969-759526F347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5C6-4497-B55B-416786D1A1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2">
                  <c:v>10</c:v>
                </c:pt>
                <c:pt idx="3">
                  <c:v>10</c:v>
                </c:pt>
                <c:pt idx="6">
                  <c:v>10</c:v>
                </c:pt>
                <c:pt idx="7">
                  <c:v>10</c:v>
                </c:pt>
                <c:pt idx="10">
                  <c:v>10</c:v>
                </c:pt>
                <c:pt idx="11">
                  <c:v>10</c:v>
                </c:pt>
                <c:pt idx="14">
                  <c:v>10</c:v>
                </c:pt>
                <c:pt idx="15">
                  <c:v>10</c:v>
                </c:pt>
                <c:pt idx="22">
                  <c:v>10</c:v>
                </c:pt>
                <c:pt idx="23">
                  <c:v>10</c:v>
                </c:pt>
                <c:pt idx="26">
                  <c:v>10</c:v>
                </c:pt>
                <c:pt idx="27">
                  <c:v>10</c:v>
                </c:pt>
                <c:pt idx="30">
                  <c:v>10</c:v>
                </c:pt>
                <c:pt idx="31">
                  <c:v>10</c:v>
                </c:pt>
                <c:pt idx="34">
                  <c:v>10</c:v>
                </c:pt>
                <c:pt idx="3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C6-4497-B55B-416786D1A1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12.85</c:v>
                </c:pt>
                <c:pt idx="1">
                  <c:v>12.828000000000001</c:v>
                </c:pt>
                <c:pt idx="2">
                  <c:v>12.892999999999999</c:v>
                </c:pt>
                <c:pt idx="3">
                  <c:v>12.756</c:v>
                </c:pt>
                <c:pt idx="4">
                  <c:v>12.734</c:v>
                </c:pt>
                <c:pt idx="5">
                  <c:v>12.767000000000001</c:v>
                </c:pt>
                <c:pt idx="6">
                  <c:v>12.888999999999999</c:v>
                </c:pt>
                <c:pt idx="7">
                  <c:v>12.785</c:v>
                </c:pt>
                <c:pt idx="8">
                  <c:v>12.845000000000001</c:v>
                </c:pt>
                <c:pt idx="9">
                  <c:v>12.818</c:v>
                </c:pt>
                <c:pt idx="10">
                  <c:v>12.803000000000001</c:v>
                </c:pt>
                <c:pt idx="11">
                  <c:v>12.825000000000003</c:v>
                </c:pt>
                <c:pt idx="12">
                  <c:v>13.034000000000001</c:v>
                </c:pt>
                <c:pt idx="13">
                  <c:v>13.208</c:v>
                </c:pt>
                <c:pt idx="14">
                  <c:v>13.187999999999999</c:v>
                </c:pt>
                <c:pt idx="15">
                  <c:v>13.217000000000002</c:v>
                </c:pt>
                <c:pt idx="16">
                  <c:v>13.419</c:v>
                </c:pt>
                <c:pt idx="17">
                  <c:v>13.421000000000001</c:v>
                </c:pt>
                <c:pt idx="18">
                  <c:v>13.413999999999998</c:v>
                </c:pt>
                <c:pt idx="19">
                  <c:v>13.538</c:v>
                </c:pt>
                <c:pt idx="20">
                  <c:v>14.01</c:v>
                </c:pt>
                <c:pt idx="21">
                  <c:v>14.544</c:v>
                </c:pt>
                <c:pt idx="22">
                  <c:v>14.776</c:v>
                </c:pt>
                <c:pt idx="23">
                  <c:v>22.651</c:v>
                </c:pt>
                <c:pt idx="24">
                  <c:v>10.407999999999998</c:v>
                </c:pt>
                <c:pt idx="25">
                  <c:v>35.491999999999997</c:v>
                </c:pt>
                <c:pt idx="26">
                  <c:v>22.029</c:v>
                </c:pt>
                <c:pt idx="27">
                  <c:v>22.443999999999999</c:v>
                </c:pt>
                <c:pt idx="28">
                  <c:v>22.898</c:v>
                </c:pt>
                <c:pt idx="29">
                  <c:v>18.91</c:v>
                </c:pt>
                <c:pt idx="30">
                  <c:v>18.847999999999999</c:v>
                </c:pt>
                <c:pt idx="31">
                  <c:v>12.94</c:v>
                </c:pt>
                <c:pt idx="32">
                  <c:v>18.877000000000002</c:v>
                </c:pt>
                <c:pt idx="33">
                  <c:v>12.93</c:v>
                </c:pt>
                <c:pt idx="34">
                  <c:v>18.8</c:v>
                </c:pt>
                <c:pt idx="35">
                  <c:v>12.724</c:v>
                </c:pt>
                <c:pt idx="36">
                  <c:v>15.030000000000001</c:v>
                </c:pt>
                <c:pt idx="37">
                  <c:v>10.79</c:v>
                </c:pt>
                <c:pt idx="38">
                  <c:v>10.67</c:v>
                </c:pt>
                <c:pt idx="39">
                  <c:v>11.01</c:v>
                </c:pt>
                <c:pt idx="40">
                  <c:v>16.136000000000003</c:v>
                </c:pt>
                <c:pt idx="41">
                  <c:v>16.149000000000001</c:v>
                </c:pt>
                <c:pt idx="42">
                  <c:v>9.6769999999999996</c:v>
                </c:pt>
                <c:pt idx="43">
                  <c:v>9.5869999999999997</c:v>
                </c:pt>
                <c:pt idx="44">
                  <c:v>9.5289999999999999</c:v>
                </c:pt>
                <c:pt idx="45">
                  <c:v>9.6969999999999992</c:v>
                </c:pt>
                <c:pt idx="46">
                  <c:v>9.6180000000000003</c:v>
                </c:pt>
                <c:pt idx="47">
                  <c:v>15.702999999999999</c:v>
                </c:pt>
                <c:pt idx="48">
                  <c:v>15.783000000000001</c:v>
                </c:pt>
                <c:pt idx="49">
                  <c:v>15.719000000000001</c:v>
                </c:pt>
                <c:pt idx="50">
                  <c:v>15.847000000000001</c:v>
                </c:pt>
                <c:pt idx="51">
                  <c:v>16.108999999999998</c:v>
                </c:pt>
                <c:pt idx="52">
                  <c:v>16.123000000000001</c:v>
                </c:pt>
                <c:pt idx="53">
                  <c:v>16.097000000000001</c:v>
                </c:pt>
                <c:pt idx="54">
                  <c:v>15.844000000000001</c:v>
                </c:pt>
                <c:pt idx="55">
                  <c:v>15.692</c:v>
                </c:pt>
                <c:pt idx="56">
                  <c:v>11.074999999999999</c:v>
                </c:pt>
                <c:pt idx="57">
                  <c:v>11.12</c:v>
                </c:pt>
                <c:pt idx="58">
                  <c:v>11.154</c:v>
                </c:pt>
                <c:pt idx="59">
                  <c:v>10.899000000000001</c:v>
                </c:pt>
                <c:pt idx="60">
                  <c:v>10.988</c:v>
                </c:pt>
                <c:pt idx="61">
                  <c:v>10.884</c:v>
                </c:pt>
                <c:pt idx="62">
                  <c:v>10.965999999999999</c:v>
                </c:pt>
                <c:pt idx="63">
                  <c:v>10.312000000000001</c:v>
                </c:pt>
                <c:pt idx="64">
                  <c:v>10.807999999999998</c:v>
                </c:pt>
                <c:pt idx="65">
                  <c:v>16.273</c:v>
                </c:pt>
                <c:pt idx="66">
                  <c:v>16.245999999999999</c:v>
                </c:pt>
                <c:pt idx="67">
                  <c:v>10.465999999999999</c:v>
                </c:pt>
                <c:pt idx="68">
                  <c:v>10.481999999999999</c:v>
                </c:pt>
                <c:pt idx="69">
                  <c:v>10.641</c:v>
                </c:pt>
                <c:pt idx="70">
                  <c:v>10.629</c:v>
                </c:pt>
                <c:pt idx="71">
                  <c:v>10.498999999999999</c:v>
                </c:pt>
                <c:pt idx="72">
                  <c:v>10.16</c:v>
                </c:pt>
                <c:pt idx="73">
                  <c:v>10.154999999999999</c:v>
                </c:pt>
                <c:pt idx="74">
                  <c:v>10.313000000000001</c:v>
                </c:pt>
                <c:pt idx="75">
                  <c:v>10.113</c:v>
                </c:pt>
                <c:pt idx="76">
                  <c:v>9.0530000000000008</c:v>
                </c:pt>
                <c:pt idx="77">
                  <c:v>9.0860000000000003</c:v>
                </c:pt>
                <c:pt idx="78">
                  <c:v>10.097999999999999</c:v>
                </c:pt>
                <c:pt idx="79">
                  <c:v>4.5640000000000001</c:v>
                </c:pt>
                <c:pt idx="80">
                  <c:v>9.9240000000000013</c:v>
                </c:pt>
                <c:pt idx="81">
                  <c:v>18.148000000000003</c:v>
                </c:pt>
                <c:pt idx="82">
                  <c:v>14.561</c:v>
                </c:pt>
                <c:pt idx="83">
                  <c:v>8.98</c:v>
                </c:pt>
                <c:pt idx="84">
                  <c:v>14.297000000000001</c:v>
                </c:pt>
                <c:pt idx="85">
                  <c:v>14.235999999999999</c:v>
                </c:pt>
                <c:pt idx="86">
                  <c:v>13.989999999999998</c:v>
                </c:pt>
                <c:pt idx="87">
                  <c:v>8.3840000000000003</c:v>
                </c:pt>
                <c:pt idx="88">
                  <c:v>12.539</c:v>
                </c:pt>
                <c:pt idx="89">
                  <c:v>12.506</c:v>
                </c:pt>
                <c:pt idx="90">
                  <c:v>12.439</c:v>
                </c:pt>
                <c:pt idx="91">
                  <c:v>12.403</c:v>
                </c:pt>
                <c:pt idx="92">
                  <c:v>13.287000000000001</c:v>
                </c:pt>
                <c:pt idx="93">
                  <c:v>13.370000000000001</c:v>
                </c:pt>
                <c:pt idx="94">
                  <c:v>13.134</c:v>
                </c:pt>
                <c:pt idx="95">
                  <c:v>13.259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C6-4497-B55B-416786D1A1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19.921000000000003</c:v>
                </c:pt>
                <c:pt idx="1">
                  <c:v>19.608000000000001</c:v>
                </c:pt>
                <c:pt idx="2">
                  <c:v>19.105</c:v>
                </c:pt>
                <c:pt idx="3">
                  <c:v>19.036999999999999</c:v>
                </c:pt>
                <c:pt idx="4">
                  <c:v>18.280999999999999</c:v>
                </c:pt>
                <c:pt idx="5">
                  <c:v>17.086999999999996</c:v>
                </c:pt>
                <c:pt idx="6">
                  <c:v>16.814999999999998</c:v>
                </c:pt>
                <c:pt idx="7">
                  <c:v>16.587</c:v>
                </c:pt>
                <c:pt idx="8">
                  <c:v>16.631999999999998</c:v>
                </c:pt>
                <c:pt idx="9">
                  <c:v>17.367999999999999</c:v>
                </c:pt>
                <c:pt idx="10">
                  <c:v>17.86</c:v>
                </c:pt>
                <c:pt idx="11">
                  <c:v>17.356999999999999</c:v>
                </c:pt>
                <c:pt idx="12">
                  <c:v>19.276999999999997</c:v>
                </c:pt>
                <c:pt idx="13">
                  <c:v>19.253</c:v>
                </c:pt>
                <c:pt idx="14">
                  <c:v>19.233999999999998</c:v>
                </c:pt>
                <c:pt idx="15">
                  <c:v>19.911000000000001</c:v>
                </c:pt>
                <c:pt idx="16">
                  <c:v>19.475000000000001</c:v>
                </c:pt>
                <c:pt idx="17">
                  <c:v>19.252000000000002</c:v>
                </c:pt>
                <c:pt idx="18">
                  <c:v>19.502000000000002</c:v>
                </c:pt>
                <c:pt idx="19">
                  <c:v>20.356000000000002</c:v>
                </c:pt>
                <c:pt idx="20">
                  <c:v>17.308999999999997</c:v>
                </c:pt>
                <c:pt idx="21">
                  <c:v>18.021999999999998</c:v>
                </c:pt>
                <c:pt idx="22">
                  <c:v>18.850999999999999</c:v>
                </c:pt>
                <c:pt idx="23">
                  <c:v>22.690999999999999</c:v>
                </c:pt>
                <c:pt idx="24">
                  <c:v>17.689</c:v>
                </c:pt>
                <c:pt idx="25">
                  <c:v>26.701999999999998</c:v>
                </c:pt>
                <c:pt idx="26">
                  <c:v>27.582000000000001</c:v>
                </c:pt>
                <c:pt idx="27">
                  <c:v>27.211000000000002</c:v>
                </c:pt>
                <c:pt idx="28">
                  <c:v>30.337</c:v>
                </c:pt>
                <c:pt idx="29">
                  <c:v>21.843999999999998</c:v>
                </c:pt>
                <c:pt idx="30">
                  <c:v>19.277000000000001</c:v>
                </c:pt>
                <c:pt idx="31">
                  <c:v>14.933999999999999</c:v>
                </c:pt>
                <c:pt idx="32">
                  <c:v>26.495000000000001</c:v>
                </c:pt>
                <c:pt idx="33">
                  <c:v>14.048999999999998</c:v>
                </c:pt>
                <c:pt idx="34">
                  <c:v>17.27</c:v>
                </c:pt>
                <c:pt idx="35">
                  <c:v>14.92</c:v>
                </c:pt>
                <c:pt idx="36">
                  <c:v>18.413</c:v>
                </c:pt>
                <c:pt idx="37">
                  <c:v>15.172999999999998</c:v>
                </c:pt>
                <c:pt idx="38">
                  <c:v>11.173</c:v>
                </c:pt>
                <c:pt idx="39">
                  <c:v>14.789</c:v>
                </c:pt>
                <c:pt idx="40">
                  <c:v>14.941000000000001</c:v>
                </c:pt>
                <c:pt idx="41">
                  <c:v>15.437000000000001</c:v>
                </c:pt>
                <c:pt idx="42">
                  <c:v>13.885999999999999</c:v>
                </c:pt>
                <c:pt idx="43">
                  <c:v>10.663</c:v>
                </c:pt>
                <c:pt idx="44">
                  <c:v>7.9079999999999995</c:v>
                </c:pt>
                <c:pt idx="45">
                  <c:v>8.5089999999999986</c:v>
                </c:pt>
                <c:pt idx="46">
                  <c:v>10.286</c:v>
                </c:pt>
                <c:pt idx="47">
                  <c:v>16.416</c:v>
                </c:pt>
                <c:pt idx="48">
                  <c:v>12.974</c:v>
                </c:pt>
                <c:pt idx="49">
                  <c:v>15.389000000000001</c:v>
                </c:pt>
                <c:pt idx="50">
                  <c:v>18.177</c:v>
                </c:pt>
                <c:pt idx="51">
                  <c:v>19.036999999999999</c:v>
                </c:pt>
                <c:pt idx="52">
                  <c:v>20.427</c:v>
                </c:pt>
                <c:pt idx="53">
                  <c:v>20.225999999999999</c:v>
                </c:pt>
                <c:pt idx="54">
                  <c:v>18.626999999999999</c:v>
                </c:pt>
                <c:pt idx="55">
                  <c:v>18.864000000000001</c:v>
                </c:pt>
                <c:pt idx="56">
                  <c:v>11.913</c:v>
                </c:pt>
                <c:pt idx="57">
                  <c:v>12.881</c:v>
                </c:pt>
                <c:pt idx="58">
                  <c:v>14.216999999999999</c:v>
                </c:pt>
                <c:pt idx="59">
                  <c:v>15.149999999999999</c:v>
                </c:pt>
                <c:pt idx="60">
                  <c:v>19.927999999999997</c:v>
                </c:pt>
                <c:pt idx="61">
                  <c:v>16.192</c:v>
                </c:pt>
                <c:pt idx="62">
                  <c:v>17.16</c:v>
                </c:pt>
                <c:pt idx="63">
                  <c:v>14.400000000000002</c:v>
                </c:pt>
                <c:pt idx="64">
                  <c:v>10.815</c:v>
                </c:pt>
                <c:pt idx="65">
                  <c:v>22.609000000000002</c:v>
                </c:pt>
                <c:pt idx="66">
                  <c:v>21.69</c:v>
                </c:pt>
                <c:pt idx="67">
                  <c:v>14.874000000000001</c:v>
                </c:pt>
                <c:pt idx="68">
                  <c:v>16.661999999999999</c:v>
                </c:pt>
                <c:pt idx="69">
                  <c:v>15.106999999999999</c:v>
                </c:pt>
                <c:pt idx="70">
                  <c:v>17.615000000000002</c:v>
                </c:pt>
                <c:pt idx="71">
                  <c:v>17.271000000000001</c:v>
                </c:pt>
                <c:pt idx="72">
                  <c:v>18.670999999999999</c:v>
                </c:pt>
                <c:pt idx="73">
                  <c:v>18.648</c:v>
                </c:pt>
                <c:pt idx="74">
                  <c:v>19.221</c:v>
                </c:pt>
                <c:pt idx="75">
                  <c:v>17.844999999999999</c:v>
                </c:pt>
                <c:pt idx="76">
                  <c:v>8.0210000000000008</c:v>
                </c:pt>
                <c:pt idx="77">
                  <c:v>9.7230000000000008</c:v>
                </c:pt>
                <c:pt idx="78">
                  <c:v>21.518999999999998</c:v>
                </c:pt>
                <c:pt idx="79">
                  <c:v>23.181999999999999</c:v>
                </c:pt>
                <c:pt idx="80">
                  <c:v>38.581000000000003</c:v>
                </c:pt>
                <c:pt idx="81">
                  <c:v>49.825999999999993</c:v>
                </c:pt>
                <c:pt idx="82">
                  <c:v>27.579000000000001</c:v>
                </c:pt>
                <c:pt idx="83">
                  <c:v>21.581000000000003</c:v>
                </c:pt>
                <c:pt idx="84">
                  <c:v>43.828000000000003</c:v>
                </c:pt>
                <c:pt idx="85">
                  <c:v>43.725999999999999</c:v>
                </c:pt>
                <c:pt idx="86">
                  <c:v>43.298000000000002</c:v>
                </c:pt>
                <c:pt idx="87">
                  <c:v>40.667999999999999</c:v>
                </c:pt>
                <c:pt idx="88">
                  <c:v>14.510000000000002</c:v>
                </c:pt>
                <c:pt idx="89">
                  <c:v>13.843999999999999</c:v>
                </c:pt>
                <c:pt idx="90">
                  <c:v>14.086</c:v>
                </c:pt>
                <c:pt idx="91">
                  <c:v>13.306000000000001</c:v>
                </c:pt>
                <c:pt idx="92">
                  <c:v>36.761000000000003</c:v>
                </c:pt>
                <c:pt idx="93">
                  <c:v>36.591000000000001</c:v>
                </c:pt>
                <c:pt idx="94">
                  <c:v>36.585999999999999</c:v>
                </c:pt>
                <c:pt idx="95">
                  <c:v>36.953000000000003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C6-4497-B55B-416786D1A1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5C6-4497-B55B-416786D1A1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5C6-4497-B55B-416786D1A11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6">
                  <c:v>29.516999999999999</c:v>
                </c:pt>
                <c:pt idx="50">
                  <c:v>19.518999999999998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5C6-4497-B55B-416786D1A11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5C6-4497-B55B-416786D1A11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5C6-4497-B55B-416786D1A11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8">
                  <c:v>60</c:v>
                </c:pt>
                <c:pt idx="29">
                  <c:v>50</c:v>
                </c:pt>
                <c:pt idx="32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5C6-4497-B55B-416786D1A112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46.1</c:v>
                </c:pt>
                <c:pt idx="1">
                  <c:v>21.8</c:v>
                </c:pt>
                <c:pt idx="2">
                  <c:v>16</c:v>
                </c:pt>
                <c:pt idx="3">
                  <c:v>6.9</c:v>
                </c:pt>
                <c:pt idx="4">
                  <c:v>49.6</c:v>
                </c:pt>
                <c:pt idx="5">
                  <c:v>28.3</c:v>
                </c:pt>
                <c:pt idx="6">
                  <c:v>13.6</c:v>
                </c:pt>
                <c:pt idx="7">
                  <c:v>14.3</c:v>
                </c:pt>
                <c:pt idx="8">
                  <c:v>61.9</c:v>
                </c:pt>
                <c:pt idx="9">
                  <c:v>51.9</c:v>
                </c:pt>
                <c:pt idx="10">
                  <c:v>40.700000000000003</c:v>
                </c:pt>
                <c:pt idx="11">
                  <c:v>31.8</c:v>
                </c:pt>
                <c:pt idx="12">
                  <c:v>69.7</c:v>
                </c:pt>
                <c:pt idx="13">
                  <c:v>36.200000000000003</c:v>
                </c:pt>
                <c:pt idx="14">
                  <c:v>21.1</c:v>
                </c:pt>
                <c:pt idx="15">
                  <c:v>18.899999999999999</c:v>
                </c:pt>
                <c:pt idx="16">
                  <c:v>58</c:v>
                </c:pt>
                <c:pt idx="17">
                  <c:v>64.099999999999994</c:v>
                </c:pt>
                <c:pt idx="18">
                  <c:v>64.8</c:v>
                </c:pt>
                <c:pt idx="19">
                  <c:v>35</c:v>
                </c:pt>
                <c:pt idx="20">
                  <c:v>141.80000000000001</c:v>
                </c:pt>
                <c:pt idx="21">
                  <c:v>126.1</c:v>
                </c:pt>
                <c:pt idx="22">
                  <c:v>105.7</c:v>
                </c:pt>
                <c:pt idx="23">
                  <c:v>61.7</c:v>
                </c:pt>
                <c:pt idx="24">
                  <c:v>114.4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22.3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0.4</c:v>
                </c:pt>
                <c:pt idx="69">
                  <c:v>0.9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0.7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0.1</c:v>
                </c:pt>
                <c:pt idx="79">
                  <c:v>0.3</c:v>
                </c:pt>
                <c:pt idx="80">
                  <c:v>20</c:v>
                </c:pt>
                <c:pt idx="81">
                  <c:v>0</c:v>
                </c:pt>
                <c:pt idx="82">
                  <c:v>51.6</c:v>
                </c:pt>
                <c:pt idx="83">
                  <c:v>104.6</c:v>
                </c:pt>
                <c:pt idx="84">
                  <c:v>31.3</c:v>
                </c:pt>
                <c:pt idx="85">
                  <c:v>34.200000000000003</c:v>
                </c:pt>
                <c:pt idx="86">
                  <c:v>32.4</c:v>
                </c:pt>
                <c:pt idx="87">
                  <c:v>41</c:v>
                </c:pt>
                <c:pt idx="88">
                  <c:v>14.7</c:v>
                </c:pt>
                <c:pt idx="89">
                  <c:v>38.6</c:v>
                </c:pt>
                <c:pt idx="90">
                  <c:v>64.599999999999994</c:v>
                </c:pt>
                <c:pt idx="91">
                  <c:v>45.7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5C6-4497-B55B-416786D1A11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14.507999999999999</c:v>
                </c:pt>
                <c:pt idx="1">
                  <c:v>10.11</c:v>
                </c:pt>
                <c:pt idx="2">
                  <c:v>7.3010000000000002</c:v>
                </c:pt>
                <c:pt idx="3">
                  <c:v>9.4510000000000005</c:v>
                </c:pt>
                <c:pt idx="4">
                  <c:v>12.91</c:v>
                </c:pt>
                <c:pt idx="5">
                  <c:v>8.0920000000000005</c:v>
                </c:pt>
                <c:pt idx="6">
                  <c:v>5.53</c:v>
                </c:pt>
                <c:pt idx="7">
                  <c:v>6.9729999999999999</c:v>
                </c:pt>
                <c:pt idx="8">
                  <c:v>13.193</c:v>
                </c:pt>
                <c:pt idx="9">
                  <c:v>7.0019999999999998</c:v>
                </c:pt>
                <c:pt idx="10">
                  <c:v>6.5030000000000001</c:v>
                </c:pt>
                <c:pt idx="11">
                  <c:v>7.157</c:v>
                </c:pt>
                <c:pt idx="12">
                  <c:v>9.9350000000000005</c:v>
                </c:pt>
                <c:pt idx="13">
                  <c:v>7.3109999999999999</c:v>
                </c:pt>
                <c:pt idx="14">
                  <c:v>6.98</c:v>
                </c:pt>
                <c:pt idx="15">
                  <c:v>7.0960000000000001</c:v>
                </c:pt>
                <c:pt idx="16">
                  <c:v>11.145</c:v>
                </c:pt>
                <c:pt idx="17">
                  <c:v>9.593</c:v>
                </c:pt>
                <c:pt idx="18">
                  <c:v>10.119</c:v>
                </c:pt>
                <c:pt idx="19">
                  <c:v>9.8260000000000005</c:v>
                </c:pt>
                <c:pt idx="20">
                  <c:v>20.305</c:v>
                </c:pt>
                <c:pt idx="21">
                  <c:v>12.507999999999999</c:v>
                </c:pt>
                <c:pt idx="22">
                  <c:v>8.7230000000000008</c:v>
                </c:pt>
                <c:pt idx="23">
                  <c:v>6.218</c:v>
                </c:pt>
                <c:pt idx="24">
                  <c:v>9.4640000000000004</c:v>
                </c:pt>
                <c:pt idx="25">
                  <c:v>16.126000000000001</c:v>
                </c:pt>
                <c:pt idx="26">
                  <c:v>11.686</c:v>
                </c:pt>
                <c:pt idx="27">
                  <c:v>14.053000000000001</c:v>
                </c:pt>
                <c:pt idx="28">
                  <c:v>12.339</c:v>
                </c:pt>
                <c:pt idx="29">
                  <c:v>22.236000000000001</c:v>
                </c:pt>
                <c:pt idx="30">
                  <c:v>44.296999999999997</c:v>
                </c:pt>
                <c:pt idx="31">
                  <c:v>47.734000000000002</c:v>
                </c:pt>
                <c:pt idx="32">
                  <c:v>3.6949999999999998</c:v>
                </c:pt>
                <c:pt idx="33">
                  <c:v>15.714</c:v>
                </c:pt>
                <c:pt idx="34">
                  <c:v>11.179</c:v>
                </c:pt>
                <c:pt idx="35">
                  <c:v>15.993</c:v>
                </c:pt>
                <c:pt idx="36">
                  <c:v>28.087</c:v>
                </c:pt>
                <c:pt idx="37">
                  <c:v>30.350999999999999</c:v>
                </c:pt>
                <c:pt idx="38">
                  <c:v>16.989999999999998</c:v>
                </c:pt>
                <c:pt idx="39">
                  <c:v>31.294</c:v>
                </c:pt>
                <c:pt idx="40">
                  <c:v>30.905999999999999</c:v>
                </c:pt>
                <c:pt idx="41">
                  <c:v>25.431000000000001</c:v>
                </c:pt>
                <c:pt idx="42">
                  <c:v>33.326999999999998</c:v>
                </c:pt>
                <c:pt idx="43">
                  <c:v>34.628</c:v>
                </c:pt>
                <c:pt idx="44">
                  <c:v>22.428999999999998</c:v>
                </c:pt>
                <c:pt idx="45">
                  <c:v>20.207000000000001</c:v>
                </c:pt>
                <c:pt idx="46">
                  <c:v>13.593999999999999</c:v>
                </c:pt>
                <c:pt idx="47">
                  <c:v>10.55</c:v>
                </c:pt>
                <c:pt idx="48">
                  <c:v>10.44</c:v>
                </c:pt>
                <c:pt idx="49">
                  <c:v>11.1</c:v>
                </c:pt>
                <c:pt idx="50">
                  <c:v>12.792</c:v>
                </c:pt>
                <c:pt idx="51">
                  <c:v>24.103999999999999</c:v>
                </c:pt>
                <c:pt idx="52">
                  <c:v>38.581000000000003</c:v>
                </c:pt>
                <c:pt idx="53">
                  <c:v>34.363999999999997</c:v>
                </c:pt>
                <c:pt idx="54">
                  <c:v>13.679</c:v>
                </c:pt>
                <c:pt idx="55">
                  <c:v>17.027000000000001</c:v>
                </c:pt>
                <c:pt idx="56">
                  <c:v>13.898</c:v>
                </c:pt>
                <c:pt idx="57">
                  <c:v>11.831</c:v>
                </c:pt>
                <c:pt idx="58">
                  <c:v>8.8849999999999998</c:v>
                </c:pt>
                <c:pt idx="59">
                  <c:v>4.4969999999999999</c:v>
                </c:pt>
                <c:pt idx="60">
                  <c:v>19.279</c:v>
                </c:pt>
                <c:pt idx="61">
                  <c:v>10.067</c:v>
                </c:pt>
                <c:pt idx="62">
                  <c:v>10.823</c:v>
                </c:pt>
                <c:pt idx="63">
                  <c:v>8.0289999999999999</c:v>
                </c:pt>
                <c:pt idx="64">
                  <c:v>14.111000000000001</c:v>
                </c:pt>
                <c:pt idx="65">
                  <c:v>17.838000000000001</c:v>
                </c:pt>
                <c:pt idx="66">
                  <c:v>19.885000000000002</c:v>
                </c:pt>
                <c:pt idx="67">
                  <c:v>5.1920000000000002</c:v>
                </c:pt>
                <c:pt idx="68">
                  <c:v>14.324</c:v>
                </c:pt>
                <c:pt idx="69">
                  <c:v>14.098000000000001</c:v>
                </c:pt>
                <c:pt idx="70">
                  <c:v>13.813000000000001</c:v>
                </c:pt>
                <c:pt idx="71">
                  <c:v>8.7669999999999995</c:v>
                </c:pt>
                <c:pt idx="72">
                  <c:v>13.206</c:v>
                </c:pt>
                <c:pt idx="73">
                  <c:v>10.532999999999999</c:v>
                </c:pt>
                <c:pt idx="74">
                  <c:v>13.180999999999999</c:v>
                </c:pt>
                <c:pt idx="75">
                  <c:v>7.99</c:v>
                </c:pt>
                <c:pt idx="76">
                  <c:v>2.4700000000000002</c:v>
                </c:pt>
                <c:pt idx="77">
                  <c:v>1.08</c:v>
                </c:pt>
                <c:pt idx="78">
                  <c:v>2.073</c:v>
                </c:pt>
                <c:pt idx="79">
                  <c:v>7.548</c:v>
                </c:pt>
                <c:pt idx="80">
                  <c:v>19.829999999999998</c:v>
                </c:pt>
                <c:pt idx="81">
                  <c:v>20.190000000000001</c:v>
                </c:pt>
                <c:pt idx="82">
                  <c:v>17.600000000000001</c:v>
                </c:pt>
                <c:pt idx="83">
                  <c:v>17.285</c:v>
                </c:pt>
                <c:pt idx="84">
                  <c:v>26.791</c:v>
                </c:pt>
                <c:pt idx="85">
                  <c:v>24.064</c:v>
                </c:pt>
                <c:pt idx="86">
                  <c:v>26.472999999999999</c:v>
                </c:pt>
                <c:pt idx="87">
                  <c:v>33.213999999999999</c:v>
                </c:pt>
                <c:pt idx="88">
                  <c:v>10.576000000000001</c:v>
                </c:pt>
                <c:pt idx="89">
                  <c:v>15.398999999999999</c:v>
                </c:pt>
                <c:pt idx="90">
                  <c:v>18.602</c:v>
                </c:pt>
                <c:pt idx="91">
                  <c:v>18.777000000000001</c:v>
                </c:pt>
                <c:pt idx="92">
                  <c:v>18.033999999999999</c:v>
                </c:pt>
                <c:pt idx="93">
                  <c:v>18.163</c:v>
                </c:pt>
                <c:pt idx="94">
                  <c:v>18.257000000000001</c:v>
                </c:pt>
                <c:pt idx="95">
                  <c:v>18.547999999999998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5C6-4497-B55B-416786D1A11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5C6-4497-B55B-416786D1A11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5C6-4497-B55B-416786D1A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95.69</c:v>
                </c:pt>
                <c:pt idx="1">
                  <c:v>97.81</c:v>
                </c:pt>
                <c:pt idx="2">
                  <c:v>99.03</c:v>
                </c:pt>
                <c:pt idx="3">
                  <c:v>92.84</c:v>
                </c:pt>
                <c:pt idx="4">
                  <c:v>95.98</c:v>
                </c:pt>
                <c:pt idx="5">
                  <c:v>95.23</c:v>
                </c:pt>
                <c:pt idx="6">
                  <c:v>98.98</c:v>
                </c:pt>
                <c:pt idx="7">
                  <c:v>92.19</c:v>
                </c:pt>
                <c:pt idx="8">
                  <c:v>96.14</c:v>
                </c:pt>
                <c:pt idx="9">
                  <c:v>94.51</c:v>
                </c:pt>
                <c:pt idx="10">
                  <c:v>96.58</c:v>
                </c:pt>
                <c:pt idx="11">
                  <c:v>94.56</c:v>
                </c:pt>
                <c:pt idx="12">
                  <c:v>92.95</c:v>
                </c:pt>
                <c:pt idx="13">
                  <c:v>94.57</c:v>
                </c:pt>
                <c:pt idx="14">
                  <c:v>96.55</c:v>
                </c:pt>
                <c:pt idx="15">
                  <c:v>96.07</c:v>
                </c:pt>
                <c:pt idx="16">
                  <c:v>89.39</c:v>
                </c:pt>
                <c:pt idx="17">
                  <c:v>92.65</c:v>
                </c:pt>
                <c:pt idx="18">
                  <c:v>90.87</c:v>
                </c:pt>
                <c:pt idx="19">
                  <c:v>102.02</c:v>
                </c:pt>
                <c:pt idx="20">
                  <c:v>96.58</c:v>
                </c:pt>
                <c:pt idx="21">
                  <c:v>107.65</c:v>
                </c:pt>
                <c:pt idx="22">
                  <c:v>111.57</c:v>
                </c:pt>
                <c:pt idx="23">
                  <c:v>132.25</c:v>
                </c:pt>
                <c:pt idx="24">
                  <c:v>114.82</c:v>
                </c:pt>
                <c:pt idx="25">
                  <c:v>113.81</c:v>
                </c:pt>
                <c:pt idx="26">
                  <c:v>136.56</c:v>
                </c:pt>
                <c:pt idx="27">
                  <c:v>146</c:v>
                </c:pt>
                <c:pt idx="28">
                  <c:v>195.04</c:v>
                </c:pt>
                <c:pt idx="29">
                  <c:v>160.19999999999999</c:v>
                </c:pt>
                <c:pt idx="30">
                  <c:v>134.65</c:v>
                </c:pt>
                <c:pt idx="31">
                  <c:v>100.72</c:v>
                </c:pt>
                <c:pt idx="32">
                  <c:v>151.28</c:v>
                </c:pt>
                <c:pt idx="33">
                  <c:v>115.42</c:v>
                </c:pt>
                <c:pt idx="34">
                  <c:v>125.5</c:v>
                </c:pt>
                <c:pt idx="35">
                  <c:v>104.2</c:v>
                </c:pt>
                <c:pt idx="36">
                  <c:v>93.39</c:v>
                </c:pt>
                <c:pt idx="37">
                  <c:v>90.07</c:v>
                </c:pt>
                <c:pt idx="38">
                  <c:v>90</c:v>
                </c:pt>
                <c:pt idx="39">
                  <c:v>83.2</c:v>
                </c:pt>
                <c:pt idx="40">
                  <c:v>83.23</c:v>
                </c:pt>
                <c:pt idx="41">
                  <c:v>83.2</c:v>
                </c:pt>
                <c:pt idx="42">
                  <c:v>83.2</c:v>
                </c:pt>
                <c:pt idx="43">
                  <c:v>82.21</c:v>
                </c:pt>
                <c:pt idx="44">
                  <c:v>81.709999999999994</c:v>
                </c:pt>
                <c:pt idx="45">
                  <c:v>81.53</c:v>
                </c:pt>
                <c:pt idx="46">
                  <c:v>83.5</c:v>
                </c:pt>
                <c:pt idx="47">
                  <c:v>81.819999999999993</c:v>
                </c:pt>
                <c:pt idx="48">
                  <c:v>81.53</c:v>
                </c:pt>
                <c:pt idx="49">
                  <c:v>81.81</c:v>
                </c:pt>
                <c:pt idx="50">
                  <c:v>83.75</c:v>
                </c:pt>
                <c:pt idx="51">
                  <c:v>82.5</c:v>
                </c:pt>
                <c:pt idx="52">
                  <c:v>84.32</c:v>
                </c:pt>
                <c:pt idx="53">
                  <c:v>85.88</c:v>
                </c:pt>
                <c:pt idx="54">
                  <c:v>91</c:v>
                </c:pt>
                <c:pt idx="55">
                  <c:v>91</c:v>
                </c:pt>
                <c:pt idx="56">
                  <c:v>92.47</c:v>
                </c:pt>
                <c:pt idx="57">
                  <c:v>98.72</c:v>
                </c:pt>
                <c:pt idx="58">
                  <c:v>99.87</c:v>
                </c:pt>
                <c:pt idx="59">
                  <c:v>110.52</c:v>
                </c:pt>
                <c:pt idx="60">
                  <c:v>98.97</c:v>
                </c:pt>
                <c:pt idx="61">
                  <c:v>111.03</c:v>
                </c:pt>
                <c:pt idx="62">
                  <c:v>119.96</c:v>
                </c:pt>
                <c:pt idx="63">
                  <c:v>161.96</c:v>
                </c:pt>
                <c:pt idx="64">
                  <c:v>110.52</c:v>
                </c:pt>
                <c:pt idx="65">
                  <c:v>144.79</c:v>
                </c:pt>
                <c:pt idx="66">
                  <c:v>145.6</c:v>
                </c:pt>
                <c:pt idx="67">
                  <c:v>216.88</c:v>
                </c:pt>
                <c:pt idx="68">
                  <c:v>174.43</c:v>
                </c:pt>
                <c:pt idx="69">
                  <c:v>174.73</c:v>
                </c:pt>
                <c:pt idx="70">
                  <c:v>204.06</c:v>
                </c:pt>
                <c:pt idx="71">
                  <c:v>210.06</c:v>
                </c:pt>
                <c:pt idx="72">
                  <c:v>189.57</c:v>
                </c:pt>
                <c:pt idx="73">
                  <c:v>190.36</c:v>
                </c:pt>
                <c:pt idx="74">
                  <c:v>191.92</c:v>
                </c:pt>
                <c:pt idx="75">
                  <c:v>199.62</c:v>
                </c:pt>
                <c:pt idx="76">
                  <c:v>203.84</c:v>
                </c:pt>
                <c:pt idx="77">
                  <c:v>199.51</c:v>
                </c:pt>
                <c:pt idx="78">
                  <c:v>178.56</c:v>
                </c:pt>
                <c:pt idx="79">
                  <c:v>143.5</c:v>
                </c:pt>
                <c:pt idx="80">
                  <c:v>165.55</c:v>
                </c:pt>
                <c:pt idx="81">
                  <c:v>122</c:v>
                </c:pt>
                <c:pt idx="82">
                  <c:v>143.5</c:v>
                </c:pt>
                <c:pt idx="83">
                  <c:v>119.91</c:v>
                </c:pt>
                <c:pt idx="84">
                  <c:v>157.01</c:v>
                </c:pt>
                <c:pt idx="85">
                  <c:v>138.61000000000001</c:v>
                </c:pt>
                <c:pt idx="86">
                  <c:v>114.02</c:v>
                </c:pt>
                <c:pt idx="87">
                  <c:v>100.25</c:v>
                </c:pt>
                <c:pt idx="88">
                  <c:v>128.18</c:v>
                </c:pt>
                <c:pt idx="89">
                  <c:v>118.14</c:v>
                </c:pt>
                <c:pt idx="90">
                  <c:v>111.08</c:v>
                </c:pt>
                <c:pt idx="91">
                  <c:v>113.22</c:v>
                </c:pt>
                <c:pt idx="92">
                  <c:v>112.55</c:v>
                </c:pt>
                <c:pt idx="93">
                  <c:v>105</c:v>
                </c:pt>
                <c:pt idx="94">
                  <c:v>102.05</c:v>
                </c:pt>
                <c:pt idx="95">
                  <c:v>95.13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5C6-4497-B55B-416786D1A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93.367999999999995</v>
      </c>
      <c r="C5" s="25">
        <v>64.317999999999998</v>
      </c>
      <c r="D5" s="25">
        <v>65.301000000000002</v>
      </c>
      <c r="E5" s="25">
        <v>58.143999999999998</v>
      </c>
      <c r="F5" s="25">
        <v>93.522999999999996</v>
      </c>
      <c r="G5" s="25">
        <v>66.296000000000006</v>
      </c>
      <c r="H5" s="25">
        <v>58.874000000000002</v>
      </c>
      <c r="I5" s="25">
        <v>60.662999999999997</v>
      </c>
      <c r="J5" s="25">
        <v>104.529</v>
      </c>
      <c r="K5" s="25">
        <v>89.078000000000003</v>
      </c>
      <c r="L5" s="25">
        <v>87.9</v>
      </c>
      <c r="M5" s="25">
        <v>79.117000000000004</v>
      </c>
      <c r="N5" s="25">
        <v>111.96599999999999</v>
      </c>
      <c r="O5" s="25">
        <v>75.983000000000004</v>
      </c>
      <c r="P5" s="25">
        <v>70.528999999999996</v>
      </c>
      <c r="Q5" s="25">
        <v>69.075999999999993</v>
      </c>
      <c r="R5" s="25">
        <v>102.003</v>
      </c>
      <c r="S5" s="25">
        <v>106.364</v>
      </c>
      <c r="T5" s="25">
        <v>107.878</v>
      </c>
      <c r="U5" s="25">
        <v>78.682000000000002</v>
      </c>
      <c r="V5" s="25">
        <v>193.44</v>
      </c>
      <c r="W5" s="25">
        <v>171.178</v>
      </c>
      <c r="X5" s="25">
        <v>158.09100000000001</v>
      </c>
      <c r="Y5" s="25">
        <v>123.27500000000001</v>
      </c>
      <c r="Z5" s="25">
        <v>151.93700000000001</v>
      </c>
      <c r="AA5" s="25">
        <v>78.344999999999999</v>
      </c>
      <c r="AB5" s="25">
        <v>71.322000000000003</v>
      </c>
      <c r="AC5" s="25">
        <v>73.731999999999999</v>
      </c>
      <c r="AD5" s="25">
        <v>147.87799999999999</v>
      </c>
      <c r="AE5" s="25">
        <v>112.994</v>
      </c>
      <c r="AF5" s="25">
        <v>92.426000000000002</v>
      </c>
      <c r="AG5" s="25">
        <v>85.611999999999995</v>
      </c>
      <c r="AH5" s="25">
        <v>89.066999999999993</v>
      </c>
      <c r="AI5" s="25">
        <v>42.692999999999998</v>
      </c>
      <c r="AJ5" s="25">
        <v>57.249000000000002</v>
      </c>
      <c r="AK5" s="25">
        <v>53.637</v>
      </c>
      <c r="AL5" s="25">
        <v>61.53</v>
      </c>
      <c r="AM5" s="25">
        <v>56.314</v>
      </c>
      <c r="AN5" s="25">
        <v>38.832999999999998</v>
      </c>
      <c r="AO5" s="25">
        <v>57.093000000000004</v>
      </c>
      <c r="AP5" s="25">
        <v>61.982999999999997</v>
      </c>
      <c r="AQ5" s="25">
        <v>57.017000000000003</v>
      </c>
      <c r="AR5" s="25">
        <v>56.89</v>
      </c>
      <c r="AS5" s="25">
        <v>54.878</v>
      </c>
      <c r="AT5" s="25">
        <v>39.866</v>
      </c>
      <c r="AU5" s="25">
        <v>38.412999999999997</v>
      </c>
      <c r="AV5" s="25">
        <v>63.015000000000001</v>
      </c>
      <c r="AW5" s="25">
        <v>42.668999999999997</v>
      </c>
      <c r="AX5" s="25">
        <v>39.197000000000003</v>
      </c>
      <c r="AY5" s="25">
        <v>42.207999999999998</v>
      </c>
      <c r="AZ5" s="25">
        <v>66.334999999999994</v>
      </c>
      <c r="BA5" s="25">
        <v>59.25</v>
      </c>
      <c r="BB5" s="25">
        <v>75.131</v>
      </c>
      <c r="BC5" s="25">
        <v>70.686999999999998</v>
      </c>
      <c r="BD5" s="25">
        <v>48.15</v>
      </c>
      <c r="BE5" s="25">
        <v>51.582999999999998</v>
      </c>
      <c r="BF5" s="25">
        <v>36.886000000000003</v>
      </c>
      <c r="BG5" s="25">
        <v>35.832000000000001</v>
      </c>
      <c r="BH5" s="25">
        <v>34.256</v>
      </c>
      <c r="BI5" s="25">
        <v>30.545999999999999</v>
      </c>
      <c r="BJ5" s="25">
        <v>50.195</v>
      </c>
      <c r="BK5" s="25">
        <v>37.143000000000001</v>
      </c>
      <c r="BL5" s="25">
        <v>38.948999999999998</v>
      </c>
      <c r="BM5" s="25">
        <v>32.741</v>
      </c>
      <c r="BN5" s="25">
        <v>35.734000000000002</v>
      </c>
      <c r="BO5" s="25">
        <v>56.72</v>
      </c>
      <c r="BP5" s="25">
        <v>57.820999999999998</v>
      </c>
      <c r="BQ5" s="25">
        <v>30.532</v>
      </c>
      <c r="BR5" s="25">
        <v>41.868000000000002</v>
      </c>
      <c r="BS5" s="25">
        <v>40.746000000000002</v>
      </c>
      <c r="BT5" s="25">
        <v>42.057000000000002</v>
      </c>
      <c r="BU5" s="25">
        <v>36.536999999999999</v>
      </c>
      <c r="BV5" s="25">
        <v>42.036999999999999</v>
      </c>
      <c r="BW5" s="25">
        <v>40.036000000000001</v>
      </c>
      <c r="BX5" s="25">
        <v>42.715000000000003</v>
      </c>
      <c r="BY5" s="25">
        <v>35.948</v>
      </c>
      <c r="BZ5" s="25">
        <v>19.582000000000001</v>
      </c>
      <c r="CA5" s="25">
        <v>19.923999999999999</v>
      </c>
      <c r="CB5" s="25">
        <v>33.79</v>
      </c>
      <c r="CC5" s="25">
        <v>35.594000000000001</v>
      </c>
      <c r="CD5" s="25">
        <v>88.370999999999995</v>
      </c>
      <c r="CE5" s="25">
        <v>88.2</v>
      </c>
      <c r="CF5" s="25">
        <v>111.376</v>
      </c>
      <c r="CG5" s="25">
        <v>152.47399999999999</v>
      </c>
      <c r="CH5" s="25">
        <v>116.26300000000001</v>
      </c>
      <c r="CI5" s="25">
        <v>116.227</v>
      </c>
      <c r="CJ5" s="25">
        <v>116.193</v>
      </c>
      <c r="CK5" s="25">
        <v>123.31399999999999</v>
      </c>
      <c r="CL5" s="25">
        <v>52.317</v>
      </c>
      <c r="CM5" s="25">
        <v>80.316000000000003</v>
      </c>
      <c r="CN5" s="25">
        <v>109.703</v>
      </c>
      <c r="CO5" s="25">
        <v>90.216999999999999</v>
      </c>
      <c r="CP5" s="25">
        <v>68.078000000000003</v>
      </c>
      <c r="CQ5" s="25">
        <v>68.076999999999998</v>
      </c>
      <c r="CR5" s="25">
        <v>67.977000000000004</v>
      </c>
      <c r="CS5" s="25">
        <v>68.771000000000001</v>
      </c>
      <c r="CT5" s="26"/>
      <c r="CU5" s="26"/>
      <c r="CV5" s="26"/>
      <c r="CW5" s="27"/>
      <c r="CX5" s="28">
        <f t="array" ref="CX5">SUMPRODUCT(B5:CW5*0.25)</f>
        <v>1713.3932500000008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95.69</v>
      </c>
      <c r="C8" s="37">
        <v>97.81</v>
      </c>
      <c r="D8" s="37">
        <v>99.03</v>
      </c>
      <c r="E8" s="37">
        <v>92.84</v>
      </c>
      <c r="F8" s="37">
        <v>95.98</v>
      </c>
      <c r="G8" s="37">
        <v>95.23</v>
      </c>
      <c r="H8" s="37">
        <v>98.98</v>
      </c>
      <c r="I8" s="37">
        <v>92.19</v>
      </c>
      <c r="J8" s="37">
        <v>96.14</v>
      </c>
      <c r="K8" s="37">
        <v>94.51</v>
      </c>
      <c r="L8" s="37">
        <v>96.58</v>
      </c>
      <c r="M8" s="37">
        <v>94.56</v>
      </c>
      <c r="N8" s="37">
        <v>92.95</v>
      </c>
      <c r="O8" s="37">
        <v>94.57</v>
      </c>
      <c r="P8" s="37">
        <v>96.55</v>
      </c>
      <c r="Q8" s="37">
        <v>96.07</v>
      </c>
      <c r="R8" s="37">
        <v>89.39</v>
      </c>
      <c r="S8" s="37">
        <v>92.65</v>
      </c>
      <c r="T8" s="37">
        <v>90.87</v>
      </c>
      <c r="U8" s="37">
        <v>102.02</v>
      </c>
      <c r="V8" s="37">
        <v>96.58</v>
      </c>
      <c r="W8" s="37">
        <v>107.65</v>
      </c>
      <c r="X8" s="37">
        <v>111.57</v>
      </c>
      <c r="Y8" s="37">
        <v>132.25</v>
      </c>
      <c r="Z8" s="37">
        <v>114.82</v>
      </c>
      <c r="AA8" s="37">
        <v>113.81</v>
      </c>
      <c r="AB8" s="37">
        <v>136.56</v>
      </c>
      <c r="AC8" s="37">
        <v>146</v>
      </c>
      <c r="AD8" s="37">
        <v>195.04</v>
      </c>
      <c r="AE8" s="37">
        <v>160.19999999999999</v>
      </c>
      <c r="AF8" s="37">
        <v>134.65</v>
      </c>
      <c r="AG8" s="37">
        <v>100.72</v>
      </c>
      <c r="AH8" s="37">
        <v>151.28</v>
      </c>
      <c r="AI8" s="37">
        <v>115.42</v>
      </c>
      <c r="AJ8" s="37">
        <v>125.5</v>
      </c>
      <c r="AK8" s="37">
        <v>104.2</v>
      </c>
      <c r="AL8" s="37">
        <v>93.39</v>
      </c>
      <c r="AM8" s="37">
        <v>90.07</v>
      </c>
      <c r="AN8" s="37">
        <v>90</v>
      </c>
      <c r="AO8" s="37">
        <v>83.2</v>
      </c>
      <c r="AP8" s="37">
        <v>83.23</v>
      </c>
      <c r="AQ8" s="37">
        <v>83.2</v>
      </c>
      <c r="AR8" s="37">
        <v>83.2</v>
      </c>
      <c r="AS8" s="37">
        <v>82.21</v>
      </c>
      <c r="AT8" s="37">
        <v>81.709999999999994</v>
      </c>
      <c r="AU8" s="37">
        <v>81.53</v>
      </c>
      <c r="AV8" s="37">
        <v>83.5</v>
      </c>
      <c r="AW8" s="37">
        <v>81.819999999999993</v>
      </c>
      <c r="AX8" s="37">
        <v>81.53</v>
      </c>
      <c r="AY8" s="37">
        <v>81.81</v>
      </c>
      <c r="AZ8" s="37">
        <v>83.75</v>
      </c>
      <c r="BA8" s="37">
        <v>82.5</v>
      </c>
      <c r="BB8" s="37">
        <v>84.32</v>
      </c>
      <c r="BC8" s="37">
        <v>85.88</v>
      </c>
      <c r="BD8" s="37">
        <v>91</v>
      </c>
      <c r="BE8" s="37">
        <v>91</v>
      </c>
      <c r="BF8" s="37">
        <v>92.47</v>
      </c>
      <c r="BG8" s="37">
        <v>98.72</v>
      </c>
      <c r="BH8" s="37">
        <v>99.87</v>
      </c>
      <c r="BI8" s="37">
        <v>110.52</v>
      </c>
      <c r="BJ8" s="37">
        <v>98.97</v>
      </c>
      <c r="BK8" s="37">
        <v>111.03</v>
      </c>
      <c r="BL8" s="37">
        <v>119.96</v>
      </c>
      <c r="BM8" s="37">
        <v>161.96</v>
      </c>
      <c r="BN8" s="37">
        <v>110.52</v>
      </c>
      <c r="BO8" s="37">
        <v>144.79</v>
      </c>
      <c r="BP8" s="37">
        <v>145.6</v>
      </c>
      <c r="BQ8" s="37">
        <v>216.88</v>
      </c>
      <c r="BR8" s="37">
        <v>174.43</v>
      </c>
      <c r="BS8" s="37">
        <v>174.73</v>
      </c>
      <c r="BT8" s="37">
        <v>204.06</v>
      </c>
      <c r="BU8" s="37">
        <v>210.06</v>
      </c>
      <c r="BV8" s="37">
        <v>189.57</v>
      </c>
      <c r="BW8" s="37">
        <v>190.36</v>
      </c>
      <c r="BX8" s="37">
        <v>191.92</v>
      </c>
      <c r="BY8" s="37">
        <v>199.62</v>
      </c>
      <c r="BZ8" s="37">
        <v>203.84</v>
      </c>
      <c r="CA8" s="37">
        <v>199.51</v>
      </c>
      <c r="CB8" s="37">
        <v>178.56</v>
      </c>
      <c r="CC8" s="37">
        <v>143.5</v>
      </c>
      <c r="CD8" s="37">
        <v>165.55</v>
      </c>
      <c r="CE8" s="37">
        <v>122</v>
      </c>
      <c r="CF8" s="37">
        <v>143.5</v>
      </c>
      <c r="CG8" s="37">
        <v>119.91</v>
      </c>
      <c r="CH8" s="37">
        <v>157.01</v>
      </c>
      <c r="CI8" s="37">
        <v>138.61000000000001</v>
      </c>
      <c r="CJ8" s="37">
        <v>114.02</v>
      </c>
      <c r="CK8" s="37">
        <v>100.25</v>
      </c>
      <c r="CL8" s="37">
        <v>128.18</v>
      </c>
      <c r="CM8" s="37">
        <v>118.14</v>
      </c>
      <c r="CN8" s="37">
        <v>111.08</v>
      </c>
      <c r="CO8" s="37">
        <v>113.22</v>
      </c>
      <c r="CP8" s="37">
        <v>112.55</v>
      </c>
      <c r="CQ8" s="37">
        <v>105</v>
      </c>
      <c r="CR8" s="37">
        <v>102.05</v>
      </c>
      <c r="CS8" s="37">
        <v>95.13</v>
      </c>
      <c r="CT8" s="38"/>
      <c r="CU8" s="38"/>
      <c r="CV8" s="38"/>
      <c r="CW8" s="39"/>
      <c r="CX8" s="40">
        <f>IF(SUM(B8:CW8)&lt;&gt;0,AVERAGEIF(B8:CW8,"&lt;&gt;"""),"")</f>
        <v>118.40999999999998</v>
      </c>
    </row>
    <row r="9" spans="1:102" ht="24.95" customHeight="1" thickBot="1" x14ac:dyDescent="0.25">
      <c r="A9" s="41" t="s">
        <v>6</v>
      </c>
      <c r="B9" s="42">
        <v>96.342500000000001</v>
      </c>
      <c r="C9" s="43">
        <v>96.342500000000001</v>
      </c>
      <c r="D9" s="43">
        <v>96.342500000000001</v>
      </c>
      <c r="E9" s="43">
        <v>96.342500000000001</v>
      </c>
      <c r="F9" s="43">
        <v>95.594999999999999</v>
      </c>
      <c r="G9" s="43">
        <v>95.594999999999999</v>
      </c>
      <c r="H9" s="43">
        <v>95.594999999999999</v>
      </c>
      <c r="I9" s="43">
        <v>95.594999999999999</v>
      </c>
      <c r="J9" s="43">
        <v>95.447500000000005</v>
      </c>
      <c r="K9" s="43">
        <v>95.447500000000005</v>
      </c>
      <c r="L9" s="43">
        <v>95.447500000000005</v>
      </c>
      <c r="M9" s="43">
        <v>95.447500000000005</v>
      </c>
      <c r="N9" s="43">
        <v>95.034999999999997</v>
      </c>
      <c r="O9" s="43">
        <v>95.034999999999997</v>
      </c>
      <c r="P9" s="43">
        <v>95.034999999999997</v>
      </c>
      <c r="Q9" s="43">
        <v>95.034999999999997</v>
      </c>
      <c r="R9" s="43">
        <v>93.732500000000002</v>
      </c>
      <c r="S9" s="43">
        <v>93.732500000000002</v>
      </c>
      <c r="T9" s="43">
        <v>93.732500000000002</v>
      </c>
      <c r="U9" s="43">
        <v>93.732500000000002</v>
      </c>
      <c r="V9" s="43">
        <v>112.0125</v>
      </c>
      <c r="W9" s="43">
        <v>112.0125</v>
      </c>
      <c r="X9" s="43">
        <v>112.0125</v>
      </c>
      <c r="Y9" s="43">
        <v>112.0125</v>
      </c>
      <c r="Z9" s="43">
        <v>127.7975</v>
      </c>
      <c r="AA9" s="43">
        <v>127.7975</v>
      </c>
      <c r="AB9" s="43">
        <v>127.7975</v>
      </c>
      <c r="AC9" s="43">
        <v>127.7975</v>
      </c>
      <c r="AD9" s="43">
        <v>147.6525</v>
      </c>
      <c r="AE9" s="43">
        <v>147.6525</v>
      </c>
      <c r="AF9" s="43">
        <v>147.6525</v>
      </c>
      <c r="AG9" s="43">
        <v>147.6525</v>
      </c>
      <c r="AH9" s="43">
        <v>124.1</v>
      </c>
      <c r="AI9" s="43">
        <v>124.1</v>
      </c>
      <c r="AJ9" s="43">
        <v>124.1</v>
      </c>
      <c r="AK9" s="43">
        <v>124.1</v>
      </c>
      <c r="AL9" s="43">
        <v>89.165000000000006</v>
      </c>
      <c r="AM9" s="43">
        <v>89.165000000000006</v>
      </c>
      <c r="AN9" s="43">
        <v>89.165000000000006</v>
      </c>
      <c r="AO9" s="43">
        <v>89.165000000000006</v>
      </c>
      <c r="AP9" s="43">
        <v>82.96</v>
      </c>
      <c r="AQ9" s="43">
        <v>82.96</v>
      </c>
      <c r="AR9" s="43">
        <v>82.96</v>
      </c>
      <c r="AS9" s="43">
        <v>82.96</v>
      </c>
      <c r="AT9" s="43">
        <v>82.14</v>
      </c>
      <c r="AU9" s="43">
        <v>82.14</v>
      </c>
      <c r="AV9" s="43">
        <v>82.14</v>
      </c>
      <c r="AW9" s="43">
        <v>82.14</v>
      </c>
      <c r="AX9" s="43">
        <v>82.397499999999994</v>
      </c>
      <c r="AY9" s="43">
        <v>82.397499999999994</v>
      </c>
      <c r="AZ9" s="43">
        <v>82.397499999999994</v>
      </c>
      <c r="BA9" s="43">
        <v>82.397499999999994</v>
      </c>
      <c r="BB9" s="43">
        <v>88.05</v>
      </c>
      <c r="BC9" s="43">
        <v>88.05</v>
      </c>
      <c r="BD9" s="43">
        <v>88.05</v>
      </c>
      <c r="BE9" s="43">
        <v>88.05</v>
      </c>
      <c r="BF9" s="43">
        <v>100.395</v>
      </c>
      <c r="BG9" s="43">
        <v>100.395</v>
      </c>
      <c r="BH9" s="43">
        <v>100.395</v>
      </c>
      <c r="BI9" s="43">
        <v>100.395</v>
      </c>
      <c r="BJ9" s="43">
        <v>122.98</v>
      </c>
      <c r="BK9" s="43">
        <v>122.98</v>
      </c>
      <c r="BL9" s="43">
        <v>122.98</v>
      </c>
      <c r="BM9" s="43">
        <v>122.98</v>
      </c>
      <c r="BN9" s="43">
        <v>154.44749999999999</v>
      </c>
      <c r="BO9" s="43">
        <v>154.44749999999999</v>
      </c>
      <c r="BP9" s="43">
        <v>154.44749999999999</v>
      </c>
      <c r="BQ9" s="43">
        <v>154.44749999999999</v>
      </c>
      <c r="BR9" s="43">
        <v>190.82</v>
      </c>
      <c r="BS9" s="43">
        <v>190.82</v>
      </c>
      <c r="BT9" s="43">
        <v>190.82</v>
      </c>
      <c r="BU9" s="43">
        <v>190.82</v>
      </c>
      <c r="BV9" s="43">
        <v>192.86750000000001</v>
      </c>
      <c r="BW9" s="43">
        <v>192.86750000000001</v>
      </c>
      <c r="BX9" s="43">
        <v>192.86750000000001</v>
      </c>
      <c r="BY9" s="43">
        <v>192.86750000000001</v>
      </c>
      <c r="BZ9" s="43">
        <v>181.35249999999999</v>
      </c>
      <c r="CA9" s="43">
        <v>181.35249999999999</v>
      </c>
      <c r="CB9" s="43">
        <v>181.35249999999999</v>
      </c>
      <c r="CC9" s="43">
        <v>181.35249999999999</v>
      </c>
      <c r="CD9" s="43">
        <v>137.74</v>
      </c>
      <c r="CE9" s="43">
        <v>137.74</v>
      </c>
      <c r="CF9" s="43">
        <v>137.74</v>
      </c>
      <c r="CG9" s="43">
        <v>137.74</v>
      </c>
      <c r="CH9" s="43">
        <v>127.4725</v>
      </c>
      <c r="CI9" s="43">
        <v>127.4725</v>
      </c>
      <c r="CJ9" s="43">
        <v>127.4725</v>
      </c>
      <c r="CK9" s="43">
        <v>127.4725</v>
      </c>
      <c r="CL9" s="43">
        <v>117.655</v>
      </c>
      <c r="CM9" s="43">
        <v>117.655</v>
      </c>
      <c r="CN9" s="43">
        <v>117.655</v>
      </c>
      <c r="CO9" s="43">
        <v>117.655</v>
      </c>
      <c r="CP9" s="43">
        <v>103.6825</v>
      </c>
      <c r="CQ9" s="43">
        <v>103.6825</v>
      </c>
      <c r="CR9" s="43">
        <v>103.6825</v>
      </c>
      <c r="CS9" s="43">
        <v>103.6825</v>
      </c>
      <c r="CT9" s="44"/>
      <c r="CU9" s="44"/>
      <c r="CV9" s="44"/>
      <c r="CW9" s="45"/>
      <c r="CX9" s="46">
        <f>IF(SUM(B9:CW9)&lt;&gt;0,AVERAGEIF(B9:CW9,"&lt;&gt;"""),"")</f>
        <v>118.41000000000012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18.956</v>
      </c>
      <c r="C13" s="65">
        <v>32.463000000000001</v>
      </c>
      <c r="D13" s="65">
        <v>43.045000000000002</v>
      </c>
      <c r="E13" s="65">
        <v>38.790999999999997</v>
      </c>
      <c r="F13" s="65">
        <v>21.523</v>
      </c>
      <c r="G13" s="65">
        <v>38.283000000000001</v>
      </c>
      <c r="H13" s="65">
        <v>41.927999999999997</v>
      </c>
      <c r="I13" s="65">
        <v>45.184000000000005</v>
      </c>
      <c r="J13" s="65">
        <v>16.47</v>
      </c>
      <c r="K13" s="65">
        <v>39.573</v>
      </c>
      <c r="L13" s="65">
        <v>50.868000000000002</v>
      </c>
      <c r="M13" s="65">
        <v>41.49</v>
      </c>
      <c r="N13" s="65">
        <v>31.021999999999998</v>
      </c>
      <c r="O13" s="65">
        <v>41.244</v>
      </c>
      <c r="P13" s="65">
        <v>51.739999999999995</v>
      </c>
      <c r="Q13" s="65">
        <v>51.985999999999997</v>
      </c>
      <c r="R13" s="65">
        <v>27.402000000000001</v>
      </c>
      <c r="S13" s="65">
        <v>29.998000000000001</v>
      </c>
      <c r="T13" s="65">
        <v>32.783999999999999</v>
      </c>
      <c r="U13" s="65">
        <v>4.5640000000000001</v>
      </c>
      <c r="V13" s="65">
        <v>27.933</v>
      </c>
      <c r="W13" s="65">
        <v>49.837999999999994</v>
      </c>
      <c r="X13" s="65">
        <v>52.301000000000002</v>
      </c>
      <c r="Y13" s="65">
        <v>17.754999999999999</v>
      </c>
      <c r="Z13" s="65"/>
      <c r="AA13" s="65"/>
      <c r="AB13" s="65"/>
      <c r="AC13" s="65"/>
      <c r="AD13" s="65"/>
      <c r="AE13" s="65">
        <v>25.574000000000002</v>
      </c>
      <c r="AF13" s="65">
        <v>29.763000000000002</v>
      </c>
      <c r="AG13" s="65">
        <v>22.65</v>
      </c>
      <c r="AH13" s="65"/>
      <c r="AI13" s="65">
        <v>10.653</v>
      </c>
      <c r="AJ13" s="65">
        <v>39.518000000000001</v>
      </c>
      <c r="AK13" s="65">
        <v>35.893999999999998</v>
      </c>
      <c r="AL13" s="65">
        <v>59.055999999999997</v>
      </c>
      <c r="AM13" s="65">
        <v>53.722999999999999</v>
      </c>
      <c r="AN13" s="65">
        <v>35.367999999999995</v>
      </c>
      <c r="AO13" s="65">
        <v>53.5</v>
      </c>
      <c r="AP13" s="65">
        <v>59.070999999999998</v>
      </c>
      <c r="AQ13" s="65">
        <v>54.188000000000002</v>
      </c>
      <c r="AR13" s="65">
        <v>54.188000000000002</v>
      </c>
      <c r="AS13" s="65">
        <v>52.15</v>
      </c>
      <c r="AT13" s="65">
        <v>37.292999999999999</v>
      </c>
      <c r="AU13" s="65">
        <v>36.073999999999998</v>
      </c>
      <c r="AV13" s="65">
        <v>60.901000000000003</v>
      </c>
      <c r="AW13" s="65">
        <v>39.947000000000003</v>
      </c>
      <c r="AX13" s="65">
        <v>36.070999999999998</v>
      </c>
      <c r="AY13" s="65">
        <v>38.628999999999998</v>
      </c>
      <c r="AZ13" s="65">
        <v>62.593000000000004</v>
      </c>
      <c r="BA13" s="65">
        <v>54.13</v>
      </c>
      <c r="BB13" s="65">
        <v>71.718000000000004</v>
      </c>
      <c r="BC13" s="65">
        <v>67.432000000000002</v>
      </c>
      <c r="BD13" s="65">
        <v>45.350999999999999</v>
      </c>
      <c r="BE13" s="65">
        <v>48.920999999999999</v>
      </c>
      <c r="BF13" s="65">
        <v>34.396000000000001</v>
      </c>
      <c r="BG13" s="65">
        <v>33.631</v>
      </c>
      <c r="BH13" s="65">
        <v>33.213999999999999</v>
      </c>
      <c r="BI13" s="65">
        <v>30.219000000000001</v>
      </c>
      <c r="BJ13" s="65">
        <v>48.505000000000003</v>
      </c>
      <c r="BK13" s="65">
        <v>36.341000000000001</v>
      </c>
      <c r="BL13" s="65">
        <v>36.358999999999995</v>
      </c>
      <c r="BM13" s="65">
        <v>12</v>
      </c>
      <c r="BN13" s="65">
        <v>19.079999999999998</v>
      </c>
      <c r="BO13" s="65">
        <v>40.15</v>
      </c>
      <c r="BP13" s="65">
        <v>41.332999999999998</v>
      </c>
      <c r="BQ13" s="65">
        <v>8</v>
      </c>
      <c r="BR13" s="65">
        <v>41.847999999999999</v>
      </c>
      <c r="BS13" s="65">
        <v>40.734000000000002</v>
      </c>
      <c r="BT13" s="65">
        <v>33</v>
      </c>
      <c r="BU13" s="65">
        <v>25</v>
      </c>
      <c r="BV13" s="65">
        <v>38</v>
      </c>
      <c r="BW13" s="65">
        <v>36</v>
      </c>
      <c r="BX13" s="65">
        <v>35</v>
      </c>
      <c r="BY13" s="65">
        <v>27</v>
      </c>
      <c r="BZ13" s="65">
        <v>6.81</v>
      </c>
      <c r="CA13" s="65">
        <v>13.512</v>
      </c>
      <c r="CB13" s="65">
        <v>33</v>
      </c>
      <c r="CC13" s="65">
        <v>33</v>
      </c>
      <c r="CD13" s="65"/>
      <c r="CE13" s="65"/>
      <c r="CF13" s="65">
        <v>23</v>
      </c>
      <c r="CG13" s="65">
        <v>64.096000000000004</v>
      </c>
      <c r="CH13" s="65"/>
      <c r="CI13" s="65"/>
      <c r="CJ13" s="65"/>
      <c r="CK13" s="65">
        <v>7.1539999999999999</v>
      </c>
      <c r="CL13" s="65">
        <v>51.965000000000003</v>
      </c>
      <c r="CM13" s="65">
        <v>80.057000000000002</v>
      </c>
      <c r="CN13" s="65">
        <v>109.529</v>
      </c>
      <c r="CO13" s="65">
        <v>90.117000000000004</v>
      </c>
      <c r="CP13" s="65">
        <v>0.67800000000000005</v>
      </c>
      <c r="CQ13" s="65">
        <v>47.876999999999995</v>
      </c>
      <c r="CR13" s="65">
        <v>43.477000000000004</v>
      </c>
      <c r="CS13" s="65">
        <v>47.070999999999998</v>
      </c>
      <c r="CT13" s="66"/>
      <c r="CU13" s="66"/>
      <c r="CV13" s="66"/>
      <c r="CW13" s="67"/>
      <c r="CX13" s="68">
        <f t="array" ref="CX13">SUMPRODUCT(B13:CW13*0.25)</f>
        <v>833.16249999999991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9.4120000000000008</v>
      </c>
      <c r="C15" s="71">
        <v>16.855</v>
      </c>
      <c r="D15" s="71">
        <v>22.256</v>
      </c>
      <c r="E15" s="71">
        <v>19.353000000000002</v>
      </c>
      <c r="F15" s="71">
        <v>7</v>
      </c>
      <c r="G15" s="71">
        <v>13.013</v>
      </c>
      <c r="H15" s="71">
        <v>16.946000000000002</v>
      </c>
      <c r="I15" s="71">
        <v>15.478999999999999</v>
      </c>
      <c r="J15" s="71">
        <v>6.4589999999999996</v>
      </c>
      <c r="K15" s="71">
        <v>17.905000000000001</v>
      </c>
      <c r="L15" s="71">
        <v>20.431999999999999</v>
      </c>
      <c r="M15" s="71">
        <v>21.027000000000001</v>
      </c>
      <c r="N15" s="71">
        <v>15.944000000000001</v>
      </c>
      <c r="O15" s="71">
        <v>19.739000000000001</v>
      </c>
      <c r="P15" s="71">
        <v>18.789000000000001</v>
      </c>
      <c r="Q15" s="71">
        <v>17.09</v>
      </c>
      <c r="R15" s="71">
        <v>9.6010000000000009</v>
      </c>
      <c r="S15" s="71">
        <v>11.366</v>
      </c>
      <c r="T15" s="71">
        <v>10.093999999999999</v>
      </c>
      <c r="U15" s="71">
        <v>9.1180000000000003</v>
      </c>
      <c r="V15" s="71">
        <v>9.1069999999999993</v>
      </c>
      <c r="W15" s="71">
        <v>14.94</v>
      </c>
      <c r="X15" s="71">
        <v>14.39</v>
      </c>
      <c r="Y15" s="71">
        <v>14.12</v>
      </c>
      <c r="Z15" s="71">
        <v>18.637</v>
      </c>
      <c r="AA15" s="71"/>
      <c r="AB15" s="71">
        <v>3.0219999999999998</v>
      </c>
      <c r="AC15" s="71">
        <v>5.4320000000000004</v>
      </c>
      <c r="AD15" s="71">
        <v>20.978000000000002</v>
      </c>
      <c r="AE15" s="71">
        <v>10.52</v>
      </c>
      <c r="AF15" s="71">
        <v>0.76300000000000001</v>
      </c>
      <c r="AG15" s="71">
        <v>1.0620000000000001</v>
      </c>
      <c r="AH15" s="71">
        <v>24.067</v>
      </c>
      <c r="AI15" s="71">
        <v>17.04</v>
      </c>
      <c r="AJ15" s="71">
        <v>17.731000000000002</v>
      </c>
      <c r="AK15" s="71">
        <v>17.742999999999999</v>
      </c>
      <c r="AL15" s="71">
        <v>2.4740000000000002</v>
      </c>
      <c r="AM15" s="71">
        <v>2.5910000000000002</v>
      </c>
      <c r="AN15" s="71">
        <v>3.4649999999999999</v>
      </c>
      <c r="AO15" s="71">
        <v>3.593</v>
      </c>
      <c r="AP15" s="71">
        <v>2.9119999999999999</v>
      </c>
      <c r="AQ15" s="71">
        <v>2.8290000000000002</v>
      </c>
      <c r="AR15" s="71">
        <v>2.702</v>
      </c>
      <c r="AS15" s="71">
        <v>2.7280000000000002</v>
      </c>
      <c r="AT15" s="71">
        <v>2.573</v>
      </c>
      <c r="AU15" s="71">
        <v>2.339</v>
      </c>
      <c r="AV15" s="71">
        <v>2.1139999999999999</v>
      </c>
      <c r="AW15" s="71">
        <v>2.722</v>
      </c>
      <c r="AX15" s="71">
        <v>3.1259999999999999</v>
      </c>
      <c r="AY15" s="71">
        <v>3.5790000000000002</v>
      </c>
      <c r="AZ15" s="71">
        <v>3.742</v>
      </c>
      <c r="BA15" s="71">
        <v>2.6909999999999998</v>
      </c>
      <c r="BB15" s="71">
        <v>3.4129999999999998</v>
      </c>
      <c r="BC15" s="71">
        <v>3.2549999999999999</v>
      </c>
      <c r="BD15" s="71">
        <v>2.7989999999999999</v>
      </c>
      <c r="BE15" s="71">
        <v>2.6619999999999999</v>
      </c>
      <c r="BF15" s="71">
        <v>2.4900000000000002</v>
      </c>
      <c r="BG15" s="71">
        <v>2.2010000000000001</v>
      </c>
      <c r="BH15" s="71">
        <v>1.042</v>
      </c>
      <c r="BI15" s="71">
        <v>0.32700000000000001</v>
      </c>
      <c r="BJ15" s="71">
        <v>1.69</v>
      </c>
      <c r="BK15" s="71">
        <v>0.80200000000000005</v>
      </c>
      <c r="BL15" s="71">
        <v>2.59</v>
      </c>
      <c r="BM15" s="71">
        <v>15.941000000000001</v>
      </c>
      <c r="BN15" s="71">
        <v>0.254</v>
      </c>
      <c r="BO15" s="71">
        <v>0.17</v>
      </c>
      <c r="BP15" s="71">
        <v>8.7999999999999995E-2</v>
      </c>
      <c r="BQ15" s="71">
        <v>1.4319999999999999</v>
      </c>
      <c r="BR15" s="71">
        <v>0.02</v>
      </c>
      <c r="BS15" s="71">
        <v>1.2E-2</v>
      </c>
      <c r="BT15" s="71">
        <v>4.0570000000000004</v>
      </c>
      <c r="BU15" s="71">
        <v>7.0369999999999999</v>
      </c>
      <c r="BV15" s="71">
        <v>4.0369999999999999</v>
      </c>
      <c r="BW15" s="71">
        <v>4.0359999999999996</v>
      </c>
      <c r="BX15" s="71">
        <v>3.6150000000000002</v>
      </c>
      <c r="BY15" s="71">
        <v>4.048</v>
      </c>
      <c r="BZ15" s="71">
        <v>6.1719999999999997</v>
      </c>
      <c r="CA15" s="71">
        <v>6.2119999999999997</v>
      </c>
      <c r="CB15" s="71">
        <v>0.79</v>
      </c>
      <c r="CC15" s="71">
        <v>2.5939999999999999</v>
      </c>
      <c r="CD15" s="71">
        <v>0.17100000000000001</v>
      </c>
      <c r="CE15" s="71"/>
      <c r="CF15" s="71">
        <v>0.17599999999999999</v>
      </c>
      <c r="CG15" s="71">
        <v>0.17799999999999999</v>
      </c>
      <c r="CH15" s="71">
        <v>0.16300000000000001</v>
      </c>
      <c r="CI15" s="71">
        <v>0.127</v>
      </c>
      <c r="CJ15" s="71">
        <v>9.2999999999999999E-2</v>
      </c>
      <c r="CK15" s="71">
        <v>0.06</v>
      </c>
      <c r="CL15" s="71">
        <v>0.35199999999999998</v>
      </c>
      <c r="CM15" s="71">
        <v>0.25900000000000001</v>
      </c>
      <c r="CN15" s="71">
        <v>0.17399999999999999</v>
      </c>
      <c r="CO15" s="71">
        <v>0.1</v>
      </c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154.81225000000001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28.368000000000002</v>
      </c>
      <c r="C17" s="77">
        <f t="shared" ref="C17:BN17" si="0">SUM(C11:C16)</f>
        <v>49.317999999999998</v>
      </c>
      <c r="D17" s="77">
        <f t="shared" si="0"/>
        <v>65.301000000000002</v>
      </c>
      <c r="E17" s="77">
        <f t="shared" si="0"/>
        <v>58.143999999999998</v>
      </c>
      <c r="F17" s="77">
        <f t="shared" si="0"/>
        <v>28.523</v>
      </c>
      <c r="G17" s="77">
        <f t="shared" si="0"/>
        <v>51.295999999999999</v>
      </c>
      <c r="H17" s="77">
        <f t="shared" si="0"/>
        <v>58.873999999999995</v>
      </c>
      <c r="I17" s="77">
        <f t="shared" si="0"/>
        <v>60.663000000000004</v>
      </c>
      <c r="J17" s="77">
        <f t="shared" si="0"/>
        <v>22.928999999999998</v>
      </c>
      <c r="K17" s="77">
        <f t="shared" si="0"/>
        <v>57.478000000000002</v>
      </c>
      <c r="L17" s="77">
        <f t="shared" si="0"/>
        <v>71.3</v>
      </c>
      <c r="M17" s="77">
        <f t="shared" si="0"/>
        <v>62.517000000000003</v>
      </c>
      <c r="N17" s="77">
        <f t="shared" si="0"/>
        <v>46.966000000000001</v>
      </c>
      <c r="O17" s="77">
        <f t="shared" si="0"/>
        <v>60.983000000000004</v>
      </c>
      <c r="P17" s="77">
        <f t="shared" si="0"/>
        <v>70.528999999999996</v>
      </c>
      <c r="Q17" s="77">
        <f t="shared" si="0"/>
        <v>69.075999999999993</v>
      </c>
      <c r="R17" s="77">
        <f t="shared" si="0"/>
        <v>37.003</v>
      </c>
      <c r="S17" s="77">
        <f t="shared" si="0"/>
        <v>41.364000000000004</v>
      </c>
      <c r="T17" s="77">
        <f t="shared" si="0"/>
        <v>42.878</v>
      </c>
      <c r="U17" s="77">
        <f t="shared" si="0"/>
        <v>13.682</v>
      </c>
      <c r="V17" s="77">
        <f t="shared" si="0"/>
        <v>37.04</v>
      </c>
      <c r="W17" s="77">
        <f t="shared" si="0"/>
        <v>64.777999999999992</v>
      </c>
      <c r="X17" s="77">
        <f t="shared" si="0"/>
        <v>66.691000000000003</v>
      </c>
      <c r="Y17" s="77">
        <f t="shared" si="0"/>
        <v>31.875</v>
      </c>
      <c r="Z17" s="77">
        <f t="shared" si="0"/>
        <v>18.637</v>
      </c>
      <c r="AA17" s="77">
        <f t="shared" si="0"/>
        <v>0</v>
      </c>
      <c r="AB17" s="77">
        <f t="shared" si="0"/>
        <v>3.0219999999999998</v>
      </c>
      <c r="AC17" s="77">
        <f t="shared" si="0"/>
        <v>5.4320000000000004</v>
      </c>
      <c r="AD17" s="77">
        <f t="shared" si="0"/>
        <v>20.978000000000002</v>
      </c>
      <c r="AE17" s="77">
        <f t="shared" si="0"/>
        <v>36.094000000000001</v>
      </c>
      <c r="AF17" s="77">
        <f t="shared" si="0"/>
        <v>30.526000000000003</v>
      </c>
      <c r="AG17" s="77">
        <f t="shared" si="0"/>
        <v>23.712</v>
      </c>
      <c r="AH17" s="77">
        <f t="shared" si="0"/>
        <v>24.067</v>
      </c>
      <c r="AI17" s="77">
        <f t="shared" si="0"/>
        <v>27.692999999999998</v>
      </c>
      <c r="AJ17" s="77">
        <f t="shared" si="0"/>
        <v>57.249000000000002</v>
      </c>
      <c r="AK17" s="77">
        <f t="shared" si="0"/>
        <v>53.637</v>
      </c>
      <c r="AL17" s="77">
        <f t="shared" si="0"/>
        <v>61.53</v>
      </c>
      <c r="AM17" s="77">
        <f t="shared" si="0"/>
        <v>56.314</v>
      </c>
      <c r="AN17" s="77">
        <f t="shared" si="0"/>
        <v>38.832999999999998</v>
      </c>
      <c r="AO17" s="77">
        <f t="shared" si="0"/>
        <v>57.093000000000004</v>
      </c>
      <c r="AP17" s="77">
        <f t="shared" si="0"/>
        <v>61.982999999999997</v>
      </c>
      <c r="AQ17" s="77">
        <f t="shared" si="0"/>
        <v>57.017000000000003</v>
      </c>
      <c r="AR17" s="77">
        <f t="shared" si="0"/>
        <v>56.89</v>
      </c>
      <c r="AS17" s="77">
        <f t="shared" si="0"/>
        <v>54.878</v>
      </c>
      <c r="AT17" s="77">
        <f t="shared" si="0"/>
        <v>39.866</v>
      </c>
      <c r="AU17" s="77">
        <f t="shared" si="0"/>
        <v>38.412999999999997</v>
      </c>
      <c r="AV17" s="77">
        <f t="shared" si="0"/>
        <v>63.015000000000001</v>
      </c>
      <c r="AW17" s="77">
        <f t="shared" si="0"/>
        <v>42.669000000000004</v>
      </c>
      <c r="AX17" s="77">
        <f t="shared" si="0"/>
        <v>39.196999999999996</v>
      </c>
      <c r="AY17" s="77">
        <f t="shared" si="0"/>
        <v>42.207999999999998</v>
      </c>
      <c r="AZ17" s="77">
        <f t="shared" si="0"/>
        <v>66.335000000000008</v>
      </c>
      <c r="BA17" s="77">
        <f t="shared" si="0"/>
        <v>56.821000000000005</v>
      </c>
      <c r="BB17" s="77">
        <f t="shared" si="0"/>
        <v>75.131</v>
      </c>
      <c r="BC17" s="77">
        <f t="shared" si="0"/>
        <v>70.686999999999998</v>
      </c>
      <c r="BD17" s="77">
        <f t="shared" si="0"/>
        <v>48.15</v>
      </c>
      <c r="BE17" s="77">
        <f t="shared" si="0"/>
        <v>51.582999999999998</v>
      </c>
      <c r="BF17" s="77">
        <f t="shared" si="0"/>
        <v>36.886000000000003</v>
      </c>
      <c r="BG17" s="77">
        <f t="shared" si="0"/>
        <v>35.832000000000001</v>
      </c>
      <c r="BH17" s="77">
        <f t="shared" si="0"/>
        <v>34.256</v>
      </c>
      <c r="BI17" s="77">
        <f t="shared" si="0"/>
        <v>30.546000000000003</v>
      </c>
      <c r="BJ17" s="77">
        <f t="shared" si="0"/>
        <v>50.195</v>
      </c>
      <c r="BK17" s="77">
        <f t="shared" si="0"/>
        <v>37.143000000000001</v>
      </c>
      <c r="BL17" s="77">
        <f t="shared" si="0"/>
        <v>38.948999999999998</v>
      </c>
      <c r="BM17" s="77">
        <f t="shared" si="0"/>
        <v>27.941000000000003</v>
      </c>
      <c r="BN17" s="77">
        <f t="shared" si="0"/>
        <v>19.334</v>
      </c>
      <c r="BO17" s="77">
        <f t="shared" ref="BO17:CW17" si="1">SUM(BO11:BO16)</f>
        <v>40.32</v>
      </c>
      <c r="BP17" s="77">
        <f t="shared" si="1"/>
        <v>41.420999999999999</v>
      </c>
      <c r="BQ17" s="77">
        <f t="shared" si="1"/>
        <v>9.4320000000000004</v>
      </c>
      <c r="BR17" s="77">
        <f t="shared" si="1"/>
        <v>41.868000000000002</v>
      </c>
      <c r="BS17" s="77">
        <f t="shared" si="1"/>
        <v>40.746000000000002</v>
      </c>
      <c r="BT17" s="77">
        <f t="shared" si="1"/>
        <v>37.057000000000002</v>
      </c>
      <c r="BU17" s="77">
        <f t="shared" si="1"/>
        <v>32.036999999999999</v>
      </c>
      <c r="BV17" s="77">
        <f t="shared" si="1"/>
        <v>42.036999999999999</v>
      </c>
      <c r="BW17" s="77">
        <f t="shared" si="1"/>
        <v>40.036000000000001</v>
      </c>
      <c r="BX17" s="77">
        <f t="shared" si="1"/>
        <v>38.615000000000002</v>
      </c>
      <c r="BY17" s="77">
        <f t="shared" si="1"/>
        <v>31.048000000000002</v>
      </c>
      <c r="BZ17" s="77">
        <f t="shared" si="1"/>
        <v>12.981999999999999</v>
      </c>
      <c r="CA17" s="77">
        <f t="shared" si="1"/>
        <v>19.724</v>
      </c>
      <c r="CB17" s="77">
        <f t="shared" si="1"/>
        <v>33.79</v>
      </c>
      <c r="CC17" s="77">
        <f t="shared" si="1"/>
        <v>35.594000000000001</v>
      </c>
      <c r="CD17" s="77">
        <f t="shared" si="1"/>
        <v>0.17100000000000001</v>
      </c>
      <c r="CE17" s="77">
        <f t="shared" si="1"/>
        <v>0</v>
      </c>
      <c r="CF17" s="77">
        <f t="shared" si="1"/>
        <v>23.175999999999998</v>
      </c>
      <c r="CG17" s="77">
        <f t="shared" si="1"/>
        <v>64.274000000000001</v>
      </c>
      <c r="CH17" s="77">
        <f t="shared" si="1"/>
        <v>0.16300000000000001</v>
      </c>
      <c r="CI17" s="77">
        <f t="shared" si="1"/>
        <v>0.127</v>
      </c>
      <c r="CJ17" s="77">
        <f t="shared" si="1"/>
        <v>9.2999999999999999E-2</v>
      </c>
      <c r="CK17" s="77">
        <f t="shared" si="1"/>
        <v>7.2139999999999995</v>
      </c>
      <c r="CL17" s="77">
        <f t="shared" si="1"/>
        <v>52.317</v>
      </c>
      <c r="CM17" s="77">
        <f t="shared" si="1"/>
        <v>80.316000000000003</v>
      </c>
      <c r="CN17" s="77">
        <f t="shared" si="1"/>
        <v>109.703</v>
      </c>
      <c r="CO17" s="77">
        <f t="shared" si="1"/>
        <v>90.216999999999999</v>
      </c>
      <c r="CP17" s="77">
        <f t="shared" si="1"/>
        <v>0.67800000000000005</v>
      </c>
      <c r="CQ17" s="77">
        <f t="shared" si="1"/>
        <v>47.876999999999995</v>
      </c>
      <c r="CR17" s="77">
        <f t="shared" si="1"/>
        <v>43.477000000000004</v>
      </c>
      <c r="CS17" s="77">
        <f t="shared" si="1"/>
        <v>47.070999999999998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987.97474999999986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65</v>
      </c>
      <c r="C20" s="88">
        <v>15</v>
      </c>
      <c r="D20" s="88"/>
      <c r="E20" s="88"/>
      <c r="F20" s="88">
        <v>65</v>
      </c>
      <c r="G20" s="88">
        <v>15</v>
      </c>
      <c r="H20" s="88"/>
      <c r="I20" s="88"/>
      <c r="J20" s="88">
        <v>65</v>
      </c>
      <c r="K20" s="88">
        <v>15</v>
      </c>
      <c r="L20" s="88"/>
      <c r="M20" s="88"/>
      <c r="N20" s="88">
        <v>65</v>
      </c>
      <c r="O20" s="88">
        <v>15</v>
      </c>
      <c r="P20" s="88"/>
      <c r="Q20" s="88"/>
      <c r="R20" s="88">
        <v>65</v>
      </c>
      <c r="S20" s="88">
        <v>65</v>
      </c>
      <c r="T20" s="88">
        <v>65</v>
      </c>
      <c r="U20" s="88">
        <v>65</v>
      </c>
      <c r="V20" s="88">
        <v>65</v>
      </c>
      <c r="W20" s="88">
        <v>15</v>
      </c>
      <c r="X20" s="88"/>
      <c r="Y20" s="88"/>
      <c r="Z20" s="88">
        <v>65</v>
      </c>
      <c r="AA20" s="88">
        <v>10.045</v>
      </c>
      <c r="AB20" s="88"/>
      <c r="AC20" s="88"/>
      <c r="AD20" s="88">
        <v>65</v>
      </c>
      <c r="AE20" s="88">
        <v>15</v>
      </c>
      <c r="AF20" s="88"/>
      <c r="AG20" s="88"/>
      <c r="AH20" s="88">
        <v>65</v>
      </c>
      <c r="AI20" s="88">
        <v>15</v>
      </c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223.76124999999999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2.4289999999999998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0.60724999999999996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65</v>
      </c>
      <c r="C27" s="107">
        <f t="shared" si="2"/>
        <v>15</v>
      </c>
      <c r="D27" s="107">
        <f t="shared" si="2"/>
        <v>0</v>
      </c>
      <c r="E27" s="107">
        <f t="shared" si="2"/>
        <v>0</v>
      </c>
      <c r="F27" s="107">
        <f t="shared" si="2"/>
        <v>65</v>
      </c>
      <c r="G27" s="107">
        <f t="shared" si="2"/>
        <v>15</v>
      </c>
      <c r="H27" s="107">
        <f t="shared" si="2"/>
        <v>0</v>
      </c>
      <c r="I27" s="107">
        <f t="shared" si="2"/>
        <v>0</v>
      </c>
      <c r="J27" s="107">
        <f t="shared" si="2"/>
        <v>65</v>
      </c>
      <c r="K27" s="107">
        <f t="shared" si="2"/>
        <v>15</v>
      </c>
      <c r="L27" s="107">
        <f t="shared" si="2"/>
        <v>0</v>
      </c>
      <c r="M27" s="107">
        <f t="shared" si="2"/>
        <v>0</v>
      </c>
      <c r="N27" s="107">
        <f t="shared" si="2"/>
        <v>65</v>
      </c>
      <c r="O27" s="107">
        <f t="shared" si="2"/>
        <v>15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65</v>
      </c>
      <c r="S27" s="107">
        <f t="shared" si="3"/>
        <v>65</v>
      </c>
      <c r="T27" s="107">
        <f t="shared" si="3"/>
        <v>65</v>
      </c>
      <c r="U27" s="107">
        <f t="shared" si="3"/>
        <v>65</v>
      </c>
      <c r="V27" s="107">
        <f t="shared" si="3"/>
        <v>65</v>
      </c>
      <c r="W27" s="107">
        <f t="shared" si="3"/>
        <v>15</v>
      </c>
      <c r="X27" s="107">
        <f t="shared" si="3"/>
        <v>0</v>
      </c>
      <c r="Y27" s="107">
        <f t="shared" si="3"/>
        <v>0</v>
      </c>
      <c r="Z27" s="107">
        <f t="shared" si="3"/>
        <v>65</v>
      </c>
      <c r="AA27" s="107">
        <f t="shared" si="3"/>
        <v>10.045</v>
      </c>
      <c r="AB27" s="107">
        <f t="shared" si="3"/>
        <v>0</v>
      </c>
      <c r="AC27" s="107">
        <f t="shared" si="3"/>
        <v>0</v>
      </c>
      <c r="AD27" s="107">
        <f t="shared" si="3"/>
        <v>65</v>
      </c>
      <c r="AE27" s="107">
        <f t="shared" si="3"/>
        <v>15</v>
      </c>
      <c r="AF27" s="107">
        <f t="shared" si="3"/>
        <v>0</v>
      </c>
      <c r="AG27" s="107">
        <f t="shared" si="3"/>
        <v>0</v>
      </c>
      <c r="AH27" s="107">
        <f t="shared" si="3"/>
        <v>65</v>
      </c>
      <c r="AI27" s="107">
        <f t="shared" si="3"/>
        <v>15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2.4289999999999998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224.36849999999998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93.367999999999995</v>
      </c>
      <c r="C31" s="94">
        <v>64.317999999999998</v>
      </c>
      <c r="D31" s="94">
        <v>65.301000000000002</v>
      </c>
      <c r="E31" s="94">
        <v>58.143999999999998</v>
      </c>
      <c r="F31" s="94">
        <v>93.522999999999996</v>
      </c>
      <c r="G31" s="94">
        <v>66.296000000000006</v>
      </c>
      <c r="H31" s="94">
        <v>58.874000000000002</v>
      </c>
      <c r="I31" s="94">
        <v>60.662999999999997</v>
      </c>
      <c r="J31" s="94">
        <v>87.929000000000002</v>
      </c>
      <c r="K31" s="94">
        <v>72.477999999999994</v>
      </c>
      <c r="L31" s="94">
        <v>71.3</v>
      </c>
      <c r="M31" s="94">
        <v>62.517000000000003</v>
      </c>
      <c r="N31" s="94">
        <v>111.96599999999999</v>
      </c>
      <c r="O31" s="94">
        <v>75.983000000000004</v>
      </c>
      <c r="P31" s="94">
        <v>70.528999999999996</v>
      </c>
      <c r="Q31" s="94">
        <v>69.075999999999993</v>
      </c>
      <c r="R31" s="94">
        <v>102.003</v>
      </c>
      <c r="S31" s="94">
        <v>106.364</v>
      </c>
      <c r="T31" s="94">
        <v>107.878</v>
      </c>
      <c r="U31" s="94">
        <v>78.682000000000002</v>
      </c>
      <c r="V31" s="94">
        <v>102.04</v>
      </c>
      <c r="W31" s="94">
        <v>79.778000000000006</v>
      </c>
      <c r="X31" s="94">
        <v>66.691000000000003</v>
      </c>
      <c r="Y31" s="94">
        <v>31.875</v>
      </c>
      <c r="Z31" s="94">
        <v>83.637</v>
      </c>
      <c r="AA31" s="94">
        <v>10.045</v>
      </c>
      <c r="AB31" s="94">
        <v>3.0219999999999998</v>
      </c>
      <c r="AC31" s="94">
        <v>5.4320000000000004</v>
      </c>
      <c r="AD31" s="94">
        <v>85.977999999999994</v>
      </c>
      <c r="AE31" s="94">
        <v>51.094000000000001</v>
      </c>
      <c r="AF31" s="94">
        <v>30.526</v>
      </c>
      <c r="AG31" s="94">
        <v>23.712</v>
      </c>
      <c r="AH31" s="94">
        <v>89.066999999999993</v>
      </c>
      <c r="AI31" s="94">
        <v>42.692999999999998</v>
      </c>
      <c r="AJ31" s="94">
        <v>57.249000000000002</v>
      </c>
      <c r="AK31" s="94">
        <v>53.637</v>
      </c>
      <c r="AL31" s="94">
        <v>61.53</v>
      </c>
      <c r="AM31" s="94">
        <v>56.314</v>
      </c>
      <c r="AN31" s="94">
        <v>38.832999999999998</v>
      </c>
      <c r="AO31" s="94">
        <v>57.093000000000004</v>
      </c>
      <c r="AP31" s="94">
        <v>61.982999999999997</v>
      </c>
      <c r="AQ31" s="94">
        <v>57.017000000000003</v>
      </c>
      <c r="AR31" s="94">
        <v>56.89</v>
      </c>
      <c r="AS31" s="94">
        <v>54.878</v>
      </c>
      <c r="AT31" s="94">
        <v>39.866</v>
      </c>
      <c r="AU31" s="94">
        <v>38.412999999999997</v>
      </c>
      <c r="AV31" s="94">
        <v>63.015000000000001</v>
      </c>
      <c r="AW31" s="94">
        <v>42.668999999999997</v>
      </c>
      <c r="AX31" s="94">
        <v>39.197000000000003</v>
      </c>
      <c r="AY31" s="94">
        <v>42.207999999999998</v>
      </c>
      <c r="AZ31" s="94">
        <v>66.334999999999994</v>
      </c>
      <c r="BA31" s="94">
        <v>59.25</v>
      </c>
      <c r="BB31" s="94">
        <v>75.131</v>
      </c>
      <c r="BC31" s="94">
        <v>70.686999999999998</v>
      </c>
      <c r="BD31" s="94">
        <v>48.15</v>
      </c>
      <c r="BE31" s="94">
        <v>51.582999999999998</v>
      </c>
      <c r="BF31" s="94">
        <v>36.886000000000003</v>
      </c>
      <c r="BG31" s="94">
        <v>35.832000000000001</v>
      </c>
      <c r="BH31" s="94">
        <v>34.256</v>
      </c>
      <c r="BI31" s="94">
        <v>30.545999999999999</v>
      </c>
      <c r="BJ31" s="94">
        <v>50.195</v>
      </c>
      <c r="BK31" s="94">
        <v>37.143000000000001</v>
      </c>
      <c r="BL31" s="94">
        <v>38.948999999999998</v>
      </c>
      <c r="BM31" s="94">
        <v>27.940999999999999</v>
      </c>
      <c r="BN31" s="94">
        <v>19.334</v>
      </c>
      <c r="BO31" s="94">
        <v>40.32</v>
      </c>
      <c r="BP31" s="94">
        <v>41.420999999999999</v>
      </c>
      <c r="BQ31" s="94">
        <v>9.4320000000000004</v>
      </c>
      <c r="BR31" s="94">
        <v>41.868000000000002</v>
      </c>
      <c r="BS31" s="94">
        <v>40.746000000000002</v>
      </c>
      <c r="BT31" s="94">
        <v>37.057000000000002</v>
      </c>
      <c r="BU31" s="94">
        <v>32.036999999999999</v>
      </c>
      <c r="BV31" s="94">
        <v>42.036999999999999</v>
      </c>
      <c r="BW31" s="94">
        <v>40.036000000000001</v>
      </c>
      <c r="BX31" s="94">
        <v>38.615000000000002</v>
      </c>
      <c r="BY31" s="94">
        <v>31.047999999999998</v>
      </c>
      <c r="BZ31" s="94">
        <v>12.981999999999999</v>
      </c>
      <c r="CA31" s="94">
        <v>19.724</v>
      </c>
      <c r="CB31" s="94">
        <v>33.79</v>
      </c>
      <c r="CC31" s="94">
        <v>35.594000000000001</v>
      </c>
      <c r="CD31" s="94">
        <v>0.17100000000000001</v>
      </c>
      <c r="CE31" s="94"/>
      <c r="CF31" s="94">
        <v>23.175999999999998</v>
      </c>
      <c r="CG31" s="94">
        <v>64.274000000000001</v>
      </c>
      <c r="CH31" s="94">
        <v>0.16300000000000001</v>
      </c>
      <c r="CI31" s="94">
        <v>0.127</v>
      </c>
      <c r="CJ31" s="94">
        <v>9.2999999999999999E-2</v>
      </c>
      <c r="CK31" s="94">
        <v>7.2140000000000004</v>
      </c>
      <c r="CL31" s="94">
        <v>52.317</v>
      </c>
      <c r="CM31" s="94">
        <v>80.316000000000003</v>
      </c>
      <c r="CN31" s="94">
        <v>109.703</v>
      </c>
      <c r="CO31" s="94">
        <v>90.216999999999999</v>
      </c>
      <c r="CP31" s="94">
        <v>0.67800000000000005</v>
      </c>
      <c r="CQ31" s="94">
        <v>47.877000000000002</v>
      </c>
      <c r="CR31" s="94">
        <v>43.476999999999997</v>
      </c>
      <c r="CS31" s="94">
        <v>47.070999999999998</v>
      </c>
      <c r="CT31" s="95"/>
      <c r="CU31" s="95"/>
      <c r="CV31" s="95"/>
      <c r="CW31" s="96"/>
      <c r="CX31" s="97">
        <f t="array" ref="CX31">SUMPRODUCT(B31:CW31*0.25)</f>
        <v>1212.3432499999997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93.367999999999995</v>
      </c>
      <c r="C33" s="77">
        <f t="shared" ref="C33:BN33" si="5">SUM(C30:C32)</f>
        <v>64.317999999999998</v>
      </c>
      <c r="D33" s="77">
        <f t="shared" si="5"/>
        <v>65.301000000000002</v>
      </c>
      <c r="E33" s="77">
        <f t="shared" si="5"/>
        <v>58.143999999999998</v>
      </c>
      <c r="F33" s="77">
        <f t="shared" si="5"/>
        <v>93.522999999999996</v>
      </c>
      <c r="G33" s="77">
        <f t="shared" si="5"/>
        <v>66.296000000000006</v>
      </c>
      <c r="H33" s="77">
        <f t="shared" si="5"/>
        <v>58.874000000000002</v>
      </c>
      <c r="I33" s="77">
        <f t="shared" si="5"/>
        <v>60.662999999999997</v>
      </c>
      <c r="J33" s="77">
        <f t="shared" si="5"/>
        <v>87.929000000000002</v>
      </c>
      <c r="K33" s="77">
        <f t="shared" si="5"/>
        <v>72.477999999999994</v>
      </c>
      <c r="L33" s="77">
        <f t="shared" si="5"/>
        <v>71.3</v>
      </c>
      <c r="M33" s="77">
        <f t="shared" si="5"/>
        <v>62.517000000000003</v>
      </c>
      <c r="N33" s="77">
        <f t="shared" si="5"/>
        <v>111.96599999999999</v>
      </c>
      <c r="O33" s="77">
        <f t="shared" si="5"/>
        <v>75.983000000000004</v>
      </c>
      <c r="P33" s="77">
        <f t="shared" si="5"/>
        <v>70.528999999999996</v>
      </c>
      <c r="Q33" s="77">
        <f t="shared" si="5"/>
        <v>69.075999999999993</v>
      </c>
      <c r="R33" s="77">
        <f t="shared" si="5"/>
        <v>102.003</v>
      </c>
      <c r="S33" s="77">
        <f t="shared" si="5"/>
        <v>106.364</v>
      </c>
      <c r="T33" s="77">
        <f t="shared" si="5"/>
        <v>107.878</v>
      </c>
      <c r="U33" s="77">
        <f t="shared" si="5"/>
        <v>78.682000000000002</v>
      </c>
      <c r="V33" s="77">
        <f t="shared" si="5"/>
        <v>102.04</v>
      </c>
      <c r="W33" s="77">
        <f t="shared" si="5"/>
        <v>79.778000000000006</v>
      </c>
      <c r="X33" s="77">
        <f t="shared" si="5"/>
        <v>66.691000000000003</v>
      </c>
      <c r="Y33" s="77">
        <f t="shared" si="5"/>
        <v>31.875</v>
      </c>
      <c r="Z33" s="77">
        <f t="shared" si="5"/>
        <v>83.637</v>
      </c>
      <c r="AA33" s="77">
        <f t="shared" si="5"/>
        <v>10.045</v>
      </c>
      <c r="AB33" s="77">
        <f t="shared" si="5"/>
        <v>3.0219999999999998</v>
      </c>
      <c r="AC33" s="77">
        <f t="shared" si="5"/>
        <v>5.4320000000000004</v>
      </c>
      <c r="AD33" s="77">
        <f t="shared" si="5"/>
        <v>85.977999999999994</v>
      </c>
      <c r="AE33" s="77">
        <f t="shared" si="5"/>
        <v>51.094000000000001</v>
      </c>
      <c r="AF33" s="77">
        <f t="shared" si="5"/>
        <v>30.526</v>
      </c>
      <c r="AG33" s="77">
        <f t="shared" si="5"/>
        <v>23.712</v>
      </c>
      <c r="AH33" s="77">
        <f t="shared" si="5"/>
        <v>89.066999999999993</v>
      </c>
      <c r="AI33" s="77">
        <f t="shared" si="5"/>
        <v>42.692999999999998</v>
      </c>
      <c r="AJ33" s="77">
        <f t="shared" si="5"/>
        <v>57.249000000000002</v>
      </c>
      <c r="AK33" s="77">
        <f t="shared" si="5"/>
        <v>53.637</v>
      </c>
      <c r="AL33" s="77">
        <f t="shared" si="5"/>
        <v>61.53</v>
      </c>
      <c r="AM33" s="77">
        <f t="shared" si="5"/>
        <v>56.314</v>
      </c>
      <c r="AN33" s="77">
        <f t="shared" si="5"/>
        <v>38.832999999999998</v>
      </c>
      <c r="AO33" s="77">
        <f t="shared" si="5"/>
        <v>57.093000000000004</v>
      </c>
      <c r="AP33" s="77">
        <f t="shared" si="5"/>
        <v>61.982999999999997</v>
      </c>
      <c r="AQ33" s="77">
        <f t="shared" si="5"/>
        <v>57.017000000000003</v>
      </c>
      <c r="AR33" s="77">
        <f t="shared" si="5"/>
        <v>56.89</v>
      </c>
      <c r="AS33" s="77">
        <f t="shared" si="5"/>
        <v>54.878</v>
      </c>
      <c r="AT33" s="77">
        <f t="shared" si="5"/>
        <v>39.866</v>
      </c>
      <c r="AU33" s="77">
        <f t="shared" si="5"/>
        <v>38.412999999999997</v>
      </c>
      <c r="AV33" s="77">
        <f t="shared" si="5"/>
        <v>63.015000000000001</v>
      </c>
      <c r="AW33" s="77">
        <f t="shared" si="5"/>
        <v>42.668999999999997</v>
      </c>
      <c r="AX33" s="77">
        <f t="shared" si="5"/>
        <v>39.197000000000003</v>
      </c>
      <c r="AY33" s="77">
        <f t="shared" si="5"/>
        <v>42.207999999999998</v>
      </c>
      <c r="AZ33" s="77">
        <f t="shared" si="5"/>
        <v>66.334999999999994</v>
      </c>
      <c r="BA33" s="77">
        <f t="shared" si="5"/>
        <v>59.25</v>
      </c>
      <c r="BB33" s="77">
        <f t="shared" si="5"/>
        <v>75.131</v>
      </c>
      <c r="BC33" s="77">
        <f t="shared" si="5"/>
        <v>70.686999999999998</v>
      </c>
      <c r="BD33" s="77">
        <f t="shared" si="5"/>
        <v>48.15</v>
      </c>
      <c r="BE33" s="77">
        <f t="shared" si="5"/>
        <v>51.582999999999998</v>
      </c>
      <c r="BF33" s="77">
        <f t="shared" si="5"/>
        <v>36.886000000000003</v>
      </c>
      <c r="BG33" s="77">
        <f t="shared" si="5"/>
        <v>35.832000000000001</v>
      </c>
      <c r="BH33" s="77">
        <f t="shared" si="5"/>
        <v>34.256</v>
      </c>
      <c r="BI33" s="77">
        <f t="shared" si="5"/>
        <v>30.545999999999999</v>
      </c>
      <c r="BJ33" s="77">
        <f t="shared" si="5"/>
        <v>50.195</v>
      </c>
      <c r="BK33" s="77">
        <f t="shared" si="5"/>
        <v>37.143000000000001</v>
      </c>
      <c r="BL33" s="77">
        <f t="shared" si="5"/>
        <v>38.948999999999998</v>
      </c>
      <c r="BM33" s="77">
        <f t="shared" si="5"/>
        <v>27.940999999999999</v>
      </c>
      <c r="BN33" s="77">
        <f t="shared" si="5"/>
        <v>19.334</v>
      </c>
      <c r="BO33" s="77">
        <f t="shared" ref="BO33:CW33" si="6">SUM(BO30:BO32)</f>
        <v>40.32</v>
      </c>
      <c r="BP33" s="77">
        <f t="shared" si="6"/>
        <v>41.420999999999999</v>
      </c>
      <c r="BQ33" s="77">
        <f t="shared" si="6"/>
        <v>9.4320000000000004</v>
      </c>
      <c r="BR33" s="77">
        <f t="shared" si="6"/>
        <v>41.868000000000002</v>
      </c>
      <c r="BS33" s="77">
        <f t="shared" si="6"/>
        <v>40.746000000000002</v>
      </c>
      <c r="BT33" s="77">
        <f t="shared" si="6"/>
        <v>37.057000000000002</v>
      </c>
      <c r="BU33" s="77">
        <f t="shared" si="6"/>
        <v>32.036999999999999</v>
      </c>
      <c r="BV33" s="77">
        <f t="shared" si="6"/>
        <v>42.036999999999999</v>
      </c>
      <c r="BW33" s="77">
        <f t="shared" si="6"/>
        <v>40.036000000000001</v>
      </c>
      <c r="BX33" s="77">
        <f t="shared" si="6"/>
        <v>38.615000000000002</v>
      </c>
      <c r="BY33" s="77">
        <f t="shared" si="6"/>
        <v>31.047999999999998</v>
      </c>
      <c r="BZ33" s="77">
        <f t="shared" si="6"/>
        <v>12.981999999999999</v>
      </c>
      <c r="CA33" s="77">
        <f t="shared" si="6"/>
        <v>19.724</v>
      </c>
      <c r="CB33" s="77">
        <f t="shared" si="6"/>
        <v>33.79</v>
      </c>
      <c r="CC33" s="77">
        <f t="shared" si="6"/>
        <v>35.594000000000001</v>
      </c>
      <c r="CD33" s="77">
        <f t="shared" si="6"/>
        <v>0.17100000000000001</v>
      </c>
      <c r="CE33" s="77">
        <f t="shared" si="6"/>
        <v>0</v>
      </c>
      <c r="CF33" s="77">
        <f t="shared" si="6"/>
        <v>23.175999999999998</v>
      </c>
      <c r="CG33" s="77">
        <f t="shared" si="6"/>
        <v>64.274000000000001</v>
      </c>
      <c r="CH33" s="77">
        <f t="shared" si="6"/>
        <v>0.16300000000000001</v>
      </c>
      <c r="CI33" s="77">
        <f t="shared" si="6"/>
        <v>0.127</v>
      </c>
      <c r="CJ33" s="77">
        <f t="shared" si="6"/>
        <v>9.2999999999999999E-2</v>
      </c>
      <c r="CK33" s="77">
        <f t="shared" si="6"/>
        <v>7.2140000000000004</v>
      </c>
      <c r="CL33" s="77">
        <f t="shared" si="6"/>
        <v>52.317</v>
      </c>
      <c r="CM33" s="77">
        <f t="shared" si="6"/>
        <v>80.316000000000003</v>
      </c>
      <c r="CN33" s="77">
        <f t="shared" si="6"/>
        <v>109.703</v>
      </c>
      <c r="CO33" s="77">
        <f t="shared" si="6"/>
        <v>90.216999999999999</v>
      </c>
      <c r="CP33" s="77">
        <f t="shared" si="6"/>
        <v>0.67800000000000005</v>
      </c>
      <c r="CQ33" s="77">
        <f t="shared" si="6"/>
        <v>47.877000000000002</v>
      </c>
      <c r="CR33" s="77">
        <f t="shared" si="6"/>
        <v>43.476999999999997</v>
      </c>
      <c r="CS33" s="77">
        <f t="shared" si="6"/>
        <v>47.070999999999998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1212.3432499999997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>
        <v>4.8</v>
      </c>
      <c r="BN38" s="120"/>
      <c r="BO38" s="120"/>
      <c r="BP38" s="120"/>
      <c r="BQ38" s="120">
        <v>4.7</v>
      </c>
      <c r="BR38" s="120"/>
      <c r="BS38" s="120"/>
      <c r="BT38" s="120">
        <v>5</v>
      </c>
      <c r="BU38" s="120">
        <v>4.5</v>
      </c>
      <c r="BV38" s="120"/>
      <c r="BW38" s="120"/>
      <c r="BX38" s="120">
        <v>4.0999999999999996</v>
      </c>
      <c r="BY38" s="120">
        <v>4.9000000000000004</v>
      </c>
      <c r="BZ38" s="120">
        <v>6.6</v>
      </c>
      <c r="CA38" s="120">
        <v>0.2</v>
      </c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67.400000000000006</v>
      </c>
      <c r="CQ38" s="120">
        <v>20.2</v>
      </c>
      <c r="CR38" s="120">
        <v>24.5</v>
      </c>
      <c r="CS38" s="120">
        <v>21.7</v>
      </c>
      <c r="CT38" s="122"/>
      <c r="CU38" s="122"/>
      <c r="CV38" s="122"/>
      <c r="CW38" s="121"/>
      <c r="CX38" s="97">
        <f t="array" ref="CX38">SUMPRODUCT(B38:CW38*0.25)</f>
        <v>42.150000000000006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>
        <v>16.600000000000001</v>
      </c>
      <c r="K40" s="120">
        <v>16.600000000000001</v>
      </c>
      <c r="L40" s="120">
        <v>16.600000000000001</v>
      </c>
      <c r="M40" s="120">
        <v>16.600000000000001</v>
      </c>
      <c r="N40" s="120"/>
      <c r="O40" s="120"/>
      <c r="P40" s="120"/>
      <c r="Q40" s="120"/>
      <c r="R40" s="120"/>
      <c r="S40" s="120"/>
      <c r="T40" s="120"/>
      <c r="U40" s="120"/>
      <c r="V40" s="120">
        <v>91.4</v>
      </c>
      <c r="W40" s="120">
        <v>91.4</v>
      </c>
      <c r="X40" s="120">
        <v>91.4</v>
      </c>
      <c r="Y40" s="120">
        <v>91.4</v>
      </c>
      <c r="Z40" s="120">
        <v>68.3</v>
      </c>
      <c r="AA40" s="120">
        <v>68.3</v>
      </c>
      <c r="AB40" s="120">
        <v>68.3</v>
      </c>
      <c r="AC40" s="120">
        <v>68.3</v>
      </c>
      <c r="AD40" s="120">
        <v>61.9</v>
      </c>
      <c r="AE40" s="120">
        <v>61.9</v>
      </c>
      <c r="AF40" s="120">
        <v>61.9</v>
      </c>
      <c r="AG40" s="120">
        <v>61.9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16.399999999999999</v>
      </c>
      <c r="BO40" s="120">
        <v>16.399999999999999</v>
      </c>
      <c r="BP40" s="120">
        <v>16.399999999999999</v>
      </c>
      <c r="BQ40" s="120">
        <v>16.399999999999999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88.2</v>
      </c>
      <c r="CE40" s="120">
        <v>88.2</v>
      </c>
      <c r="CF40" s="120">
        <v>88.2</v>
      </c>
      <c r="CG40" s="120">
        <v>88.2</v>
      </c>
      <c r="CH40" s="120">
        <v>116.1</v>
      </c>
      <c r="CI40" s="120">
        <v>116.1</v>
      </c>
      <c r="CJ40" s="120">
        <v>116.1</v>
      </c>
      <c r="CK40" s="120">
        <v>116.1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458.89999999999986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16.600000000000001</v>
      </c>
      <c r="K41" s="107">
        <f t="shared" si="7"/>
        <v>16.600000000000001</v>
      </c>
      <c r="L41" s="107">
        <f t="shared" si="7"/>
        <v>16.600000000000001</v>
      </c>
      <c r="M41" s="107">
        <f t="shared" si="7"/>
        <v>16.600000000000001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91.4</v>
      </c>
      <c r="W41" s="107">
        <f t="shared" si="7"/>
        <v>91.4</v>
      </c>
      <c r="X41" s="107">
        <f t="shared" si="7"/>
        <v>91.4</v>
      </c>
      <c r="Y41" s="107">
        <f t="shared" si="7"/>
        <v>91.4</v>
      </c>
      <c r="Z41" s="107">
        <f t="shared" si="7"/>
        <v>68.3</v>
      </c>
      <c r="AA41" s="107">
        <f t="shared" si="7"/>
        <v>68.3</v>
      </c>
      <c r="AB41" s="107">
        <f t="shared" si="7"/>
        <v>68.3</v>
      </c>
      <c r="AC41" s="107">
        <f t="shared" si="7"/>
        <v>68.3</v>
      </c>
      <c r="AD41" s="107">
        <f t="shared" si="7"/>
        <v>61.9</v>
      </c>
      <c r="AE41" s="107">
        <f t="shared" si="7"/>
        <v>61.9</v>
      </c>
      <c r="AF41" s="107">
        <f t="shared" si="7"/>
        <v>61.9</v>
      </c>
      <c r="AG41" s="107">
        <f t="shared" si="7"/>
        <v>61.9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4.8</v>
      </c>
      <c r="BN41" s="107">
        <f t="shared" si="7"/>
        <v>16.399999999999999</v>
      </c>
      <c r="BO41" s="107">
        <f t="shared" ref="BO41:CW41" si="8">SUM(BO36:BO40)</f>
        <v>16.399999999999999</v>
      </c>
      <c r="BP41" s="107">
        <f t="shared" si="8"/>
        <v>16.399999999999999</v>
      </c>
      <c r="BQ41" s="107">
        <f t="shared" si="8"/>
        <v>21.099999999999998</v>
      </c>
      <c r="BR41" s="107">
        <f t="shared" si="8"/>
        <v>0</v>
      </c>
      <c r="BS41" s="107">
        <f t="shared" si="8"/>
        <v>0</v>
      </c>
      <c r="BT41" s="107">
        <f t="shared" si="8"/>
        <v>5</v>
      </c>
      <c r="BU41" s="107">
        <f t="shared" si="8"/>
        <v>4.5</v>
      </c>
      <c r="BV41" s="107">
        <f t="shared" si="8"/>
        <v>0</v>
      </c>
      <c r="BW41" s="107">
        <f t="shared" si="8"/>
        <v>0</v>
      </c>
      <c r="BX41" s="107">
        <f t="shared" si="8"/>
        <v>4.0999999999999996</v>
      </c>
      <c r="BY41" s="107">
        <f t="shared" si="8"/>
        <v>4.9000000000000004</v>
      </c>
      <c r="BZ41" s="107">
        <f t="shared" si="8"/>
        <v>6.6</v>
      </c>
      <c r="CA41" s="107">
        <f t="shared" si="8"/>
        <v>0.2</v>
      </c>
      <c r="CB41" s="107">
        <f t="shared" si="8"/>
        <v>0</v>
      </c>
      <c r="CC41" s="107">
        <f t="shared" si="8"/>
        <v>0</v>
      </c>
      <c r="CD41" s="107">
        <f t="shared" si="8"/>
        <v>88.2</v>
      </c>
      <c r="CE41" s="107">
        <f t="shared" si="8"/>
        <v>88.2</v>
      </c>
      <c r="CF41" s="107">
        <f t="shared" si="8"/>
        <v>88.2</v>
      </c>
      <c r="CG41" s="107">
        <f t="shared" si="8"/>
        <v>88.2</v>
      </c>
      <c r="CH41" s="107">
        <f t="shared" si="8"/>
        <v>116.1</v>
      </c>
      <c r="CI41" s="107">
        <f t="shared" si="8"/>
        <v>116.1</v>
      </c>
      <c r="CJ41" s="107">
        <f t="shared" si="8"/>
        <v>116.1</v>
      </c>
      <c r="CK41" s="107">
        <f t="shared" si="8"/>
        <v>116.1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67.400000000000006</v>
      </c>
      <c r="CQ41" s="107">
        <f t="shared" si="8"/>
        <v>20.2</v>
      </c>
      <c r="CR41" s="107">
        <f t="shared" si="8"/>
        <v>24.5</v>
      </c>
      <c r="CS41" s="107">
        <f t="shared" si="8"/>
        <v>21.7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501.04999999999984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>
        <v>4.8</v>
      </c>
      <c r="BN46" s="120"/>
      <c r="BO46" s="120"/>
      <c r="BP46" s="120"/>
      <c r="BQ46" s="120">
        <v>4.7</v>
      </c>
      <c r="BR46" s="120"/>
      <c r="BS46" s="120"/>
      <c r="BT46" s="120">
        <v>5</v>
      </c>
      <c r="BU46" s="120">
        <v>4.5</v>
      </c>
      <c r="BV46" s="120"/>
      <c r="BW46" s="120"/>
      <c r="BX46" s="120">
        <v>4.0999999999999996</v>
      </c>
      <c r="BY46" s="120">
        <v>4.9000000000000004</v>
      </c>
      <c r="BZ46" s="120">
        <v>6.6</v>
      </c>
      <c r="CA46" s="120">
        <v>0.2</v>
      </c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67.400000000000006</v>
      </c>
      <c r="CQ46" s="120">
        <v>20.2</v>
      </c>
      <c r="CR46" s="120">
        <v>24.5</v>
      </c>
      <c r="CS46" s="120">
        <v>21.7</v>
      </c>
      <c r="CT46" s="122"/>
      <c r="CU46" s="122"/>
      <c r="CV46" s="122"/>
      <c r="CW46" s="121"/>
      <c r="CX46" s="97">
        <f t="array" ref="CX46">SUMPRODUCT(B46:CW46*0.25)</f>
        <v>42.150000000000006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>
        <v>16.600000000000001</v>
      </c>
      <c r="K48" s="120">
        <v>16.600000000000001</v>
      </c>
      <c r="L48" s="120">
        <v>16.600000000000001</v>
      </c>
      <c r="M48" s="120">
        <v>16.600000000000001</v>
      </c>
      <c r="N48" s="120"/>
      <c r="O48" s="120"/>
      <c r="P48" s="120"/>
      <c r="Q48" s="120"/>
      <c r="R48" s="120"/>
      <c r="S48" s="120"/>
      <c r="T48" s="120"/>
      <c r="U48" s="120"/>
      <c r="V48" s="120">
        <v>91.4</v>
      </c>
      <c r="W48" s="120">
        <v>91.4</v>
      </c>
      <c r="X48" s="120">
        <v>91.4</v>
      </c>
      <c r="Y48" s="120">
        <v>91.4</v>
      </c>
      <c r="Z48" s="120">
        <v>68.3</v>
      </c>
      <c r="AA48" s="120">
        <v>68.3</v>
      </c>
      <c r="AB48" s="120">
        <v>68.3</v>
      </c>
      <c r="AC48" s="120">
        <v>68.3</v>
      </c>
      <c r="AD48" s="120">
        <v>61.9</v>
      </c>
      <c r="AE48" s="120">
        <v>61.9</v>
      </c>
      <c r="AF48" s="120">
        <v>61.9</v>
      </c>
      <c r="AG48" s="120">
        <v>61.9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16.399999999999999</v>
      </c>
      <c r="BO48" s="120">
        <v>16.399999999999999</v>
      </c>
      <c r="BP48" s="120">
        <v>16.399999999999999</v>
      </c>
      <c r="BQ48" s="120">
        <v>16.399999999999999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88.2</v>
      </c>
      <c r="CE48" s="120">
        <v>88.2</v>
      </c>
      <c r="CF48" s="120">
        <v>88.2</v>
      </c>
      <c r="CG48" s="120">
        <v>88.2</v>
      </c>
      <c r="CH48" s="120">
        <v>116.1</v>
      </c>
      <c r="CI48" s="120">
        <v>116.1</v>
      </c>
      <c r="CJ48" s="120">
        <v>116.1</v>
      </c>
      <c r="CK48" s="120">
        <v>116.1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458.89999999999986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16.600000000000001</v>
      </c>
      <c r="K50" s="107">
        <f t="shared" si="9"/>
        <v>16.600000000000001</v>
      </c>
      <c r="L50" s="107">
        <f t="shared" si="9"/>
        <v>16.600000000000001</v>
      </c>
      <c r="M50" s="107">
        <f t="shared" si="9"/>
        <v>16.600000000000001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91.4</v>
      </c>
      <c r="W50" s="107">
        <f t="shared" si="9"/>
        <v>91.4</v>
      </c>
      <c r="X50" s="107">
        <f t="shared" si="9"/>
        <v>91.4</v>
      </c>
      <c r="Y50" s="107">
        <f t="shared" si="9"/>
        <v>91.4</v>
      </c>
      <c r="Z50" s="107">
        <f t="shared" si="9"/>
        <v>68.3</v>
      </c>
      <c r="AA50" s="107">
        <f t="shared" si="9"/>
        <v>68.3</v>
      </c>
      <c r="AB50" s="107">
        <f t="shared" si="9"/>
        <v>68.3</v>
      </c>
      <c r="AC50" s="107">
        <f t="shared" si="9"/>
        <v>68.3</v>
      </c>
      <c r="AD50" s="107">
        <f t="shared" si="9"/>
        <v>61.9</v>
      </c>
      <c r="AE50" s="107">
        <f t="shared" si="9"/>
        <v>61.9</v>
      </c>
      <c r="AF50" s="107">
        <f t="shared" si="9"/>
        <v>61.9</v>
      </c>
      <c r="AG50" s="107">
        <f t="shared" si="9"/>
        <v>61.9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4.8</v>
      </c>
      <c r="BN50" s="107">
        <f t="shared" si="9"/>
        <v>16.399999999999999</v>
      </c>
      <c r="BO50" s="107">
        <f t="shared" ref="BO50:CW50" si="10">SUM(BO44:BO49)</f>
        <v>16.399999999999999</v>
      </c>
      <c r="BP50" s="107">
        <f t="shared" si="10"/>
        <v>16.399999999999999</v>
      </c>
      <c r="BQ50" s="107">
        <f t="shared" si="10"/>
        <v>21.099999999999998</v>
      </c>
      <c r="BR50" s="107">
        <f t="shared" si="10"/>
        <v>0</v>
      </c>
      <c r="BS50" s="107">
        <f t="shared" si="10"/>
        <v>0</v>
      </c>
      <c r="BT50" s="107">
        <f t="shared" si="10"/>
        <v>5</v>
      </c>
      <c r="BU50" s="107">
        <f t="shared" si="10"/>
        <v>4.5</v>
      </c>
      <c r="BV50" s="107">
        <f t="shared" si="10"/>
        <v>0</v>
      </c>
      <c r="BW50" s="107">
        <f t="shared" si="10"/>
        <v>0</v>
      </c>
      <c r="BX50" s="107">
        <f t="shared" si="10"/>
        <v>4.0999999999999996</v>
      </c>
      <c r="BY50" s="107">
        <f t="shared" si="10"/>
        <v>4.9000000000000004</v>
      </c>
      <c r="BZ50" s="107">
        <f t="shared" si="10"/>
        <v>6.6</v>
      </c>
      <c r="CA50" s="107">
        <f t="shared" si="10"/>
        <v>0.2</v>
      </c>
      <c r="CB50" s="107">
        <f t="shared" si="10"/>
        <v>0</v>
      </c>
      <c r="CC50" s="107">
        <f t="shared" si="10"/>
        <v>0</v>
      </c>
      <c r="CD50" s="107">
        <f t="shared" si="10"/>
        <v>88.2</v>
      </c>
      <c r="CE50" s="107">
        <f t="shared" si="10"/>
        <v>88.2</v>
      </c>
      <c r="CF50" s="107">
        <f t="shared" si="10"/>
        <v>88.2</v>
      </c>
      <c r="CG50" s="107">
        <f t="shared" si="10"/>
        <v>88.2</v>
      </c>
      <c r="CH50" s="107">
        <f t="shared" si="10"/>
        <v>116.1</v>
      </c>
      <c r="CI50" s="107">
        <f t="shared" si="10"/>
        <v>116.1</v>
      </c>
      <c r="CJ50" s="107">
        <f t="shared" si="10"/>
        <v>116.1</v>
      </c>
      <c r="CK50" s="107">
        <f t="shared" si="10"/>
        <v>116.1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67.400000000000006</v>
      </c>
      <c r="CQ50" s="107">
        <f t="shared" si="10"/>
        <v>20.2</v>
      </c>
      <c r="CR50" s="107">
        <f t="shared" si="10"/>
        <v>24.5</v>
      </c>
      <c r="CS50" s="107">
        <f t="shared" si="10"/>
        <v>21.7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501.04999999999984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93.367999999999995</v>
      </c>
      <c r="C53" s="107">
        <f t="shared" ref="C53:BN53" si="13">C17+C27+C41</f>
        <v>64.317999999999998</v>
      </c>
      <c r="D53" s="107">
        <f t="shared" si="13"/>
        <v>65.301000000000002</v>
      </c>
      <c r="E53" s="107">
        <f t="shared" si="13"/>
        <v>58.143999999999998</v>
      </c>
      <c r="F53" s="107">
        <f t="shared" si="13"/>
        <v>93.522999999999996</v>
      </c>
      <c r="G53" s="107">
        <f t="shared" si="13"/>
        <v>66.295999999999992</v>
      </c>
      <c r="H53" s="107">
        <f t="shared" si="13"/>
        <v>58.873999999999995</v>
      </c>
      <c r="I53" s="107">
        <f t="shared" si="13"/>
        <v>60.663000000000004</v>
      </c>
      <c r="J53" s="107">
        <f t="shared" si="13"/>
        <v>104.529</v>
      </c>
      <c r="K53" s="107">
        <f t="shared" si="13"/>
        <v>89.078000000000003</v>
      </c>
      <c r="L53" s="107">
        <f t="shared" si="13"/>
        <v>87.9</v>
      </c>
      <c r="M53" s="107">
        <f t="shared" si="13"/>
        <v>79.117000000000004</v>
      </c>
      <c r="N53" s="107">
        <f t="shared" si="13"/>
        <v>111.96600000000001</v>
      </c>
      <c r="O53" s="107">
        <f t="shared" si="13"/>
        <v>75.983000000000004</v>
      </c>
      <c r="P53" s="107">
        <f t="shared" si="13"/>
        <v>70.528999999999996</v>
      </c>
      <c r="Q53" s="107">
        <f t="shared" si="13"/>
        <v>69.075999999999993</v>
      </c>
      <c r="R53" s="107">
        <f t="shared" si="13"/>
        <v>102.003</v>
      </c>
      <c r="S53" s="107">
        <f t="shared" si="13"/>
        <v>106.364</v>
      </c>
      <c r="T53" s="107">
        <f t="shared" si="13"/>
        <v>107.878</v>
      </c>
      <c r="U53" s="107">
        <f t="shared" si="13"/>
        <v>78.682000000000002</v>
      </c>
      <c r="V53" s="107">
        <f t="shared" si="13"/>
        <v>193.44</v>
      </c>
      <c r="W53" s="107">
        <f t="shared" si="13"/>
        <v>171.178</v>
      </c>
      <c r="X53" s="107">
        <f t="shared" si="13"/>
        <v>158.09100000000001</v>
      </c>
      <c r="Y53" s="107">
        <f t="shared" si="13"/>
        <v>123.27500000000001</v>
      </c>
      <c r="Z53" s="107">
        <f t="shared" si="13"/>
        <v>151.93700000000001</v>
      </c>
      <c r="AA53" s="107">
        <f t="shared" si="13"/>
        <v>78.344999999999999</v>
      </c>
      <c r="AB53" s="107">
        <f t="shared" si="13"/>
        <v>71.322000000000003</v>
      </c>
      <c r="AC53" s="107">
        <f t="shared" si="13"/>
        <v>73.731999999999999</v>
      </c>
      <c r="AD53" s="107">
        <f t="shared" si="13"/>
        <v>147.87800000000001</v>
      </c>
      <c r="AE53" s="107">
        <f t="shared" si="13"/>
        <v>112.994</v>
      </c>
      <c r="AF53" s="107">
        <f t="shared" si="13"/>
        <v>92.426000000000002</v>
      </c>
      <c r="AG53" s="107">
        <f t="shared" si="13"/>
        <v>85.611999999999995</v>
      </c>
      <c r="AH53" s="107">
        <f t="shared" si="13"/>
        <v>89.067000000000007</v>
      </c>
      <c r="AI53" s="107">
        <f t="shared" si="13"/>
        <v>42.692999999999998</v>
      </c>
      <c r="AJ53" s="107">
        <f t="shared" si="13"/>
        <v>57.249000000000002</v>
      </c>
      <c r="AK53" s="107">
        <f t="shared" si="13"/>
        <v>53.637</v>
      </c>
      <c r="AL53" s="107">
        <f t="shared" si="13"/>
        <v>61.53</v>
      </c>
      <c r="AM53" s="107">
        <f t="shared" si="13"/>
        <v>56.314</v>
      </c>
      <c r="AN53" s="107">
        <f t="shared" si="13"/>
        <v>38.832999999999998</v>
      </c>
      <c r="AO53" s="107">
        <f t="shared" si="13"/>
        <v>57.093000000000004</v>
      </c>
      <c r="AP53" s="107">
        <f t="shared" si="13"/>
        <v>61.982999999999997</v>
      </c>
      <c r="AQ53" s="107">
        <f t="shared" si="13"/>
        <v>57.017000000000003</v>
      </c>
      <c r="AR53" s="107">
        <f t="shared" si="13"/>
        <v>56.89</v>
      </c>
      <c r="AS53" s="107">
        <f t="shared" si="13"/>
        <v>54.878</v>
      </c>
      <c r="AT53" s="107">
        <f t="shared" si="13"/>
        <v>39.866</v>
      </c>
      <c r="AU53" s="107">
        <f t="shared" si="13"/>
        <v>38.412999999999997</v>
      </c>
      <c r="AV53" s="107">
        <f t="shared" si="13"/>
        <v>63.015000000000001</v>
      </c>
      <c r="AW53" s="107">
        <f t="shared" si="13"/>
        <v>42.669000000000004</v>
      </c>
      <c r="AX53" s="107">
        <f t="shared" si="13"/>
        <v>39.196999999999996</v>
      </c>
      <c r="AY53" s="107">
        <f t="shared" si="13"/>
        <v>42.207999999999998</v>
      </c>
      <c r="AZ53" s="107">
        <f t="shared" si="13"/>
        <v>66.335000000000008</v>
      </c>
      <c r="BA53" s="107">
        <f t="shared" si="13"/>
        <v>59.250000000000007</v>
      </c>
      <c r="BB53" s="107">
        <f t="shared" si="13"/>
        <v>75.131</v>
      </c>
      <c r="BC53" s="107">
        <f t="shared" si="13"/>
        <v>70.686999999999998</v>
      </c>
      <c r="BD53" s="107">
        <f t="shared" si="13"/>
        <v>48.15</v>
      </c>
      <c r="BE53" s="107">
        <f t="shared" si="13"/>
        <v>51.582999999999998</v>
      </c>
      <c r="BF53" s="107">
        <f t="shared" si="13"/>
        <v>36.886000000000003</v>
      </c>
      <c r="BG53" s="107">
        <f t="shared" si="13"/>
        <v>35.832000000000001</v>
      </c>
      <c r="BH53" s="107">
        <f t="shared" si="13"/>
        <v>34.256</v>
      </c>
      <c r="BI53" s="107">
        <f t="shared" si="13"/>
        <v>30.546000000000003</v>
      </c>
      <c r="BJ53" s="107">
        <f t="shared" si="13"/>
        <v>50.195</v>
      </c>
      <c r="BK53" s="107">
        <f t="shared" si="13"/>
        <v>37.143000000000001</v>
      </c>
      <c r="BL53" s="107">
        <f t="shared" si="13"/>
        <v>38.948999999999998</v>
      </c>
      <c r="BM53" s="107">
        <f t="shared" si="13"/>
        <v>32.741</v>
      </c>
      <c r="BN53" s="107">
        <f t="shared" si="13"/>
        <v>35.733999999999995</v>
      </c>
      <c r="BO53" s="107">
        <f t="shared" ref="BO53:CX53" si="14">BO17+BO27+BO41</f>
        <v>56.72</v>
      </c>
      <c r="BP53" s="107">
        <f t="shared" si="14"/>
        <v>57.820999999999998</v>
      </c>
      <c r="BQ53" s="107">
        <f t="shared" si="14"/>
        <v>30.531999999999996</v>
      </c>
      <c r="BR53" s="107">
        <f t="shared" si="14"/>
        <v>41.868000000000002</v>
      </c>
      <c r="BS53" s="107">
        <f t="shared" si="14"/>
        <v>40.746000000000002</v>
      </c>
      <c r="BT53" s="107">
        <f t="shared" si="14"/>
        <v>42.057000000000002</v>
      </c>
      <c r="BU53" s="107">
        <f t="shared" si="14"/>
        <v>36.536999999999999</v>
      </c>
      <c r="BV53" s="107">
        <f t="shared" si="14"/>
        <v>42.036999999999999</v>
      </c>
      <c r="BW53" s="107">
        <f t="shared" si="14"/>
        <v>40.036000000000001</v>
      </c>
      <c r="BX53" s="107">
        <f t="shared" si="14"/>
        <v>42.715000000000003</v>
      </c>
      <c r="BY53" s="107">
        <f t="shared" si="14"/>
        <v>35.948</v>
      </c>
      <c r="BZ53" s="107">
        <f t="shared" si="14"/>
        <v>19.582000000000001</v>
      </c>
      <c r="CA53" s="107">
        <f t="shared" si="14"/>
        <v>19.923999999999999</v>
      </c>
      <c r="CB53" s="107">
        <f t="shared" si="14"/>
        <v>33.79</v>
      </c>
      <c r="CC53" s="107">
        <f t="shared" si="14"/>
        <v>35.594000000000001</v>
      </c>
      <c r="CD53" s="107">
        <f t="shared" si="14"/>
        <v>88.371000000000009</v>
      </c>
      <c r="CE53" s="107">
        <f t="shared" si="14"/>
        <v>88.2</v>
      </c>
      <c r="CF53" s="107">
        <f t="shared" si="14"/>
        <v>111.376</v>
      </c>
      <c r="CG53" s="107">
        <f t="shared" si="14"/>
        <v>152.47399999999999</v>
      </c>
      <c r="CH53" s="107">
        <f t="shared" si="14"/>
        <v>116.26299999999999</v>
      </c>
      <c r="CI53" s="107">
        <f t="shared" si="14"/>
        <v>116.22699999999999</v>
      </c>
      <c r="CJ53" s="107">
        <f t="shared" si="14"/>
        <v>116.193</v>
      </c>
      <c r="CK53" s="107">
        <f t="shared" si="14"/>
        <v>123.31399999999999</v>
      </c>
      <c r="CL53" s="107">
        <f t="shared" si="14"/>
        <v>52.317</v>
      </c>
      <c r="CM53" s="107">
        <f t="shared" si="14"/>
        <v>80.316000000000003</v>
      </c>
      <c r="CN53" s="107">
        <f t="shared" si="14"/>
        <v>109.703</v>
      </c>
      <c r="CO53" s="107">
        <f t="shared" si="14"/>
        <v>90.216999999999999</v>
      </c>
      <c r="CP53" s="107">
        <f t="shared" si="14"/>
        <v>68.078000000000003</v>
      </c>
      <c r="CQ53" s="107">
        <f t="shared" si="14"/>
        <v>68.076999999999998</v>
      </c>
      <c r="CR53" s="107">
        <f t="shared" si="14"/>
        <v>67.977000000000004</v>
      </c>
      <c r="CS53" s="107">
        <f t="shared" si="14"/>
        <v>68.771000000000001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1713.3932499999996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93.379000000000005</v>
      </c>
      <c r="C5" s="25">
        <v>64.346000000000004</v>
      </c>
      <c r="D5" s="25">
        <v>65.299000000000007</v>
      </c>
      <c r="E5" s="25">
        <v>58.143999999999998</v>
      </c>
      <c r="F5" s="25">
        <v>93.525000000000006</v>
      </c>
      <c r="G5" s="25">
        <v>66.245999999999995</v>
      </c>
      <c r="H5" s="25">
        <v>58.834000000000003</v>
      </c>
      <c r="I5" s="25">
        <v>60.645000000000003</v>
      </c>
      <c r="J5" s="25">
        <v>104.57</v>
      </c>
      <c r="K5" s="25">
        <v>89.087999999999994</v>
      </c>
      <c r="L5" s="25">
        <v>87.866</v>
      </c>
      <c r="M5" s="25">
        <v>79.138999999999996</v>
      </c>
      <c r="N5" s="25">
        <v>111.946</v>
      </c>
      <c r="O5" s="25">
        <v>75.971999999999994</v>
      </c>
      <c r="P5" s="25">
        <v>70.501999999999995</v>
      </c>
      <c r="Q5" s="25">
        <v>69.123999999999995</v>
      </c>
      <c r="R5" s="25">
        <v>102.039</v>
      </c>
      <c r="S5" s="25">
        <v>106.366</v>
      </c>
      <c r="T5" s="25">
        <v>107.83499999999999</v>
      </c>
      <c r="U5" s="25">
        <v>78.72</v>
      </c>
      <c r="V5" s="25">
        <v>193.42400000000001</v>
      </c>
      <c r="W5" s="25">
        <v>171.17400000000001</v>
      </c>
      <c r="X5" s="25">
        <v>158.05000000000001</v>
      </c>
      <c r="Y5" s="25">
        <v>123.26</v>
      </c>
      <c r="Z5" s="25">
        <v>151.96100000000001</v>
      </c>
      <c r="AA5" s="25">
        <v>78.319999999999993</v>
      </c>
      <c r="AB5" s="25">
        <v>71.296999999999997</v>
      </c>
      <c r="AC5" s="25">
        <v>73.707999999999998</v>
      </c>
      <c r="AD5" s="25">
        <v>147.874</v>
      </c>
      <c r="AE5" s="25">
        <v>112.99</v>
      </c>
      <c r="AF5" s="25">
        <v>92.421999999999997</v>
      </c>
      <c r="AG5" s="25">
        <v>85.608000000000004</v>
      </c>
      <c r="AH5" s="25">
        <v>89.066999999999993</v>
      </c>
      <c r="AI5" s="25">
        <v>42.692999999999998</v>
      </c>
      <c r="AJ5" s="25">
        <v>57.249000000000002</v>
      </c>
      <c r="AK5" s="25">
        <v>53.637</v>
      </c>
      <c r="AL5" s="25">
        <v>61.53</v>
      </c>
      <c r="AM5" s="25">
        <v>56.314</v>
      </c>
      <c r="AN5" s="25">
        <v>38.832999999999998</v>
      </c>
      <c r="AO5" s="25">
        <v>57.093000000000004</v>
      </c>
      <c r="AP5" s="25">
        <v>61.982999999999997</v>
      </c>
      <c r="AQ5" s="25">
        <v>57.017000000000003</v>
      </c>
      <c r="AR5" s="25">
        <v>56.89</v>
      </c>
      <c r="AS5" s="25">
        <v>54.878</v>
      </c>
      <c r="AT5" s="25">
        <v>39.866</v>
      </c>
      <c r="AU5" s="25">
        <v>38.412999999999997</v>
      </c>
      <c r="AV5" s="25">
        <v>63.015000000000001</v>
      </c>
      <c r="AW5" s="25">
        <v>42.668999999999997</v>
      </c>
      <c r="AX5" s="25">
        <v>39.197000000000003</v>
      </c>
      <c r="AY5" s="25">
        <v>42.207999999999998</v>
      </c>
      <c r="AZ5" s="25">
        <v>66.334999999999994</v>
      </c>
      <c r="BA5" s="25">
        <v>59.25</v>
      </c>
      <c r="BB5" s="25">
        <v>75.131</v>
      </c>
      <c r="BC5" s="25">
        <v>70.686999999999998</v>
      </c>
      <c r="BD5" s="25">
        <v>48.15</v>
      </c>
      <c r="BE5" s="25">
        <v>51.582999999999998</v>
      </c>
      <c r="BF5" s="25">
        <v>36.886000000000003</v>
      </c>
      <c r="BG5" s="25">
        <v>35.832000000000001</v>
      </c>
      <c r="BH5" s="25">
        <v>34.256</v>
      </c>
      <c r="BI5" s="25">
        <v>30.545999999999999</v>
      </c>
      <c r="BJ5" s="25">
        <v>50.195</v>
      </c>
      <c r="BK5" s="25">
        <v>37.143000000000001</v>
      </c>
      <c r="BL5" s="25">
        <v>38.948999999999998</v>
      </c>
      <c r="BM5" s="25">
        <v>32.741</v>
      </c>
      <c r="BN5" s="25">
        <v>35.734000000000002</v>
      </c>
      <c r="BO5" s="25">
        <v>56.72</v>
      </c>
      <c r="BP5" s="25">
        <v>57.820999999999998</v>
      </c>
      <c r="BQ5" s="25">
        <v>30.532</v>
      </c>
      <c r="BR5" s="25">
        <v>41.868000000000002</v>
      </c>
      <c r="BS5" s="25">
        <v>40.746000000000002</v>
      </c>
      <c r="BT5" s="25">
        <v>42.057000000000002</v>
      </c>
      <c r="BU5" s="25">
        <v>36.536999999999999</v>
      </c>
      <c r="BV5" s="25">
        <v>42.036999999999999</v>
      </c>
      <c r="BW5" s="25">
        <v>40.036000000000001</v>
      </c>
      <c r="BX5" s="25">
        <v>42.715000000000003</v>
      </c>
      <c r="BY5" s="25">
        <v>35.948</v>
      </c>
      <c r="BZ5" s="25">
        <v>19.544</v>
      </c>
      <c r="CA5" s="25">
        <v>19.888999999999999</v>
      </c>
      <c r="CB5" s="25">
        <v>33.79</v>
      </c>
      <c r="CC5" s="25">
        <v>35.594000000000001</v>
      </c>
      <c r="CD5" s="25">
        <v>88.334999999999994</v>
      </c>
      <c r="CE5" s="25">
        <v>88.164000000000001</v>
      </c>
      <c r="CF5" s="25">
        <v>111.34</v>
      </c>
      <c r="CG5" s="25">
        <v>152.446</v>
      </c>
      <c r="CH5" s="25">
        <v>116.21599999999999</v>
      </c>
      <c r="CI5" s="25">
        <v>116.226</v>
      </c>
      <c r="CJ5" s="25">
        <v>116.161</v>
      </c>
      <c r="CK5" s="25">
        <v>123.26600000000001</v>
      </c>
      <c r="CL5" s="25">
        <v>52.325000000000003</v>
      </c>
      <c r="CM5" s="25">
        <v>80.349000000000004</v>
      </c>
      <c r="CN5" s="25">
        <v>109.727</v>
      </c>
      <c r="CO5" s="25">
        <v>90.186000000000007</v>
      </c>
      <c r="CP5" s="25">
        <v>68.081999999999994</v>
      </c>
      <c r="CQ5" s="25">
        <v>68.123999999999995</v>
      </c>
      <c r="CR5" s="25">
        <v>67.977000000000004</v>
      </c>
      <c r="CS5" s="25">
        <v>68.760000000000005</v>
      </c>
      <c r="CT5" s="26"/>
      <c r="CU5" s="26"/>
      <c r="CV5" s="26"/>
      <c r="CW5" s="27"/>
      <c r="CX5" s="28">
        <f t="array" ref="CX5">SUMPRODUCT(B5:CW5*0.25)</f>
        <v>1713.2902500000005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95.69</v>
      </c>
      <c r="C8" s="37">
        <v>97.81</v>
      </c>
      <c r="D8" s="37">
        <v>99.03</v>
      </c>
      <c r="E8" s="37">
        <v>92.84</v>
      </c>
      <c r="F8" s="37">
        <v>95.98</v>
      </c>
      <c r="G8" s="37">
        <v>95.23</v>
      </c>
      <c r="H8" s="37">
        <v>98.98</v>
      </c>
      <c r="I8" s="37">
        <v>92.19</v>
      </c>
      <c r="J8" s="37">
        <v>96.14</v>
      </c>
      <c r="K8" s="37">
        <v>94.51</v>
      </c>
      <c r="L8" s="37">
        <v>96.58</v>
      </c>
      <c r="M8" s="37">
        <v>94.56</v>
      </c>
      <c r="N8" s="37">
        <v>92.95</v>
      </c>
      <c r="O8" s="37">
        <v>94.57</v>
      </c>
      <c r="P8" s="37">
        <v>96.55</v>
      </c>
      <c r="Q8" s="37">
        <v>96.07</v>
      </c>
      <c r="R8" s="37">
        <v>89.39</v>
      </c>
      <c r="S8" s="37">
        <v>92.65</v>
      </c>
      <c r="T8" s="37">
        <v>90.87</v>
      </c>
      <c r="U8" s="37">
        <v>102.02</v>
      </c>
      <c r="V8" s="37">
        <v>96.58</v>
      </c>
      <c r="W8" s="37">
        <v>107.65</v>
      </c>
      <c r="X8" s="37">
        <v>111.57</v>
      </c>
      <c r="Y8" s="37">
        <v>132.25</v>
      </c>
      <c r="Z8" s="37">
        <v>114.82</v>
      </c>
      <c r="AA8" s="37">
        <v>113.81</v>
      </c>
      <c r="AB8" s="37">
        <v>136.56</v>
      </c>
      <c r="AC8" s="37">
        <v>146</v>
      </c>
      <c r="AD8" s="37">
        <v>195.04</v>
      </c>
      <c r="AE8" s="37">
        <v>160.19999999999999</v>
      </c>
      <c r="AF8" s="37">
        <v>134.65</v>
      </c>
      <c r="AG8" s="37">
        <v>100.72</v>
      </c>
      <c r="AH8" s="37">
        <v>151.28</v>
      </c>
      <c r="AI8" s="37">
        <v>115.42</v>
      </c>
      <c r="AJ8" s="37">
        <v>125.5</v>
      </c>
      <c r="AK8" s="37">
        <v>104.2</v>
      </c>
      <c r="AL8" s="37">
        <v>93.39</v>
      </c>
      <c r="AM8" s="37">
        <v>90.07</v>
      </c>
      <c r="AN8" s="37">
        <v>90</v>
      </c>
      <c r="AO8" s="37">
        <v>83.2</v>
      </c>
      <c r="AP8" s="37">
        <v>83.23</v>
      </c>
      <c r="AQ8" s="37">
        <v>83.2</v>
      </c>
      <c r="AR8" s="37">
        <v>83.2</v>
      </c>
      <c r="AS8" s="37">
        <v>82.21</v>
      </c>
      <c r="AT8" s="37">
        <v>81.709999999999994</v>
      </c>
      <c r="AU8" s="37">
        <v>81.53</v>
      </c>
      <c r="AV8" s="37">
        <v>83.5</v>
      </c>
      <c r="AW8" s="37">
        <v>81.819999999999993</v>
      </c>
      <c r="AX8" s="37">
        <v>81.53</v>
      </c>
      <c r="AY8" s="37">
        <v>81.81</v>
      </c>
      <c r="AZ8" s="37">
        <v>83.75</v>
      </c>
      <c r="BA8" s="37">
        <v>82.5</v>
      </c>
      <c r="BB8" s="37">
        <v>84.32</v>
      </c>
      <c r="BC8" s="37">
        <v>85.88</v>
      </c>
      <c r="BD8" s="37">
        <v>91</v>
      </c>
      <c r="BE8" s="37">
        <v>91</v>
      </c>
      <c r="BF8" s="37">
        <v>92.47</v>
      </c>
      <c r="BG8" s="37">
        <v>98.72</v>
      </c>
      <c r="BH8" s="37">
        <v>99.87</v>
      </c>
      <c r="BI8" s="37">
        <v>110.52</v>
      </c>
      <c r="BJ8" s="37">
        <v>98.97</v>
      </c>
      <c r="BK8" s="37">
        <v>111.03</v>
      </c>
      <c r="BL8" s="37">
        <v>119.96</v>
      </c>
      <c r="BM8" s="37">
        <v>161.96</v>
      </c>
      <c r="BN8" s="37">
        <v>110.52</v>
      </c>
      <c r="BO8" s="37">
        <v>144.79</v>
      </c>
      <c r="BP8" s="37">
        <v>145.6</v>
      </c>
      <c r="BQ8" s="37">
        <v>216.88</v>
      </c>
      <c r="BR8" s="37">
        <v>174.43</v>
      </c>
      <c r="BS8" s="37">
        <v>174.73</v>
      </c>
      <c r="BT8" s="37">
        <v>204.06</v>
      </c>
      <c r="BU8" s="37">
        <v>210.06</v>
      </c>
      <c r="BV8" s="37">
        <v>189.57</v>
      </c>
      <c r="BW8" s="37">
        <v>190.36</v>
      </c>
      <c r="BX8" s="37">
        <v>191.92</v>
      </c>
      <c r="BY8" s="37">
        <v>199.62</v>
      </c>
      <c r="BZ8" s="37">
        <v>203.84</v>
      </c>
      <c r="CA8" s="37">
        <v>199.51</v>
      </c>
      <c r="CB8" s="37">
        <v>178.56</v>
      </c>
      <c r="CC8" s="37">
        <v>143.5</v>
      </c>
      <c r="CD8" s="37">
        <v>165.55</v>
      </c>
      <c r="CE8" s="37">
        <v>122</v>
      </c>
      <c r="CF8" s="37">
        <v>143.5</v>
      </c>
      <c r="CG8" s="37">
        <v>119.91</v>
      </c>
      <c r="CH8" s="37">
        <v>157.01</v>
      </c>
      <c r="CI8" s="37">
        <v>138.61000000000001</v>
      </c>
      <c r="CJ8" s="37">
        <v>114.02</v>
      </c>
      <c r="CK8" s="37">
        <v>100.25</v>
      </c>
      <c r="CL8" s="37">
        <v>128.18</v>
      </c>
      <c r="CM8" s="37">
        <v>118.14</v>
      </c>
      <c r="CN8" s="37">
        <v>111.08</v>
      </c>
      <c r="CO8" s="37">
        <v>113.22</v>
      </c>
      <c r="CP8" s="37">
        <v>112.55</v>
      </c>
      <c r="CQ8" s="37">
        <v>105</v>
      </c>
      <c r="CR8" s="37">
        <v>102.05</v>
      </c>
      <c r="CS8" s="37">
        <v>95.13</v>
      </c>
      <c r="CT8" s="38"/>
      <c r="CU8" s="38"/>
      <c r="CV8" s="38"/>
      <c r="CW8" s="39"/>
      <c r="CX8" s="40">
        <f>IF(SUM(B8:CW8)&lt;&gt;0,AVERAGEIF(B8:CW8,"&lt;&gt;"""),"")</f>
        <v>118.40999999999998</v>
      </c>
    </row>
    <row r="9" spans="1:102" ht="24.95" customHeight="1" thickBot="1" x14ac:dyDescent="0.25">
      <c r="A9" s="41" t="s">
        <v>6</v>
      </c>
      <c r="B9" s="42">
        <v>96.342500000000001</v>
      </c>
      <c r="C9" s="43">
        <v>96.342500000000001</v>
      </c>
      <c r="D9" s="43">
        <v>96.342500000000001</v>
      </c>
      <c r="E9" s="43">
        <v>96.342500000000001</v>
      </c>
      <c r="F9" s="43">
        <v>95.594999999999999</v>
      </c>
      <c r="G9" s="43">
        <v>95.594999999999999</v>
      </c>
      <c r="H9" s="43">
        <v>95.594999999999999</v>
      </c>
      <c r="I9" s="43">
        <v>95.594999999999999</v>
      </c>
      <c r="J9" s="43">
        <v>95.447500000000005</v>
      </c>
      <c r="K9" s="43">
        <v>95.447500000000005</v>
      </c>
      <c r="L9" s="43">
        <v>95.447500000000005</v>
      </c>
      <c r="M9" s="43">
        <v>95.447500000000005</v>
      </c>
      <c r="N9" s="43">
        <v>95.034999999999997</v>
      </c>
      <c r="O9" s="43">
        <v>95.034999999999997</v>
      </c>
      <c r="P9" s="43">
        <v>95.034999999999997</v>
      </c>
      <c r="Q9" s="43">
        <v>95.034999999999997</v>
      </c>
      <c r="R9" s="43">
        <v>93.732500000000002</v>
      </c>
      <c r="S9" s="43">
        <v>93.732500000000002</v>
      </c>
      <c r="T9" s="43">
        <v>93.732500000000002</v>
      </c>
      <c r="U9" s="43">
        <v>93.732500000000002</v>
      </c>
      <c r="V9" s="43">
        <v>112.0125</v>
      </c>
      <c r="W9" s="43">
        <v>112.0125</v>
      </c>
      <c r="X9" s="43">
        <v>112.0125</v>
      </c>
      <c r="Y9" s="43">
        <v>112.0125</v>
      </c>
      <c r="Z9" s="43">
        <v>127.7975</v>
      </c>
      <c r="AA9" s="43">
        <v>127.7975</v>
      </c>
      <c r="AB9" s="43">
        <v>127.7975</v>
      </c>
      <c r="AC9" s="43">
        <v>127.7975</v>
      </c>
      <c r="AD9" s="43">
        <v>147.6525</v>
      </c>
      <c r="AE9" s="43">
        <v>147.6525</v>
      </c>
      <c r="AF9" s="43">
        <v>147.6525</v>
      </c>
      <c r="AG9" s="43">
        <v>147.6525</v>
      </c>
      <c r="AH9" s="43">
        <v>124.1</v>
      </c>
      <c r="AI9" s="43">
        <v>124.1</v>
      </c>
      <c r="AJ9" s="43">
        <v>124.1</v>
      </c>
      <c r="AK9" s="43">
        <v>124.1</v>
      </c>
      <c r="AL9" s="43">
        <v>89.165000000000006</v>
      </c>
      <c r="AM9" s="43">
        <v>89.165000000000006</v>
      </c>
      <c r="AN9" s="43">
        <v>89.165000000000006</v>
      </c>
      <c r="AO9" s="43">
        <v>89.165000000000006</v>
      </c>
      <c r="AP9" s="43">
        <v>82.96</v>
      </c>
      <c r="AQ9" s="43">
        <v>82.96</v>
      </c>
      <c r="AR9" s="43">
        <v>82.96</v>
      </c>
      <c r="AS9" s="43">
        <v>82.96</v>
      </c>
      <c r="AT9" s="43">
        <v>82.14</v>
      </c>
      <c r="AU9" s="43">
        <v>82.14</v>
      </c>
      <c r="AV9" s="43">
        <v>82.14</v>
      </c>
      <c r="AW9" s="43">
        <v>82.14</v>
      </c>
      <c r="AX9" s="43">
        <v>82.397499999999994</v>
      </c>
      <c r="AY9" s="43">
        <v>82.397499999999994</v>
      </c>
      <c r="AZ9" s="43">
        <v>82.397499999999994</v>
      </c>
      <c r="BA9" s="43">
        <v>82.397499999999994</v>
      </c>
      <c r="BB9" s="43">
        <v>88.05</v>
      </c>
      <c r="BC9" s="43">
        <v>88.05</v>
      </c>
      <c r="BD9" s="43">
        <v>88.05</v>
      </c>
      <c r="BE9" s="43">
        <v>88.05</v>
      </c>
      <c r="BF9" s="43">
        <v>100.395</v>
      </c>
      <c r="BG9" s="43">
        <v>100.395</v>
      </c>
      <c r="BH9" s="43">
        <v>100.395</v>
      </c>
      <c r="BI9" s="43">
        <v>100.395</v>
      </c>
      <c r="BJ9" s="43">
        <v>122.98</v>
      </c>
      <c r="BK9" s="43">
        <v>122.98</v>
      </c>
      <c r="BL9" s="43">
        <v>122.98</v>
      </c>
      <c r="BM9" s="43">
        <v>122.98</v>
      </c>
      <c r="BN9" s="43">
        <v>154.44749999999999</v>
      </c>
      <c r="BO9" s="43">
        <v>154.44749999999999</v>
      </c>
      <c r="BP9" s="43">
        <v>154.44749999999999</v>
      </c>
      <c r="BQ9" s="43">
        <v>154.44749999999999</v>
      </c>
      <c r="BR9" s="43">
        <v>190.82</v>
      </c>
      <c r="BS9" s="43">
        <v>190.82</v>
      </c>
      <c r="BT9" s="43">
        <v>190.82</v>
      </c>
      <c r="BU9" s="43">
        <v>190.82</v>
      </c>
      <c r="BV9" s="43">
        <v>192.86750000000001</v>
      </c>
      <c r="BW9" s="43">
        <v>192.86750000000001</v>
      </c>
      <c r="BX9" s="43">
        <v>192.86750000000001</v>
      </c>
      <c r="BY9" s="43">
        <v>192.86750000000001</v>
      </c>
      <c r="BZ9" s="43">
        <v>181.35249999999999</v>
      </c>
      <c r="CA9" s="43">
        <v>181.35249999999999</v>
      </c>
      <c r="CB9" s="43">
        <v>181.35249999999999</v>
      </c>
      <c r="CC9" s="43">
        <v>181.35249999999999</v>
      </c>
      <c r="CD9" s="43">
        <v>137.74</v>
      </c>
      <c r="CE9" s="43">
        <v>137.74</v>
      </c>
      <c r="CF9" s="43">
        <v>137.74</v>
      </c>
      <c r="CG9" s="43">
        <v>137.74</v>
      </c>
      <c r="CH9" s="43">
        <v>127.4725</v>
      </c>
      <c r="CI9" s="43">
        <v>127.4725</v>
      </c>
      <c r="CJ9" s="43">
        <v>127.4725</v>
      </c>
      <c r="CK9" s="43">
        <v>127.4725</v>
      </c>
      <c r="CL9" s="43">
        <v>117.655</v>
      </c>
      <c r="CM9" s="43">
        <v>117.655</v>
      </c>
      <c r="CN9" s="43">
        <v>117.655</v>
      </c>
      <c r="CO9" s="43">
        <v>117.655</v>
      </c>
      <c r="CP9" s="43">
        <v>103.6825</v>
      </c>
      <c r="CQ9" s="43">
        <v>103.6825</v>
      </c>
      <c r="CR9" s="43">
        <v>103.6825</v>
      </c>
      <c r="CS9" s="43">
        <v>103.6825</v>
      </c>
      <c r="CT9" s="44"/>
      <c r="CU9" s="44"/>
      <c r="CV9" s="44"/>
      <c r="CW9" s="45"/>
      <c r="CX9" s="46">
        <f>IF(SUM(B9:CW9)&lt;&gt;0,AVERAGEIF(B9:CW9,"&lt;&gt;"""),"")</f>
        <v>118.41000000000012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>
        <v>60</v>
      </c>
      <c r="AE13" s="65">
        <v>50</v>
      </c>
      <c r="AF13" s="65"/>
      <c r="AG13" s="65"/>
      <c r="AH13" s="65">
        <v>40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37.5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14.507999999999999</v>
      </c>
      <c r="C15" s="71">
        <v>10.11</v>
      </c>
      <c r="D15" s="71">
        <v>7.3010000000000002</v>
      </c>
      <c r="E15" s="71">
        <v>9.4510000000000005</v>
      </c>
      <c r="F15" s="71">
        <v>12.91</v>
      </c>
      <c r="G15" s="71">
        <v>8.0920000000000005</v>
      </c>
      <c r="H15" s="71">
        <v>5.53</v>
      </c>
      <c r="I15" s="71">
        <v>6.9729999999999999</v>
      </c>
      <c r="J15" s="71">
        <v>13.193</v>
      </c>
      <c r="K15" s="71">
        <v>7.0019999999999998</v>
      </c>
      <c r="L15" s="71">
        <v>6.5030000000000001</v>
      </c>
      <c r="M15" s="71">
        <v>7.157</v>
      </c>
      <c r="N15" s="71">
        <v>9.9350000000000005</v>
      </c>
      <c r="O15" s="71">
        <v>7.3109999999999999</v>
      </c>
      <c r="P15" s="71">
        <v>6.98</v>
      </c>
      <c r="Q15" s="71">
        <v>7.0960000000000001</v>
      </c>
      <c r="R15" s="71">
        <v>11.145</v>
      </c>
      <c r="S15" s="71">
        <v>9.593</v>
      </c>
      <c r="T15" s="71">
        <v>10.119</v>
      </c>
      <c r="U15" s="71">
        <v>9.8260000000000005</v>
      </c>
      <c r="V15" s="71">
        <v>20.305</v>
      </c>
      <c r="W15" s="71">
        <v>12.507999999999999</v>
      </c>
      <c r="X15" s="71">
        <v>8.7230000000000008</v>
      </c>
      <c r="Y15" s="71">
        <v>6.218</v>
      </c>
      <c r="Z15" s="71">
        <v>9.4640000000000004</v>
      </c>
      <c r="AA15" s="71">
        <v>16.126000000000001</v>
      </c>
      <c r="AB15" s="71">
        <v>11.686</v>
      </c>
      <c r="AC15" s="71">
        <v>14.053000000000001</v>
      </c>
      <c r="AD15" s="71">
        <v>12.339</v>
      </c>
      <c r="AE15" s="71">
        <v>22.236000000000001</v>
      </c>
      <c r="AF15" s="71">
        <v>44.296999999999997</v>
      </c>
      <c r="AG15" s="71">
        <v>47.734000000000002</v>
      </c>
      <c r="AH15" s="71">
        <v>3.6949999999999998</v>
      </c>
      <c r="AI15" s="71">
        <v>15.714</v>
      </c>
      <c r="AJ15" s="71">
        <v>11.179</v>
      </c>
      <c r="AK15" s="71">
        <v>15.993</v>
      </c>
      <c r="AL15" s="71">
        <v>28.087</v>
      </c>
      <c r="AM15" s="71">
        <v>30.350999999999999</v>
      </c>
      <c r="AN15" s="71">
        <v>16.989999999999998</v>
      </c>
      <c r="AO15" s="71">
        <v>31.294</v>
      </c>
      <c r="AP15" s="71">
        <v>30.905999999999999</v>
      </c>
      <c r="AQ15" s="71">
        <v>25.431000000000001</v>
      </c>
      <c r="AR15" s="71">
        <v>33.326999999999998</v>
      </c>
      <c r="AS15" s="71">
        <v>34.628</v>
      </c>
      <c r="AT15" s="71">
        <v>22.428999999999998</v>
      </c>
      <c r="AU15" s="71">
        <v>20.207000000000001</v>
      </c>
      <c r="AV15" s="71">
        <v>13.593999999999999</v>
      </c>
      <c r="AW15" s="71">
        <v>10.55</v>
      </c>
      <c r="AX15" s="71">
        <v>10.44</v>
      </c>
      <c r="AY15" s="71">
        <v>11.1</v>
      </c>
      <c r="AZ15" s="71">
        <v>12.792</v>
      </c>
      <c r="BA15" s="71">
        <v>24.103999999999999</v>
      </c>
      <c r="BB15" s="71">
        <v>38.581000000000003</v>
      </c>
      <c r="BC15" s="71">
        <v>34.363999999999997</v>
      </c>
      <c r="BD15" s="71">
        <v>13.679</v>
      </c>
      <c r="BE15" s="71">
        <v>17.027000000000001</v>
      </c>
      <c r="BF15" s="71">
        <v>13.898</v>
      </c>
      <c r="BG15" s="71">
        <v>11.831</v>
      </c>
      <c r="BH15" s="71">
        <v>8.8849999999999998</v>
      </c>
      <c r="BI15" s="71">
        <v>4.4969999999999999</v>
      </c>
      <c r="BJ15" s="71">
        <v>19.279</v>
      </c>
      <c r="BK15" s="71">
        <v>10.067</v>
      </c>
      <c r="BL15" s="71">
        <v>10.823</v>
      </c>
      <c r="BM15" s="71">
        <v>8.0289999999999999</v>
      </c>
      <c r="BN15" s="71">
        <v>14.111000000000001</v>
      </c>
      <c r="BO15" s="71">
        <v>17.838000000000001</v>
      </c>
      <c r="BP15" s="71">
        <v>19.885000000000002</v>
      </c>
      <c r="BQ15" s="71">
        <v>5.1920000000000002</v>
      </c>
      <c r="BR15" s="71">
        <v>14.324</v>
      </c>
      <c r="BS15" s="71">
        <v>14.098000000000001</v>
      </c>
      <c r="BT15" s="71">
        <v>13.813000000000001</v>
      </c>
      <c r="BU15" s="71">
        <v>8.7669999999999995</v>
      </c>
      <c r="BV15" s="71">
        <v>13.206</v>
      </c>
      <c r="BW15" s="71">
        <v>10.532999999999999</v>
      </c>
      <c r="BX15" s="71">
        <v>13.180999999999999</v>
      </c>
      <c r="BY15" s="71">
        <v>7.99</v>
      </c>
      <c r="BZ15" s="71">
        <v>2.4700000000000002</v>
      </c>
      <c r="CA15" s="71">
        <v>1.08</v>
      </c>
      <c r="CB15" s="71">
        <v>2.073</v>
      </c>
      <c r="CC15" s="71">
        <v>7.548</v>
      </c>
      <c r="CD15" s="71">
        <v>19.829999999999998</v>
      </c>
      <c r="CE15" s="71">
        <v>20.190000000000001</v>
      </c>
      <c r="CF15" s="71">
        <v>17.600000000000001</v>
      </c>
      <c r="CG15" s="71">
        <v>17.285</v>
      </c>
      <c r="CH15" s="71">
        <v>26.791</v>
      </c>
      <c r="CI15" s="71">
        <v>24.064</v>
      </c>
      <c r="CJ15" s="71">
        <v>26.472999999999999</v>
      </c>
      <c r="CK15" s="71">
        <v>33.213999999999999</v>
      </c>
      <c r="CL15" s="71">
        <v>10.576000000000001</v>
      </c>
      <c r="CM15" s="71">
        <v>15.398999999999999</v>
      </c>
      <c r="CN15" s="71">
        <v>18.602</v>
      </c>
      <c r="CO15" s="71">
        <v>18.777000000000001</v>
      </c>
      <c r="CP15" s="71">
        <v>18.033999999999999</v>
      </c>
      <c r="CQ15" s="71">
        <v>18.163</v>
      </c>
      <c r="CR15" s="71">
        <v>18.257000000000001</v>
      </c>
      <c r="CS15" s="71">
        <v>18.547999999999998</v>
      </c>
      <c r="CT15" s="72"/>
      <c r="CU15" s="72"/>
      <c r="CV15" s="72"/>
      <c r="CW15" s="73"/>
      <c r="CX15" s="74">
        <f t="array" ref="CX15">SUMPRODUCT(B15:CW15*0.25)</f>
        <v>372.02675000000005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14.507999999999999</v>
      </c>
      <c r="C17" s="77">
        <f t="shared" ref="C17:BN17" si="0">SUM(C11:C16)</f>
        <v>10.11</v>
      </c>
      <c r="D17" s="77">
        <f t="shared" si="0"/>
        <v>7.3010000000000002</v>
      </c>
      <c r="E17" s="77">
        <f t="shared" si="0"/>
        <v>9.4510000000000005</v>
      </c>
      <c r="F17" s="77">
        <f t="shared" si="0"/>
        <v>12.91</v>
      </c>
      <c r="G17" s="77">
        <f t="shared" si="0"/>
        <v>8.0920000000000005</v>
      </c>
      <c r="H17" s="77">
        <f t="shared" si="0"/>
        <v>5.53</v>
      </c>
      <c r="I17" s="77">
        <f t="shared" si="0"/>
        <v>6.9729999999999999</v>
      </c>
      <c r="J17" s="77">
        <f t="shared" si="0"/>
        <v>13.193</v>
      </c>
      <c r="K17" s="77">
        <f t="shared" si="0"/>
        <v>7.0019999999999998</v>
      </c>
      <c r="L17" s="77">
        <f t="shared" si="0"/>
        <v>6.5030000000000001</v>
      </c>
      <c r="M17" s="77">
        <f t="shared" si="0"/>
        <v>7.157</v>
      </c>
      <c r="N17" s="77">
        <f t="shared" si="0"/>
        <v>9.9350000000000005</v>
      </c>
      <c r="O17" s="77">
        <f t="shared" si="0"/>
        <v>7.3109999999999999</v>
      </c>
      <c r="P17" s="77">
        <f t="shared" si="0"/>
        <v>6.98</v>
      </c>
      <c r="Q17" s="77">
        <f t="shared" si="0"/>
        <v>7.0960000000000001</v>
      </c>
      <c r="R17" s="77">
        <f t="shared" si="0"/>
        <v>11.145</v>
      </c>
      <c r="S17" s="77">
        <f t="shared" si="0"/>
        <v>9.593</v>
      </c>
      <c r="T17" s="77">
        <f t="shared" si="0"/>
        <v>10.119</v>
      </c>
      <c r="U17" s="77">
        <f t="shared" si="0"/>
        <v>9.8260000000000005</v>
      </c>
      <c r="V17" s="77">
        <f t="shared" si="0"/>
        <v>20.305</v>
      </c>
      <c r="W17" s="77">
        <f t="shared" si="0"/>
        <v>12.507999999999999</v>
      </c>
      <c r="X17" s="77">
        <f t="shared" si="0"/>
        <v>8.7230000000000008</v>
      </c>
      <c r="Y17" s="77">
        <f t="shared" si="0"/>
        <v>6.218</v>
      </c>
      <c r="Z17" s="77">
        <f t="shared" si="0"/>
        <v>9.4640000000000004</v>
      </c>
      <c r="AA17" s="77">
        <f t="shared" si="0"/>
        <v>16.126000000000001</v>
      </c>
      <c r="AB17" s="77">
        <f t="shared" si="0"/>
        <v>11.686</v>
      </c>
      <c r="AC17" s="77">
        <f t="shared" si="0"/>
        <v>14.053000000000001</v>
      </c>
      <c r="AD17" s="77">
        <f t="shared" si="0"/>
        <v>72.338999999999999</v>
      </c>
      <c r="AE17" s="77">
        <f t="shared" si="0"/>
        <v>72.236000000000004</v>
      </c>
      <c r="AF17" s="77">
        <f t="shared" si="0"/>
        <v>44.296999999999997</v>
      </c>
      <c r="AG17" s="77">
        <f t="shared" si="0"/>
        <v>47.734000000000002</v>
      </c>
      <c r="AH17" s="77">
        <f t="shared" si="0"/>
        <v>43.695</v>
      </c>
      <c r="AI17" s="77">
        <f t="shared" si="0"/>
        <v>15.714</v>
      </c>
      <c r="AJ17" s="77">
        <f t="shared" si="0"/>
        <v>11.179</v>
      </c>
      <c r="AK17" s="77">
        <f t="shared" si="0"/>
        <v>15.993</v>
      </c>
      <c r="AL17" s="77">
        <f t="shared" si="0"/>
        <v>28.087</v>
      </c>
      <c r="AM17" s="77">
        <f t="shared" si="0"/>
        <v>30.350999999999999</v>
      </c>
      <c r="AN17" s="77">
        <f t="shared" si="0"/>
        <v>16.989999999999998</v>
      </c>
      <c r="AO17" s="77">
        <f t="shared" si="0"/>
        <v>31.294</v>
      </c>
      <c r="AP17" s="77">
        <f t="shared" si="0"/>
        <v>30.905999999999999</v>
      </c>
      <c r="AQ17" s="77">
        <f t="shared" si="0"/>
        <v>25.431000000000001</v>
      </c>
      <c r="AR17" s="77">
        <f t="shared" si="0"/>
        <v>33.326999999999998</v>
      </c>
      <c r="AS17" s="77">
        <f t="shared" si="0"/>
        <v>34.628</v>
      </c>
      <c r="AT17" s="77">
        <f t="shared" si="0"/>
        <v>22.428999999999998</v>
      </c>
      <c r="AU17" s="77">
        <f t="shared" si="0"/>
        <v>20.207000000000001</v>
      </c>
      <c r="AV17" s="77">
        <f t="shared" si="0"/>
        <v>13.593999999999999</v>
      </c>
      <c r="AW17" s="77">
        <f t="shared" si="0"/>
        <v>10.55</v>
      </c>
      <c r="AX17" s="77">
        <f t="shared" si="0"/>
        <v>10.44</v>
      </c>
      <c r="AY17" s="77">
        <f t="shared" si="0"/>
        <v>11.1</v>
      </c>
      <c r="AZ17" s="77">
        <f t="shared" si="0"/>
        <v>12.792</v>
      </c>
      <c r="BA17" s="77">
        <f t="shared" si="0"/>
        <v>24.103999999999999</v>
      </c>
      <c r="BB17" s="77">
        <f t="shared" si="0"/>
        <v>38.581000000000003</v>
      </c>
      <c r="BC17" s="77">
        <f t="shared" si="0"/>
        <v>34.363999999999997</v>
      </c>
      <c r="BD17" s="77">
        <f t="shared" si="0"/>
        <v>13.679</v>
      </c>
      <c r="BE17" s="77">
        <f t="shared" si="0"/>
        <v>17.027000000000001</v>
      </c>
      <c r="BF17" s="77">
        <f t="shared" si="0"/>
        <v>13.898</v>
      </c>
      <c r="BG17" s="77">
        <f t="shared" si="0"/>
        <v>11.831</v>
      </c>
      <c r="BH17" s="77">
        <f t="shared" si="0"/>
        <v>8.8849999999999998</v>
      </c>
      <c r="BI17" s="77">
        <f t="shared" si="0"/>
        <v>4.4969999999999999</v>
      </c>
      <c r="BJ17" s="77">
        <f t="shared" si="0"/>
        <v>19.279</v>
      </c>
      <c r="BK17" s="77">
        <f t="shared" si="0"/>
        <v>10.067</v>
      </c>
      <c r="BL17" s="77">
        <f t="shared" si="0"/>
        <v>10.823</v>
      </c>
      <c r="BM17" s="77">
        <f t="shared" si="0"/>
        <v>8.0289999999999999</v>
      </c>
      <c r="BN17" s="77">
        <f t="shared" si="0"/>
        <v>14.111000000000001</v>
      </c>
      <c r="BO17" s="77">
        <f t="shared" ref="BO17:CW17" si="1">SUM(BO11:BO16)</f>
        <v>17.838000000000001</v>
      </c>
      <c r="BP17" s="77">
        <f t="shared" si="1"/>
        <v>19.885000000000002</v>
      </c>
      <c r="BQ17" s="77">
        <f t="shared" si="1"/>
        <v>5.1920000000000002</v>
      </c>
      <c r="BR17" s="77">
        <f t="shared" si="1"/>
        <v>14.324</v>
      </c>
      <c r="BS17" s="77">
        <f t="shared" si="1"/>
        <v>14.098000000000001</v>
      </c>
      <c r="BT17" s="77">
        <f t="shared" si="1"/>
        <v>13.813000000000001</v>
      </c>
      <c r="BU17" s="77">
        <f t="shared" si="1"/>
        <v>8.7669999999999995</v>
      </c>
      <c r="BV17" s="77">
        <f t="shared" si="1"/>
        <v>13.206</v>
      </c>
      <c r="BW17" s="77">
        <f t="shared" si="1"/>
        <v>10.532999999999999</v>
      </c>
      <c r="BX17" s="77">
        <f t="shared" si="1"/>
        <v>13.180999999999999</v>
      </c>
      <c r="BY17" s="77">
        <f t="shared" si="1"/>
        <v>7.99</v>
      </c>
      <c r="BZ17" s="77">
        <f t="shared" si="1"/>
        <v>2.4700000000000002</v>
      </c>
      <c r="CA17" s="77">
        <f t="shared" si="1"/>
        <v>1.08</v>
      </c>
      <c r="CB17" s="77">
        <f t="shared" si="1"/>
        <v>2.073</v>
      </c>
      <c r="CC17" s="77">
        <f t="shared" si="1"/>
        <v>7.548</v>
      </c>
      <c r="CD17" s="77">
        <f t="shared" si="1"/>
        <v>19.829999999999998</v>
      </c>
      <c r="CE17" s="77">
        <f t="shared" si="1"/>
        <v>20.190000000000001</v>
      </c>
      <c r="CF17" s="77">
        <f t="shared" si="1"/>
        <v>17.600000000000001</v>
      </c>
      <c r="CG17" s="77">
        <f t="shared" si="1"/>
        <v>17.285</v>
      </c>
      <c r="CH17" s="77">
        <f t="shared" si="1"/>
        <v>26.791</v>
      </c>
      <c r="CI17" s="77">
        <f t="shared" si="1"/>
        <v>24.064</v>
      </c>
      <c r="CJ17" s="77">
        <f t="shared" si="1"/>
        <v>26.472999999999999</v>
      </c>
      <c r="CK17" s="77">
        <f t="shared" si="1"/>
        <v>33.213999999999999</v>
      </c>
      <c r="CL17" s="77">
        <f t="shared" si="1"/>
        <v>10.576000000000001</v>
      </c>
      <c r="CM17" s="77">
        <f t="shared" si="1"/>
        <v>15.398999999999999</v>
      </c>
      <c r="CN17" s="77">
        <f t="shared" si="1"/>
        <v>18.602</v>
      </c>
      <c r="CO17" s="77">
        <f t="shared" si="1"/>
        <v>18.777000000000001</v>
      </c>
      <c r="CP17" s="77">
        <f t="shared" si="1"/>
        <v>18.033999999999999</v>
      </c>
      <c r="CQ17" s="77">
        <f t="shared" si="1"/>
        <v>18.163</v>
      </c>
      <c r="CR17" s="77">
        <f t="shared" si="1"/>
        <v>18.257000000000001</v>
      </c>
      <c r="CS17" s="77">
        <f t="shared" si="1"/>
        <v>18.547999999999998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409.52675000000005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>
        <v>10</v>
      </c>
      <c r="E20" s="88">
        <v>10</v>
      </c>
      <c r="F20" s="88"/>
      <c r="G20" s="88"/>
      <c r="H20" s="88">
        <v>10</v>
      </c>
      <c r="I20" s="88">
        <v>10</v>
      </c>
      <c r="J20" s="88"/>
      <c r="K20" s="88"/>
      <c r="L20" s="88">
        <v>10</v>
      </c>
      <c r="M20" s="88">
        <v>10</v>
      </c>
      <c r="N20" s="88"/>
      <c r="O20" s="88"/>
      <c r="P20" s="88">
        <v>10</v>
      </c>
      <c r="Q20" s="88">
        <v>10</v>
      </c>
      <c r="R20" s="88"/>
      <c r="S20" s="88"/>
      <c r="T20" s="88"/>
      <c r="U20" s="88"/>
      <c r="V20" s="88"/>
      <c r="W20" s="88"/>
      <c r="X20" s="88">
        <v>10</v>
      </c>
      <c r="Y20" s="88">
        <v>10</v>
      </c>
      <c r="Z20" s="88"/>
      <c r="AA20" s="88"/>
      <c r="AB20" s="88">
        <v>10</v>
      </c>
      <c r="AC20" s="88">
        <v>10</v>
      </c>
      <c r="AD20" s="88"/>
      <c r="AE20" s="88"/>
      <c r="AF20" s="88">
        <v>10</v>
      </c>
      <c r="AG20" s="88">
        <v>10</v>
      </c>
      <c r="AH20" s="88"/>
      <c r="AI20" s="88"/>
      <c r="AJ20" s="88">
        <v>10</v>
      </c>
      <c r="AK20" s="88">
        <v>10</v>
      </c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40</v>
      </c>
    </row>
    <row r="21" spans="1:102" ht="24.95" customHeight="1" x14ac:dyDescent="0.2">
      <c r="A21" s="92" t="s">
        <v>17</v>
      </c>
      <c r="B21" s="93">
        <v>12.85</v>
      </c>
      <c r="C21" s="94">
        <v>12.828000000000001</v>
      </c>
      <c r="D21" s="94">
        <v>12.892999999999999</v>
      </c>
      <c r="E21" s="94">
        <v>12.756</v>
      </c>
      <c r="F21" s="94">
        <v>12.734</v>
      </c>
      <c r="G21" s="94">
        <v>12.767000000000001</v>
      </c>
      <c r="H21" s="94">
        <v>12.888999999999999</v>
      </c>
      <c r="I21" s="94">
        <v>12.785</v>
      </c>
      <c r="J21" s="94">
        <v>12.845000000000001</v>
      </c>
      <c r="K21" s="94">
        <v>12.818</v>
      </c>
      <c r="L21" s="94">
        <v>12.803000000000001</v>
      </c>
      <c r="M21" s="94">
        <v>12.825000000000003</v>
      </c>
      <c r="N21" s="94">
        <v>13.034000000000001</v>
      </c>
      <c r="O21" s="94">
        <v>13.208</v>
      </c>
      <c r="P21" s="94">
        <v>13.187999999999999</v>
      </c>
      <c r="Q21" s="94">
        <v>13.217000000000002</v>
      </c>
      <c r="R21" s="94">
        <v>13.419</v>
      </c>
      <c r="S21" s="94">
        <v>13.421000000000001</v>
      </c>
      <c r="T21" s="94">
        <v>13.413999999999998</v>
      </c>
      <c r="U21" s="94">
        <v>13.538</v>
      </c>
      <c r="V21" s="94">
        <v>14.01</v>
      </c>
      <c r="W21" s="94">
        <v>14.544</v>
      </c>
      <c r="X21" s="94">
        <v>14.776</v>
      </c>
      <c r="Y21" s="94">
        <v>22.651</v>
      </c>
      <c r="Z21" s="94">
        <v>10.407999999999998</v>
      </c>
      <c r="AA21" s="94">
        <v>35.491999999999997</v>
      </c>
      <c r="AB21" s="94">
        <v>22.029</v>
      </c>
      <c r="AC21" s="94">
        <v>22.443999999999999</v>
      </c>
      <c r="AD21" s="94">
        <v>22.898</v>
      </c>
      <c r="AE21" s="94">
        <v>18.91</v>
      </c>
      <c r="AF21" s="94">
        <v>18.847999999999999</v>
      </c>
      <c r="AG21" s="94">
        <v>12.94</v>
      </c>
      <c r="AH21" s="94">
        <v>18.877000000000002</v>
      </c>
      <c r="AI21" s="94">
        <v>12.93</v>
      </c>
      <c r="AJ21" s="94">
        <v>18.8</v>
      </c>
      <c r="AK21" s="94">
        <v>12.724</v>
      </c>
      <c r="AL21" s="94">
        <v>15.030000000000001</v>
      </c>
      <c r="AM21" s="94">
        <v>10.79</v>
      </c>
      <c r="AN21" s="94">
        <v>10.67</v>
      </c>
      <c r="AO21" s="94">
        <v>11.01</v>
      </c>
      <c r="AP21" s="94">
        <v>16.136000000000003</v>
      </c>
      <c r="AQ21" s="94">
        <v>16.149000000000001</v>
      </c>
      <c r="AR21" s="94">
        <v>9.6769999999999996</v>
      </c>
      <c r="AS21" s="94">
        <v>9.5869999999999997</v>
      </c>
      <c r="AT21" s="94">
        <v>9.5289999999999999</v>
      </c>
      <c r="AU21" s="94">
        <v>9.6969999999999992</v>
      </c>
      <c r="AV21" s="94">
        <v>9.6180000000000003</v>
      </c>
      <c r="AW21" s="94">
        <v>15.702999999999999</v>
      </c>
      <c r="AX21" s="94">
        <v>15.783000000000001</v>
      </c>
      <c r="AY21" s="94">
        <v>15.719000000000001</v>
      </c>
      <c r="AZ21" s="94">
        <v>15.847000000000001</v>
      </c>
      <c r="BA21" s="94">
        <v>16.108999999999998</v>
      </c>
      <c r="BB21" s="94">
        <v>16.123000000000001</v>
      </c>
      <c r="BC21" s="94">
        <v>16.097000000000001</v>
      </c>
      <c r="BD21" s="94">
        <v>15.844000000000001</v>
      </c>
      <c r="BE21" s="94">
        <v>15.692</v>
      </c>
      <c r="BF21" s="94">
        <v>11.074999999999999</v>
      </c>
      <c r="BG21" s="94">
        <v>11.12</v>
      </c>
      <c r="BH21" s="94">
        <v>11.154</v>
      </c>
      <c r="BI21" s="94">
        <v>10.899000000000001</v>
      </c>
      <c r="BJ21" s="94">
        <v>10.988</v>
      </c>
      <c r="BK21" s="94">
        <v>10.884</v>
      </c>
      <c r="BL21" s="94">
        <v>10.965999999999999</v>
      </c>
      <c r="BM21" s="94">
        <v>10.312000000000001</v>
      </c>
      <c r="BN21" s="94">
        <v>10.807999999999998</v>
      </c>
      <c r="BO21" s="94">
        <v>16.273</v>
      </c>
      <c r="BP21" s="94">
        <v>16.245999999999999</v>
      </c>
      <c r="BQ21" s="94">
        <v>10.465999999999999</v>
      </c>
      <c r="BR21" s="94">
        <v>10.481999999999999</v>
      </c>
      <c r="BS21" s="94">
        <v>10.641</v>
      </c>
      <c r="BT21" s="94">
        <v>10.629</v>
      </c>
      <c r="BU21" s="94">
        <v>10.498999999999999</v>
      </c>
      <c r="BV21" s="94">
        <v>10.16</v>
      </c>
      <c r="BW21" s="94">
        <v>10.154999999999999</v>
      </c>
      <c r="BX21" s="94">
        <v>10.313000000000001</v>
      </c>
      <c r="BY21" s="94">
        <v>10.113</v>
      </c>
      <c r="BZ21" s="94">
        <v>9.0530000000000008</v>
      </c>
      <c r="CA21" s="94">
        <v>9.0860000000000003</v>
      </c>
      <c r="CB21" s="94">
        <v>10.097999999999999</v>
      </c>
      <c r="CC21" s="94">
        <v>4.5640000000000001</v>
      </c>
      <c r="CD21" s="94">
        <v>9.9240000000000013</v>
      </c>
      <c r="CE21" s="94">
        <v>18.148000000000003</v>
      </c>
      <c r="CF21" s="94">
        <v>14.561</v>
      </c>
      <c r="CG21" s="94">
        <v>8.98</v>
      </c>
      <c r="CH21" s="94">
        <v>14.297000000000001</v>
      </c>
      <c r="CI21" s="94">
        <v>14.235999999999999</v>
      </c>
      <c r="CJ21" s="94">
        <v>13.989999999999998</v>
      </c>
      <c r="CK21" s="94">
        <v>8.3840000000000003</v>
      </c>
      <c r="CL21" s="94">
        <v>12.539</v>
      </c>
      <c r="CM21" s="94">
        <v>12.506</v>
      </c>
      <c r="CN21" s="94">
        <v>12.439</v>
      </c>
      <c r="CO21" s="94">
        <v>12.403</v>
      </c>
      <c r="CP21" s="94">
        <v>13.287000000000001</v>
      </c>
      <c r="CQ21" s="94">
        <v>13.370000000000001</v>
      </c>
      <c r="CR21" s="94">
        <v>13.134</v>
      </c>
      <c r="CS21" s="94">
        <v>13.259</v>
      </c>
      <c r="CT21" s="95"/>
      <c r="CU21" s="95"/>
      <c r="CV21" s="95"/>
      <c r="CW21" s="96"/>
      <c r="CX21" s="97">
        <f t="array" ref="CX21">SUMPRODUCT(B21:CW21*0.25)</f>
        <v>321.69100000000014</v>
      </c>
    </row>
    <row r="22" spans="1:102" ht="24.95" customHeight="1" x14ac:dyDescent="0.2">
      <c r="A22" s="92" t="s">
        <v>18</v>
      </c>
      <c r="B22" s="98">
        <v>19.921000000000003</v>
      </c>
      <c r="C22" s="99">
        <v>19.608000000000001</v>
      </c>
      <c r="D22" s="99">
        <v>19.105</v>
      </c>
      <c r="E22" s="99">
        <v>19.036999999999999</v>
      </c>
      <c r="F22" s="99">
        <v>18.280999999999999</v>
      </c>
      <c r="G22" s="99">
        <v>17.086999999999996</v>
      </c>
      <c r="H22" s="99">
        <v>16.814999999999998</v>
      </c>
      <c r="I22" s="99">
        <v>16.587</v>
      </c>
      <c r="J22" s="99">
        <v>16.631999999999998</v>
      </c>
      <c r="K22" s="99">
        <v>17.367999999999999</v>
      </c>
      <c r="L22" s="99">
        <v>17.86</v>
      </c>
      <c r="M22" s="99">
        <v>17.356999999999999</v>
      </c>
      <c r="N22" s="99">
        <v>19.276999999999997</v>
      </c>
      <c r="O22" s="99">
        <v>19.253</v>
      </c>
      <c r="P22" s="99">
        <v>19.233999999999998</v>
      </c>
      <c r="Q22" s="99">
        <v>19.911000000000001</v>
      </c>
      <c r="R22" s="99">
        <v>19.475000000000001</v>
      </c>
      <c r="S22" s="99">
        <v>19.252000000000002</v>
      </c>
      <c r="T22" s="99">
        <v>19.502000000000002</v>
      </c>
      <c r="U22" s="99">
        <v>20.356000000000002</v>
      </c>
      <c r="V22" s="99">
        <v>17.308999999999997</v>
      </c>
      <c r="W22" s="99">
        <v>18.021999999999998</v>
      </c>
      <c r="X22" s="99">
        <v>18.850999999999999</v>
      </c>
      <c r="Y22" s="99">
        <v>22.690999999999999</v>
      </c>
      <c r="Z22" s="99">
        <v>17.689</v>
      </c>
      <c r="AA22" s="99">
        <v>26.701999999999998</v>
      </c>
      <c r="AB22" s="99">
        <v>27.582000000000001</v>
      </c>
      <c r="AC22" s="99">
        <v>27.211000000000002</v>
      </c>
      <c r="AD22" s="99">
        <v>30.337</v>
      </c>
      <c r="AE22" s="99">
        <v>21.843999999999998</v>
      </c>
      <c r="AF22" s="99">
        <v>19.277000000000001</v>
      </c>
      <c r="AG22" s="99">
        <v>14.933999999999999</v>
      </c>
      <c r="AH22" s="99">
        <v>26.495000000000001</v>
      </c>
      <c r="AI22" s="99">
        <v>14.048999999999998</v>
      </c>
      <c r="AJ22" s="99">
        <v>17.27</v>
      </c>
      <c r="AK22" s="99">
        <v>14.92</v>
      </c>
      <c r="AL22" s="99">
        <v>18.413</v>
      </c>
      <c r="AM22" s="99">
        <v>15.172999999999998</v>
      </c>
      <c r="AN22" s="99">
        <v>11.173</v>
      </c>
      <c r="AO22" s="99">
        <v>14.789</v>
      </c>
      <c r="AP22" s="99">
        <v>14.941000000000001</v>
      </c>
      <c r="AQ22" s="99">
        <v>15.437000000000001</v>
      </c>
      <c r="AR22" s="99">
        <v>13.885999999999999</v>
      </c>
      <c r="AS22" s="99">
        <v>10.663</v>
      </c>
      <c r="AT22" s="99">
        <v>7.9079999999999995</v>
      </c>
      <c r="AU22" s="99">
        <v>8.5089999999999986</v>
      </c>
      <c r="AV22" s="99">
        <v>10.286</v>
      </c>
      <c r="AW22" s="99">
        <v>16.416</v>
      </c>
      <c r="AX22" s="99">
        <v>12.974</v>
      </c>
      <c r="AY22" s="99">
        <v>15.389000000000001</v>
      </c>
      <c r="AZ22" s="99">
        <v>18.177</v>
      </c>
      <c r="BA22" s="99">
        <v>19.036999999999999</v>
      </c>
      <c r="BB22" s="99">
        <v>20.427</v>
      </c>
      <c r="BC22" s="99">
        <v>20.225999999999999</v>
      </c>
      <c r="BD22" s="99">
        <v>18.626999999999999</v>
      </c>
      <c r="BE22" s="99">
        <v>18.864000000000001</v>
      </c>
      <c r="BF22" s="99">
        <v>11.913</v>
      </c>
      <c r="BG22" s="99">
        <v>12.881</v>
      </c>
      <c r="BH22" s="99">
        <v>14.216999999999999</v>
      </c>
      <c r="BI22" s="99">
        <v>15.149999999999999</v>
      </c>
      <c r="BJ22" s="99">
        <v>19.927999999999997</v>
      </c>
      <c r="BK22" s="99">
        <v>16.192</v>
      </c>
      <c r="BL22" s="99">
        <v>17.16</v>
      </c>
      <c r="BM22" s="99">
        <v>14.400000000000002</v>
      </c>
      <c r="BN22" s="99">
        <v>10.815</v>
      </c>
      <c r="BO22" s="99">
        <v>22.609000000000002</v>
      </c>
      <c r="BP22" s="99">
        <v>21.69</v>
      </c>
      <c r="BQ22" s="99">
        <v>14.874000000000001</v>
      </c>
      <c r="BR22" s="99">
        <v>16.661999999999999</v>
      </c>
      <c r="BS22" s="99">
        <v>15.106999999999999</v>
      </c>
      <c r="BT22" s="99">
        <v>17.615000000000002</v>
      </c>
      <c r="BU22" s="99">
        <v>17.271000000000001</v>
      </c>
      <c r="BV22" s="99">
        <v>18.670999999999999</v>
      </c>
      <c r="BW22" s="99">
        <v>18.648</v>
      </c>
      <c r="BX22" s="99">
        <v>19.221</v>
      </c>
      <c r="BY22" s="99">
        <v>17.844999999999999</v>
      </c>
      <c r="BZ22" s="99">
        <v>8.0210000000000008</v>
      </c>
      <c r="CA22" s="99">
        <v>9.7230000000000008</v>
      </c>
      <c r="CB22" s="99">
        <v>21.518999999999998</v>
      </c>
      <c r="CC22" s="99">
        <v>23.181999999999999</v>
      </c>
      <c r="CD22" s="99">
        <v>38.581000000000003</v>
      </c>
      <c r="CE22" s="99">
        <v>49.825999999999993</v>
      </c>
      <c r="CF22" s="99">
        <v>27.579000000000001</v>
      </c>
      <c r="CG22" s="99">
        <v>21.581000000000003</v>
      </c>
      <c r="CH22" s="99">
        <v>43.828000000000003</v>
      </c>
      <c r="CI22" s="99">
        <v>43.725999999999999</v>
      </c>
      <c r="CJ22" s="99">
        <v>43.298000000000002</v>
      </c>
      <c r="CK22" s="99">
        <v>40.667999999999999</v>
      </c>
      <c r="CL22" s="99">
        <v>14.510000000000002</v>
      </c>
      <c r="CM22" s="99">
        <v>13.843999999999999</v>
      </c>
      <c r="CN22" s="99">
        <v>14.086</v>
      </c>
      <c r="CO22" s="99">
        <v>13.306000000000001</v>
      </c>
      <c r="CP22" s="99">
        <v>36.761000000000003</v>
      </c>
      <c r="CQ22" s="99">
        <v>36.591000000000001</v>
      </c>
      <c r="CR22" s="99">
        <v>36.585999999999999</v>
      </c>
      <c r="CS22" s="99">
        <v>36.953000000000003</v>
      </c>
      <c r="CT22" s="100"/>
      <c r="CU22" s="100"/>
      <c r="CV22" s="100"/>
      <c r="CW22" s="96"/>
      <c r="CX22" s="97">
        <f t="array" ref="CX22">SUMPRODUCT(B22:CW22*0.25)</f>
        <v>478.8635000000001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>
        <v>29.516999999999999</v>
      </c>
      <c r="AW23" s="99"/>
      <c r="AX23" s="99"/>
      <c r="AY23" s="99"/>
      <c r="AZ23" s="99">
        <v>19.518999999999998</v>
      </c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12.259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32.771000000000001</v>
      </c>
      <c r="C27" s="107">
        <f t="shared" ref="C27:BN27" si="2">SUM(C20:C26)</f>
        <v>32.436</v>
      </c>
      <c r="D27" s="107">
        <f t="shared" si="2"/>
        <v>41.998000000000005</v>
      </c>
      <c r="E27" s="107">
        <f t="shared" si="2"/>
        <v>41.792999999999999</v>
      </c>
      <c r="F27" s="107">
        <f t="shared" si="2"/>
        <v>31.015000000000001</v>
      </c>
      <c r="G27" s="107">
        <f t="shared" si="2"/>
        <v>29.853999999999999</v>
      </c>
      <c r="H27" s="107">
        <f t="shared" si="2"/>
        <v>39.703999999999994</v>
      </c>
      <c r="I27" s="107">
        <f t="shared" si="2"/>
        <v>39.372</v>
      </c>
      <c r="J27" s="107">
        <f t="shared" si="2"/>
        <v>29.476999999999997</v>
      </c>
      <c r="K27" s="107">
        <f t="shared" si="2"/>
        <v>30.186</v>
      </c>
      <c r="L27" s="107">
        <f t="shared" si="2"/>
        <v>40.662999999999997</v>
      </c>
      <c r="M27" s="107">
        <f t="shared" si="2"/>
        <v>40.182000000000002</v>
      </c>
      <c r="N27" s="107">
        <f t="shared" si="2"/>
        <v>32.311</v>
      </c>
      <c r="O27" s="107">
        <f t="shared" si="2"/>
        <v>32.460999999999999</v>
      </c>
      <c r="P27" s="107">
        <f t="shared" si="2"/>
        <v>42.421999999999997</v>
      </c>
      <c r="Q27" s="107">
        <f t="shared" si="2"/>
        <v>43.128</v>
      </c>
      <c r="R27" s="107">
        <f t="shared" si="2"/>
        <v>32.894000000000005</v>
      </c>
      <c r="S27" s="107">
        <f t="shared" si="2"/>
        <v>32.673000000000002</v>
      </c>
      <c r="T27" s="107">
        <f t="shared" si="2"/>
        <v>32.915999999999997</v>
      </c>
      <c r="U27" s="107">
        <f t="shared" si="2"/>
        <v>33.894000000000005</v>
      </c>
      <c r="V27" s="107">
        <f t="shared" si="2"/>
        <v>31.318999999999996</v>
      </c>
      <c r="W27" s="107">
        <f t="shared" si="2"/>
        <v>32.566000000000003</v>
      </c>
      <c r="X27" s="107">
        <f t="shared" si="2"/>
        <v>43.626999999999995</v>
      </c>
      <c r="Y27" s="107">
        <f t="shared" si="2"/>
        <v>55.341999999999999</v>
      </c>
      <c r="Z27" s="107">
        <f t="shared" si="2"/>
        <v>28.096999999999998</v>
      </c>
      <c r="AA27" s="107">
        <f t="shared" si="2"/>
        <v>62.193999999999996</v>
      </c>
      <c r="AB27" s="107">
        <f t="shared" si="2"/>
        <v>59.610999999999997</v>
      </c>
      <c r="AC27" s="107">
        <f t="shared" si="2"/>
        <v>59.655000000000001</v>
      </c>
      <c r="AD27" s="107">
        <f t="shared" si="2"/>
        <v>53.234999999999999</v>
      </c>
      <c r="AE27" s="107">
        <f t="shared" si="2"/>
        <v>40.753999999999998</v>
      </c>
      <c r="AF27" s="107">
        <f t="shared" si="2"/>
        <v>48.125</v>
      </c>
      <c r="AG27" s="107">
        <f t="shared" si="2"/>
        <v>37.873999999999995</v>
      </c>
      <c r="AH27" s="107">
        <f t="shared" si="2"/>
        <v>45.372</v>
      </c>
      <c r="AI27" s="107">
        <f t="shared" si="2"/>
        <v>26.978999999999999</v>
      </c>
      <c r="AJ27" s="107">
        <f t="shared" si="2"/>
        <v>46.07</v>
      </c>
      <c r="AK27" s="107">
        <f t="shared" si="2"/>
        <v>37.643999999999998</v>
      </c>
      <c r="AL27" s="107">
        <f t="shared" si="2"/>
        <v>33.442999999999998</v>
      </c>
      <c r="AM27" s="107">
        <f t="shared" si="2"/>
        <v>25.962999999999997</v>
      </c>
      <c r="AN27" s="107">
        <f t="shared" si="2"/>
        <v>21.843</v>
      </c>
      <c r="AO27" s="107">
        <f t="shared" si="2"/>
        <v>25.798999999999999</v>
      </c>
      <c r="AP27" s="107">
        <f t="shared" si="2"/>
        <v>31.077000000000005</v>
      </c>
      <c r="AQ27" s="107">
        <f t="shared" si="2"/>
        <v>31.586000000000002</v>
      </c>
      <c r="AR27" s="107">
        <f t="shared" si="2"/>
        <v>23.562999999999999</v>
      </c>
      <c r="AS27" s="107">
        <f t="shared" si="2"/>
        <v>20.25</v>
      </c>
      <c r="AT27" s="107">
        <f t="shared" si="2"/>
        <v>17.436999999999998</v>
      </c>
      <c r="AU27" s="107">
        <f t="shared" si="2"/>
        <v>18.205999999999996</v>
      </c>
      <c r="AV27" s="107">
        <f t="shared" si="2"/>
        <v>49.420999999999999</v>
      </c>
      <c r="AW27" s="107">
        <f t="shared" si="2"/>
        <v>32.119</v>
      </c>
      <c r="AX27" s="107">
        <f t="shared" si="2"/>
        <v>28.757000000000001</v>
      </c>
      <c r="AY27" s="107">
        <f t="shared" si="2"/>
        <v>31.108000000000004</v>
      </c>
      <c r="AZ27" s="107">
        <f t="shared" si="2"/>
        <v>53.542999999999999</v>
      </c>
      <c r="BA27" s="107">
        <f t="shared" si="2"/>
        <v>35.146000000000001</v>
      </c>
      <c r="BB27" s="107">
        <f t="shared" si="2"/>
        <v>36.549999999999997</v>
      </c>
      <c r="BC27" s="107">
        <f t="shared" si="2"/>
        <v>36.323</v>
      </c>
      <c r="BD27" s="107">
        <f t="shared" si="2"/>
        <v>34.471000000000004</v>
      </c>
      <c r="BE27" s="107">
        <f t="shared" si="2"/>
        <v>34.555999999999997</v>
      </c>
      <c r="BF27" s="107">
        <f t="shared" si="2"/>
        <v>22.988</v>
      </c>
      <c r="BG27" s="107">
        <f t="shared" si="2"/>
        <v>24.000999999999998</v>
      </c>
      <c r="BH27" s="107">
        <f t="shared" si="2"/>
        <v>25.370999999999999</v>
      </c>
      <c r="BI27" s="107">
        <f t="shared" si="2"/>
        <v>26.048999999999999</v>
      </c>
      <c r="BJ27" s="107">
        <f t="shared" si="2"/>
        <v>30.915999999999997</v>
      </c>
      <c r="BK27" s="107">
        <f t="shared" si="2"/>
        <v>27.076000000000001</v>
      </c>
      <c r="BL27" s="107">
        <f t="shared" si="2"/>
        <v>28.125999999999998</v>
      </c>
      <c r="BM27" s="107">
        <f t="shared" si="2"/>
        <v>24.712000000000003</v>
      </c>
      <c r="BN27" s="107">
        <f t="shared" si="2"/>
        <v>21.622999999999998</v>
      </c>
      <c r="BO27" s="107">
        <f t="shared" ref="BO27:CW27" si="3">SUM(BO20:BO26)</f>
        <v>38.882000000000005</v>
      </c>
      <c r="BP27" s="107">
        <f t="shared" si="3"/>
        <v>37.936</v>
      </c>
      <c r="BQ27" s="107">
        <f t="shared" si="3"/>
        <v>25.34</v>
      </c>
      <c r="BR27" s="107">
        <f t="shared" si="3"/>
        <v>27.143999999999998</v>
      </c>
      <c r="BS27" s="107">
        <f t="shared" si="3"/>
        <v>25.747999999999998</v>
      </c>
      <c r="BT27" s="107">
        <f t="shared" si="3"/>
        <v>28.244</v>
      </c>
      <c r="BU27" s="107">
        <f t="shared" si="3"/>
        <v>27.77</v>
      </c>
      <c r="BV27" s="107">
        <f t="shared" si="3"/>
        <v>28.831</v>
      </c>
      <c r="BW27" s="107">
        <f t="shared" si="3"/>
        <v>28.802999999999997</v>
      </c>
      <c r="BX27" s="107">
        <f t="shared" si="3"/>
        <v>29.533999999999999</v>
      </c>
      <c r="BY27" s="107">
        <f t="shared" si="3"/>
        <v>27.957999999999998</v>
      </c>
      <c r="BZ27" s="107">
        <f t="shared" si="3"/>
        <v>17.074000000000002</v>
      </c>
      <c r="CA27" s="107">
        <f t="shared" si="3"/>
        <v>18.809000000000001</v>
      </c>
      <c r="CB27" s="107">
        <f t="shared" si="3"/>
        <v>31.616999999999997</v>
      </c>
      <c r="CC27" s="107">
        <f t="shared" si="3"/>
        <v>27.745999999999999</v>
      </c>
      <c r="CD27" s="107">
        <f t="shared" si="3"/>
        <v>48.505000000000003</v>
      </c>
      <c r="CE27" s="107">
        <f t="shared" si="3"/>
        <v>67.97399999999999</v>
      </c>
      <c r="CF27" s="107">
        <f t="shared" si="3"/>
        <v>42.14</v>
      </c>
      <c r="CG27" s="107">
        <f t="shared" si="3"/>
        <v>30.561000000000003</v>
      </c>
      <c r="CH27" s="107">
        <f t="shared" si="3"/>
        <v>58.125</v>
      </c>
      <c r="CI27" s="107">
        <f t="shared" si="3"/>
        <v>57.961999999999996</v>
      </c>
      <c r="CJ27" s="107">
        <f t="shared" si="3"/>
        <v>57.287999999999997</v>
      </c>
      <c r="CK27" s="107">
        <f t="shared" si="3"/>
        <v>49.052</v>
      </c>
      <c r="CL27" s="107">
        <f t="shared" si="3"/>
        <v>27.048999999999999</v>
      </c>
      <c r="CM27" s="107">
        <f t="shared" si="3"/>
        <v>26.35</v>
      </c>
      <c r="CN27" s="107">
        <f t="shared" si="3"/>
        <v>26.524999999999999</v>
      </c>
      <c r="CO27" s="107">
        <f t="shared" si="3"/>
        <v>25.709000000000003</v>
      </c>
      <c r="CP27" s="107">
        <f t="shared" si="3"/>
        <v>50.048000000000002</v>
      </c>
      <c r="CQ27" s="107">
        <f t="shared" si="3"/>
        <v>49.960999999999999</v>
      </c>
      <c r="CR27" s="107">
        <f t="shared" si="3"/>
        <v>49.72</v>
      </c>
      <c r="CS27" s="107">
        <f t="shared" si="3"/>
        <v>50.212000000000003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852.8135000000002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47.279000000000003</v>
      </c>
      <c r="C31" s="94">
        <v>42.545999999999999</v>
      </c>
      <c r="D31" s="94">
        <v>49.298999999999999</v>
      </c>
      <c r="E31" s="94">
        <v>51.244</v>
      </c>
      <c r="F31" s="94">
        <v>43.924999999999997</v>
      </c>
      <c r="G31" s="94">
        <v>37.945999999999998</v>
      </c>
      <c r="H31" s="94">
        <v>45.234000000000002</v>
      </c>
      <c r="I31" s="94">
        <v>46.344999999999999</v>
      </c>
      <c r="J31" s="94">
        <v>42.67</v>
      </c>
      <c r="K31" s="94">
        <v>37.188000000000002</v>
      </c>
      <c r="L31" s="94">
        <v>47.165999999999997</v>
      </c>
      <c r="M31" s="94">
        <v>47.338999999999999</v>
      </c>
      <c r="N31" s="94">
        <v>42.246000000000002</v>
      </c>
      <c r="O31" s="94">
        <v>39.771999999999998</v>
      </c>
      <c r="P31" s="94">
        <v>49.402000000000001</v>
      </c>
      <c r="Q31" s="94">
        <v>50.223999999999997</v>
      </c>
      <c r="R31" s="94">
        <v>44.039000000000001</v>
      </c>
      <c r="S31" s="94">
        <v>42.265999999999998</v>
      </c>
      <c r="T31" s="94">
        <v>43.034999999999997</v>
      </c>
      <c r="U31" s="94">
        <v>43.72</v>
      </c>
      <c r="V31" s="94">
        <v>51.624000000000002</v>
      </c>
      <c r="W31" s="94">
        <v>45.073999999999998</v>
      </c>
      <c r="X31" s="94">
        <v>52.35</v>
      </c>
      <c r="Y31" s="94">
        <v>61.56</v>
      </c>
      <c r="Z31" s="94">
        <v>37.561</v>
      </c>
      <c r="AA31" s="94">
        <v>78.319999999999993</v>
      </c>
      <c r="AB31" s="94">
        <v>71.296999999999997</v>
      </c>
      <c r="AC31" s="94">
        <v>73.707999999999998</v>
      </c>
      <c r="AD31" s="94">
        <v>125.574</v>
      </c>
      <c r="AE31" s="94">
        <v>112.99</v>
      </c>
      <c r="AF31" s="94">
        <v>92.421999999999997</v>
      </c>
      <c r="AG31" s="94">
        <v>85.608000000000004</v>
      </c>
      <c r="AH31" s="94">
        <v>89.066999999999993</v>
      </c>
      <c r="AI31" s="94">
        <v>42.692999999999998</v>
      </c>
      <c r="AJ31" s="94">
        <v>57.249000000000002</v>
      </c>
      <c r="AK31" s="94">
        <v>53.637</v>
      </c>
      <c r="AL31" s="94">
        <v>61.53</v>
      </c>
      <c r="AM31" s="94">
        <v>56.314</v>
      </c>
      <c r="AN31" s="94">
        <v>38.832999999999998</v>
      </c>
      <c r="AO31" s="94">
        <v>57.093000000000004</v>
      </c>
      <c r="AP31" s="94">
        <v>61.982999999999997</v>
      </c>
      <c r="AQ31" s="94">
        <v>57.017000000000003</v>
      </c>
      <c r="AR31" s="94">
        <v>56.89</v>
      </c>
      <c r="AS31" s="94">
        <v>54.878</v>
      </c>
      <c r="AT31" s="94">
        <v>39.866</v>
      </c>
      <c r="AU31" s="94">
        <v>38.412999999999997</v>
      </c>
      <c r="AV31" s="94">
        <v>63.015000000000001</v>
      </c>
      <c r="AW31" s="94">
        <v>42.668999999999997</v>
      </c>
      <c r="AX31" s="94">
        <v>39.197000000000003</v>
      </c>
      <c r="AY31" s="94">
        <v>42.207999999999998</v>
      </c>
      <c r="AZ31" s="94">
        <v>66.334999999999994</v>
      </c>
      <c r="BA31" s="94">
        <v>59.25</v>
      </c>
      <c r="BB31" s="94">
        <v>75.131</v>
      </c>
      <c r="BC31" s="94">
        <v>70.686999999999998</v>
      </c>
      <c r="BD31" s="94">
        <v>48.15</v>
      </c>
      <c r="BE31" s="94">
        <v>51.582999999999998</v>
      </c>
      <c r="BF31" s="94">
        <v>36.886000000000003</v>
      </c>
      <c r="BG31" s="94">
        <v>35.832000000000001</v>
      </c>
      <c r="BH31" s="94">
        <v>34.256</v>
      </c>
      <c r="BI31" s="94">
        <v>30.545999999999999</v>
      </c>
      <c r="BJ31" s="94">
        <v>50.195</v>
      </c>
      <c r="BK31" s="94">
        <v>37.143000000000001</v>
      </c>
      <c r="BL31" s="94">
        <v>38.948999999999998</v>
      </c>
      <c r="BM31" s="94">
        <v>32.741</v>
      </c>
      <c r="BN31" s="94">
        <v>35.734000000000002</v>
      </c>
      <c r="BO31" s="94">
        <v>56.72</v>
      </c>
      <c r="BP31" s="94">
        <v>57.820999999999998</v>
      </c>
      <c r="BQ31" s="94">
        <v>30.532</v>
      </c>
      <c r="BR31" s="94">
        <v>41.468000000000004</v>
      </c>
      <c r="BS31" s="94">
        <v>39.845999999999997</v>
      </c>
      <c r="BT31" s="94">
        <v>42.057000000000002</v>
      </c>
      <c r="BU31" s="94">
        <v>36.536999999999999</v>
      </c>
      <c r="BV31" s="94">
        <v>42.036999999999999</v>
      </c>
      <c r="BW31" s="94">
        <v>39.335999999999999</v>
      </c>
      <c r="BX31" s="94">
        <v>42.715000000000003</v>
      </c>
      <c r="BY31" s="94">
        <v>35.948</v>
      </c>
      <c r="BZ31" s="94">
        <v>19.544</v>
      </c>
      <c r="CA31" s="94">
        <v>19.888999999999999</v>
      </c>
      <c r="CB31" s="94">
        <v>33.69</v>
      </c>
      <c r="CC31" s="94">
        <v>35.293999999999997</v>
      </c>
      <c r="CD31" s="94">
        <v>68.334999999999994</v>
      </c>
      <c r="CE31" s="94">
        <v>88.164000000000001</v>
      </c>
      <c r="CF31" s="94">
        <v>59.74</v>
      </c>
      <c r="CG31" s="94">
        <v>47.845999999999997</v>
      </c>
      <c r="CH31" s="94">
        <v>84.915999999999997</v>
      </c>
      <c r="CI31" s="94">
        <v>82.025999999999996</v>
      </c>
      <c r="CJ31" s="94">
        <v>83.760999999999996</v>
      </c>
      <c r="CK31" s="94">
        <v>82.266000000000005</v>
      </c>
      <c r="CL31" s="94">
        <v>37.625</v>
      </c>
      <c r="CM31" s="94">
        <v>41.749000000000002</v>
      </c>
      <c r="CN31" s="94">
        <v>45.127000000000002</v>
      </c>
      <c r="CO31" s="94">
        <v>44.485999999999997</v>
      </c>
      <c r="CP31" s="94">
        <v>68.081999999999994</v>
      </c>
      <c r="CQ31" s="94">
        <v>68.123999999999995</v>
      </c>
      <c r="CR31" s="94">
        <v>67.977000000000004</v>
      </c>
      <c r="CS31" s="94">
        <v>68.760000000000005</v>
      </c>
      <c r="CT31" s="95"/>
      <c r="CU31" s="95"/>
      <c r="CV31" s="95"/>
      <c r="CW31" s="96"/>
      <c r="CX31" s="97">
        <f t="array" ref="CX31">SUMPRODUCT(B31:CW31*0.25)</f>
        <v>1262.3402499999995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47.279000000000003</v>
      </c>
      <c r="C33" s="77">
        <f t="shared" ref="C33:BN33" si="4">SUM(C30:C32)</f>
        <v>42.545999999999999</v>
      </c>
      <c r="D33" s="77">
        <f t="shared" si="4"/>
        <v>49.298999999999999</v>
      </c>
      <c r="E33" s="77">
        <f t="shared" si="4"/>
        <v>51.244</v>
      </c>
      <c r="F33" s="77">
        <f t="shared" si="4"/>
        <v>43.924999999999997</v>
      </c>
      <c r="G33" s="77">
        <f t="shared" si="4"/>
        <v>37.945999999999998</v>
      </c>
      <c r="H33" s="77">
        <f t="shared" si="4"/>
        <v>45.234000000000002</v>
      </c>
      <c r="I33" s="77">
        <f t="shared" si="4"/>
        <v>46.344999999999999</v>
      </c>
      <c r="J33" s="77">
        <f t="shared" si="4"/>
        <v>42.67</v>
      </c>
      <c r="K33" s="77">
        <f t="shared" si="4"/>
        <v>37.188000000000002</v>
      </c>
      <c r="L33" s="77">
        <f t="shared" si="4"/>
        <v>47.165999999999997</v>
      </c>
      <c r="M33" s="77">
        <f t="shared" si="4"/>
        <v>47.338999999999999</v>
      </c>
      <c r="N33" s="77">
        <f t="shared" si="4"/>
        <v>42.246000000000002</v>
      </c>
      <c r="O33" s="77">
        <f t="shared" si="4"/>
        <v>39.771999999999998</v>
      </c>
      <c r="P33" s="77">
        <f t="shared" si="4"/>
        <v>49.402000000000001</v>
      </c>
      <c r="Q33" s="77">
        <f t="shared" si="4"/>
        <v>50.223999999999997</v>
      </c>
      <c r="R33" s="77">
        <f t="shared" si="4"/>
        <v>44.039000000000001</v>
      </c>
      <c r="S33" s="77">
        <f t="shared" si="4"/>
        <v>42.265999999999998</v>
      </c>
      <c r="T33" s="77">
        <f t="shared" si="4"/>
        <v>43.034999999999997</v>
      </c>
      <c r="U33" s="77">
        <f t="shared" si="4"/>
        <v>43.72</v>
      </c>
      <c r="V33" s="77">
        <f t="shared" si="4"/>
        <v>51.624000000000002</v>
      </c>
      <c r="W33" s="77">
        <f t="shared" si="4"/>
        <v>45.073999999999998</v>
      </c>
      <c r="X33" s="77">
        <f t="shared" si="4"/>
        <v>52.35</v>
      </c>
      <c r="Y33" s="77">
        <f t="shared" si="4"/>
        <v>61.56</v>
      </c>
      <c r="Z33" s="77">
        <f t="shared" si="4"/>
        <v>37.561</v>
      </c>
      <c r="AA33" s="77">
        <f t="shared" si="4"/>
        <v>78.319999999999993</v>
      </c>
      <c r="AB33" s="77">
        <f t="shared" si="4"/>
        <v>71.296999999999997</v>
      </c>
      <c r="AC33" s="77">
        <f t="shared" si="4"/>
        <v>73.707999999999998</v>
      </c>
      <c r="AD33" s="77">
        <f t="shared" si="4"/>
        <v>125.574</v>
      </c>
      <c r="AE33" s="77">
        <f t="shared" si="4"/>
        <v>112.99</v>
      </c>
      <c r="AF33" s="77">
        <f t="shared" si="4"/>
        <v>92.421999999999997</v>
      </c>
      <c r="AG33" s="77">
        <f t="shared" si="4"/>
        <v>85.608000000000004</v>
      </c>
      <c r="AH33" s="77">
        <f t="shared" si="4"/>
        <v>89.066999999999993</v>
      </c>
      <c r="AI33" s="77">
        <f t="shared" si="4"/>
        <v>42.692999999999998</v>
      </c>
      <c r="AJ33" s="77">
        <f t="shared" si="4"/>
        <v>57.249000000000002</v>
      </c>
      <c r="AK33" s="77">
        <f t="shared" si="4"/>
        <v>53.637</v>
      </c>
      <c r="AL33" s="77">
        <f t="shared" si="4"/>
        <v>61.53</v>
      </c>
      <c r="AM33" s="77">
        <f t="shared" si="4"/>
        <v>56.314</v>
      </c>
      <c r="AN33" s="77">
        <f t="shared" si="4"/>
        <v>38.832999999999998</v>
      </c>
      <c r="AO33" s="77">
        <f t="shared" si="4"/>
        <v>57.093000000000004</v>
      </c>
      <c r="AP33" s="77">
        <f t="shared" si="4"/>
        <v>61.982999999999997</v>
      </c>
      <c r="AQ33" s="77">
        <f t="shared" si="4"/>
        <v>57.017000000000003</v>
      </c>
      <c r="AR33" s="77">
        <f t="shared" si="4"/>
        <v>56.89</v>
      </c>
      <c r="AS33" s="77">
        <f t="shared" si="4"/>
        <v>54.878</v>
      </c>
      <c r="AT33" s="77">
        <f t="shared" si="4"/>
        <v>39.866</v>
      </c>
      <c r="AU33" s="77">
        <f t="shared" si="4"/>
        <v>38.412999999999997</v>
      </c>
      <c r="AV33" s="77">
        <f t="shared" si="4"/>
        <v>63.015000000000001</v>
      </c>
      <c r="AW33" s="77">
        <f t="shared" si="4"/>
        <v>42.668999999999997</v>
      </c>
      <c r="AX33" s="77">
        <f t="shared" si="4"/>
        <v>39.197000000000003</v>
      </c>
      <c r="AY33" s="77">
        <f t="shared" si="4"/>
        <v>42.207999999999998</v>
      </c>
      <c r="AZ33" s="77">
        <f t="shared" si="4"/>
        <v>66.334999999999994</v>
      </c>
      <c r="BA33" s="77">
        <f t="shared" si="4"/>
        <v>59.25</v>
      </c>
      <c r="BB33" s="77">
        <f t="shared" si="4"/>
        <v>75.131</v>
      </c>
      <c r="BC33" s="77">
        <f t="shared" si="4"/>
        <v>70.686999999999998</v>
      </c>
      <c r="BD33" s="77">
        <f t="shared" si="4"/>
        <v>48.15</v>
      </c>
      <c r="BE33" s="77">
        <f t="shared" si="4"/>
        <v>51.582999999999998</v>
      </c>
      <c r="BF33" s="77">
        <f t="shared" si="4"/>
        <v>36.886000000000003</v>
      </c>
      <c r="BG33" s="77">
        <f t="shared" si="4"/>
        <v>35.832000000000001</v>
      </c>
      <c r="BH33" s="77">
        <f t="shared" si="4"/>
        <v>34.256</v>
      </c>
      <c r="BI33" s="77">
        <f t="shared" si="4"/>
        <v>30.545999999999999</v>
      </c>
      <c r="BJ33" s="77">
        <f t="shared" si="4"/>
        <v>50.195</v>
      </c>
      <c r="BK33" s="77">
        <f t="shared" si="4"/>
        <v>37.143000000000001</v>
      </c>
      <c r="BL33" s="77">
        <f t="shared" si="4"/>
        <v>38.948999999999998</v>
      </c>
      <c r="BM33" s="77">
        <f t="shared" si="4"/>
        <v>32.741</v>
      </c>
      <c r="BN33" s="77">
        <f t="shared" si="4"/>
        <v>35.734000000000002</v>
      </c>
      <c r="BO33" s="77">
        <f t="shared" ref="BO33:CW33" si="5">SUM(BO30:BO32)</f>
        <v>56.72</v>
      </c>
      <c r="BP33" s="77">
        <f t="shared" si="5"/>
        <v>57.820999999999998</v>
      </c>
      <c r="BQ33" s="77">
        <f t="shared" si="5"/>
        <v>30.532</v>
      </c>
      <c r="BR33" s="77">
        <f t="shared" si="5"/>
        <v>41.468000000000004</v>
      </c>
      <c r="BS33" s="77">
        <f t="shared" si="5"/>
        <v>39.845999999999997</v>
      </c>
      <c r="BT33" s="77">
        <f t="shared" si="5"/>
        <v>42.057000000000002</v>
      </c>
      <c r="BU33" s="77">
        <f t="shared" si="5"/>
        <v>36.536999999999999</v>
      </c>
      <c r="BV33" s="77">
        <f t="shared" si="5"/>
        <v>42.036999999999999</v>
      </c>
      <c r="BW33" s="77">
        <f t="shared" si="5"/>
        <v>39.335999999999999</v>
      </c>
      <c r="BX33" s="77">
        <f t="shared" si="5"/>
        <v>42.715000000000003</v>
      </c>
      <c r="BY33" s="77">
        <f t="shared" si="5"/>
        <v>35.948</v>
      </c>
      <c r="BZ33" s="77">
        <f t="shared" si="5"/>
        <v>19.544</v>
      </c>
      <c r="CA33" s="77">
        <f t="shared" si="5"/>
        <v>19.888999999999999</v>
      </c>
      <c r="CB33" s="77">
        <f t="shared" si="5"/>
        <v>33.69</v>
      </c>
      <c r="CC33" s="77">
        <f t="shared" si="5"/>
        <v>35.293999999999997</v>
      </c>
      <c r="CD33" s="77">
        <f t="shared" si="5"/>
        <v>68.334999999999994</v>
      </c>
      <c r="CE33" s="77">
        <f t="shared" si="5"/>
        <v>88.164000000000001</v>
      </c>
      <c r="CF33" s="77">
        <f t="shared" si="5"/>
        <v>59.74</v>
      </c>
      <c r="CG33" s="77">
        <f t="shared" si="5"/>
        <v>47.845999999999997</v>
      </c>
      <c r="CH33" s="77">
        <f t="shared" si="5"/>
        <v>84.915999999999997</v>
      </c>
      <c r="CI33" s="77">
        <f t="shared" si="5"/>
        <v>82.025999999999996</v>
      </c>
      <c r="CJ33" s="77">
        <f t="shared" si="5"/>
        <v>83.760999999999996</v>
      </c>
      <c r="CK33" s="77">
        <f t="shared" si="5"/>
        <v>82.266000000000005</v>
      </c>
      <c r="CL33" s="77">
        <f t="shared" si="5"/>
        <v>37.625</v>
      </c>
      <c r="CM33" s="77">
        <f t="shared" si="5"/>
        <v>41.749000000000002</v>
      </c>
      <c r="CN33" s="77">
        <f t="shared" si="5"/>
        <v>45.127000000000002</v>
      </c>
      <c r="CO33" s="77">
        <f t="shared" si="5"/>
        <v>44.485999999999997</v>
      </c>
      <c r="CP33" s="77">
        <f t="shared" si="5"/>
        <v>68.081999999999994</v>
      </c>
      <c r="CQ33" s="77">
        <f t="shared" si="5"/>
        <v>68.123999999999995</v>
      </c>
      <c r="CR33" s="77">
        <f t="shared" si="5"/>
        <v>67.977000000000004</v>
      </c>
      <c r="CS33" s="77">
        <f t="shared" si="5"/>
        <v>68.760000000000005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1262.3402499999995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>
        <v>46.1</v>
      </c>
      <c r="C38" s="120">
        <v>21.8</v>
      </c>
      <c r="D38" s="120">
        <v>16</v>
      </c>
      <c r="E38" s="120">
        <v>6.9</v>
      </c>
      <c r="F38" s="120">
        <v>49.6</v>
      </c>
      <c r="G38" s="120">
        <v>28.3</v>
      </c>
      <c r="H38" s="120">
        <v>13.6</v>
      </c>
      <c r="I38" s="120">
        <v>14.3</v>
      </c>
      <c r="J38" s="120">
        <v>61.9</v>
      </c>
      <c r="K38" s="120">
        <v>51.9</v>
      </c>
      <c r="L38" s="120">
        <v>40.700000000000003</v>
      </c>
      <c r="M38" s="120">
        <v>31.8</v>
      </c>
      <c r="N38" s="120">
        <v>69.7</v>
      </c>
      <c r="O38" s="120">
        <v>36.200000000000003</v>
      </c>
      <c r="P38" s="120">
        <v>21.1</v>
      </c>
      <c r="Q38" s="120">
        <v>18.899999999999999</v>
      </c>
      <c r="R38" s="120">
        <v>58</v>
      </c>
      <c r="S38" s="120">
        <v>64.099999999999994</v>
      </c>
      <c r="T38" s="120">
        <v>64.8</v>
      </c>
      <c r="U38" s="120">
        <v>35</v>
      </c>
      <c r="V38" s="120">
        <v>141.80000000000001</v>
      </c>
      <c r="W38" s="120">
        <v>126.1</v>
      </c>
      <c r="X38" s="120">
        <v>105.7</v>
      </c>
      <c r="Y38" s="120">
        <v>61.7</v>
      </c>
      <c r="Z38" s="120">
        <v>114.4</v>
      </c>
      <c r="AA38" s="120"/>
      <c r="AB38" s="120"/>
      <c r="AC38" s="120"/>
      <c r="AD38" s="120">
        <v>22.3</v>
      </c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0.4</v>
      </c>
      <c r="BS38" s="120">
        <v>0.9</v>
      </c>
      <c r="BT38" s="120"/>
      <c r="BU38" s="120"/>
      <c r="BV38" s="120"/>
      <c r="BW38" s="120">
        <v>0.7</v>
      </c>
      <c r="BX38" s="120"/>
      <c r="BY38" s="120"/>
      <c r="BZ38" s="120"/>
      <c r="CA38" s="120"/>
      <c r="CB38" s="120">
        <v>0.1</v>
      </c>
      <c r="CC38" s="120">
        <v>0.3</v>
      </c>
      <c r="CD38" s="120">
        <v>20</v>
      </c>
      <c r="CE38" s="120"/>
      <c r="CF38" s="120">
        <v>51.6</v>
      </c>
      <c r="CG38" s="120">
        <v>104.6</v>
      </c>
      <c r="CH38" s="120">
        <v>31.3</v>
      </c>
      <c r="CI38" s="120">
        <v>34.200000000000003</v>
      </c>
      <c r="CJ38" s="120">
        <v>32.4</v>
      </c>
      <c r="CK38" s="120">
        <v>41</v>
      </c>
      <c r="CL38" s="120">
        <v>14.7</v>
      </c>
      <c r="CM38" s="120">
        <v>38.6</v>
      </c>
      <c r="CN38" s="120">
        <v>64.599999999999994</v>
      </c>
      <c r="CO38" s="120">
        <v>45.7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450.95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46.1</v>
      </c>
      <c r="C41" s="107">
        <f t="shared" ref="C41:BN41" si="6">SUM(C36:C40)</f>
        <v>21.8</v>
      </c>
      <c r="D41" s="107">
        <f t="shared" si="6"/>
        <v>16</v>
      </c>
      <c r="E41" s="107">
        <f t="shared" si="6"/>
        <v>6.9</v>
      </c>
      <c r="F41" s="107">
        <f t="shared" si="6"/>
        <v>49.6</v>
      </c>
      <c r="G41" s="107">
        <f t="shared" si="6"/>
        <v>28.3</v>
      </c>
      <c r="H41" s="107">
        <f t="shared" si="6"/>
        <v>13.6</v>
      </c>
      <c r="I41" s="107">
        <f t="shared" si="6"/>
        <v>14.3</v>
      </c>
      <c r="J41" s="107">
        <f t="shared" si="6"/>
        <v>61.9</v>
      </c>
      <c r="K41" s="107">
        <f t="shared" si="6"/>
        <v>51.9</v>
      </c>
      <c r="L41" s="107">
        <f t="shared" si="6"/>
        <v>40.700000000000003</v>
      </c>
      <c r="M41" s="107">
        <f t="shared" si="6"/>
        <v>31.8</v>
      </c>
      <c r="N41" s="107">
        <f t="shared" si="6"/>
        <v>69.7</v>
      </c>
      <c r="O41" s="107">
        <f t="shared" si="6"/>
        <v>36.200000000000003</v>
      </c>
      <c r="P41" s="107">
        <f t="shared" si="6"/>
        <v>21.1</v>
      </c>
      <c r="Q41" s="107">
        <f t="shared" si="6"/>
        <v>18.899999999999999</v>
      </c>
      <c r="R41" s="107">
        <f t="shared" si="6"/>
        <v>58</v>
      </c>
      <c r="S41" s="107">
        <f t="shared" si="6"/>
        <v>64.099999999999994</v>
      </c>
      <c r="T41" s="107">
        <f t="shared" si="6"/>
        <v>64.8</v>
      </c>
      <c r="U41" s="107">
        <f t="shared" si="6"/>
        <v>35</v>
      </c>
      <c r="V41" s="107">
        <f t="shared" si="6"/>
        <v>141.80000000000001</v>
      </c>
      <c r="W41" s="107">
        <f t="shared" si="6"/>
        <v>126.1</v>
      </c>
      <c r="X41" s="107">
        <f t="shared" si="6"/>
        <v>105.7</v>
      </c>
      <c r="Y41" s="107">
        <f t="shared" si="6"/>
        <v>61.7</v>
      </c>
      <c r="Z41" s="107">
        <f t="shared" si="6"/>
        <v>114.4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22.3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0.4</v>
      </c>
      <c r="BS41" s="107">
        <f t="shared" si="7"/>
        <v>0.9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0.7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0.1</v>
      </c>
      <c r="CC41" s="107">
        <f t="shared" si="7"/>
        <v>0.3</v>
      </c>
      <c r="CD41" s="107">
        <f t="shared" si="7"/>
        <v>20</v>
      </c>
      <c r="CE41" s="107">
        <f t="shared" si="7"/>
        <v>0</v>
      </c>
      <c r="CF41" s="107">
        <f t="shared" si="7"/>
        <v>51.6</v>
      </c>
      <c r="CG41" s="107">
        <f t="shared" si="7"/>
        <v>104.6</v>
      </c>
      <c r="CH41" s="107">
        <f t="shared" si="7"/>
        <v>31.3</v>
      </c>
      <c r="CI41" s="107">
        <f t="shared" si="7"/>
        <v>34.200000000000003</v>
      </c>
      <c r="CJ41" s="107">
        <f t="shared" si="7"/>
        <v>32.4</v>
      </c>
      <c r="CK41" s="107">
        <f t="shared" si="7"/>
        <v>41</v>
      </c>
      <c r="CL41" s="107">
        <f t="shared" si="7"/>
        <v>14.7</v>
      </c>
      <c r="CM41" s="107">
        <f t="shared" si="7"/>
        <v>38.6</v>
      </c>
      <c r="CN41" s="107">
        <f t="shared" si="7"/>
        <v>64.599999999999994</v>
      </c>
      <c r="CO41" s="107">
        <f t="shared" si="7"/>
        <v>45.7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450.95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46.1</v>
      </c>
      <c r="C46" s="120">
        <v>21.8</v>
      </c>
      <c r="D46" s="120">
        <v>16</v>
      </c>
      <c r="E46" s="120">
        <v>6.9</v>
      </c>
      <c r="F46" s="120">
        <v>49.6</v>
      </c>
      <c r="G46" s="120">
        <v>28.3</v>
      </c>
      <c r="H46" s="120">
        <v>13.6</v>
      </c>
      <c r="I46" s="120">
        <v>14.3</v>
      </c>
      <c r="J46" s="120">
        <v>61.9</v>
      </c>
      <c r="K46" s="120">
        <v>51.9</v>
      </c>
      <c r="L46" s="120">
        <v>40.700000000000003</v>
      </c>
      <c r="M46" s="120">
        <v>31.8</v>
      </c>
      <c r="N46" s="120">
        <v>69.7</v>
      </c>
      <c r="O46" s="120">
        <v>36.200000000000003</v>
      </c>
      <c r="P46" s="120">
        <v>21.1</v>
      </c>
      <c r="Q46" s="120">
        <v>18.899999999999999</v>
      </c>
      <c r="R46" s="120">
        <v>58</v>
      </c>
      <c r="S46" s="120">
        <v>64.099999999999994</v>
      </c>
      <c r="T46" s="120">
        <v>64.8</v>
      </c>
      <c r="U46" s="120">
        <v>35</v>
      </c>
      <c r="V46" s="120">
        <v>141.80000000000001</v>
      </c>
      <c r="W46" s="120">
        <v>126.1</v>
      </c>
      <c r="X46" s="120">
        <v>105.7</v>
      </c>
      <c r="Y46" s="120">
        <v>61.7</v>
      </c>
      <c r="Z46" s="120">
        <v>114.4</v>
      </c>
      <c r="AA46" s="120"/>
      <c r="AB46" s="120"/>
      <c r="AC46" s="120"/>
      <c r="AD46" s="120">
        <v>22.3</v>
      </c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0.4</v>
      </c>
      <c r="BS46" s="120">
        <v>0.9</v>
      </c>
      <c r="BT46" s="120"/>
      <c r="BU46" s="120"/>
      <c r="BV46" s="120"/>
      <c r="BW46" s="120">
        <v>0.7</v>
      </c>
      <c r="BX46" s="120"/>
      <c r="BY46" s="120"/>
      <c r="BZ46" s="120"/>
      <c r="CA46" s="120"/>
      <c r="CB46" s="120">
        <v>0.1</v>
      </c>
      <c r="CC46" s="120">
        <v>0.3</v>
      </c>
      <c r="CD46" s="120">
        <v>20</v>
      </c>
      <c r="CE46" s="120"/>
      <c r="CF46" s="120">
        <v>51.6</v>
      </c>
      <c r="CG46" s="120">
        <v>104.6</v>
      </c>
      <c r="CH46" s="120">
        <v>31.3</v>
      </c>
      <c r="CI46" s="120">
        <v>34.200000000000003</v>
      </c>
      <c r="CJ46" s="120">
        <v>32.4</v>
      </c>
      <c r="CK46" s="120">
        <v>41</v>
      </c>
      <c r="CL46" s="120">
        <v>14.7</v>
      </c>
      <c r="CM46" s="120">
        <v>38.6</v>
      </c>
      <c r="CN46" s="120">
        <v>64.599999999999994</v>
      </c>
      <c r="CO46" s="120">
        <v>45.7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450.95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46.1</v>
      </c>
      <c r="C50" s="107">
        <f t="shared" ref="C50:BN50" si="8">SUM(C44:C49)</f>
        <v>21.8</v>
      </c>
      <c r="D50" s="107">
        <f t="shared" si="8"/>
        <v>16</v>
      </c>
      <c r="E50" s="107">
        <f t="shared" si="8"/>
        <v>6.9</v>
      </c>
      <c r="F50" s="107">
        <f t="shared" si="8"/>
        <v>49.6</v>
      </c>
      <c r="G50" s="107">
        <f t="shared" si="8"/>
        <v>28.3</v>
      </c>
      <c r="H50" s="107">
        <f t="shared" si="8"/>
        <v>13.6</v>
      </c>
      <c r="I50" s="107">
        <f t="shared" si="8"/>
        <v>14.3</v>
      </c>
      <c r="J50" s="107">
        <f t="shared" si="8"/>
        <v>61.9</v>
      </c>
      <c r="K50" s="107">
        <f t="shared" si="8"/>
        <v>51.9</v>
      </c>
      <c r="L50" s="107">
        <f t="shared" si="8"/>
        <v>40.700000000000003</v>
      </c>
      <c r="M50" s="107">
        <f t="shared" si="8"/>
        <v>31.8</v>
      </c>
      <c r="N50" s="107">
        <f t="shared" si="8"/>
        <v>69.7</v>
      </c>
      <c r="O50" s="107">
        <f t="shared" si="8"/>
        <v>36.200000000000003</v>
      </c>
      <c r="P50" s="107">
        <f t="shared" si="8"/>
        <v>21.1</v>
      </c>
      <c r="Q50" s="107">
        <f t="shared" si="8"/>
        <v>18.899999999999999</v>
      </c>
      <c r="R50" s="107">
        <f t="shared" si="8"/>
        <v>58</v>
      </c>
      <c r="S50" s="107">
        <f t="shared" si="8"/>
        <v>64.099999999999994</v>
      </c>
      <c r="T50" s="107">
        <f t="shared" si="8"/>
        <v>64.8</v>
      </c>
      <c r="U50" s="107">
        <f t="shared" si="8"/>
        <v>35</v>
      </c>
      <c r="V50" s="107">
        <f t="shared" si="8"/>
        <v>141.80000000000001</v>
      </c>
      <c r="W50" s="107">
        <f t="shared" si="8"/>
        <v>126.1</v>
      </c>
      <c r="X50" s="107">
        <f t="shared" si="8"/>
        <v>105.7</v>
      </c>
      <c r="Y50" s="107">
        <f t="shared" si="8"/>
        <v>61.7</v>
      </c>
      <c r="Z50" s="107">
        <f t="shared" si="8"/>
        <v>114.4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22.3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0.4</v>
      </c>
      <c r="BS50" s="107">
        <f t="shared" si="9"/>
        <v>0.9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0.7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0.1</v>
      </c>
      <c r="CC50" s="107">
        <f t="shared" si="9"/>
        <v>0.3</v>
      </c>
      <c r="CD50" s="107">
        <f t="shared" si="9"/>
        <v>20</v>
      </c>
      <c r="CE50" s="107">
        <f t="shared" si="9"/>
        <v>0</v>
      </c>
      <c r="CF50" s="107">
        <f t="shared" si="9"/>
        <v>51.6</v>
      </c>
      <c r="CG50" s="107">
        <f t="shared" si="9"/>
        <v>104.6</v>
      </c>
      <c r="CH50" s="107">
        <f t="shared" si="9"/>
        <v>31.3</v>
      </c>
      <c r="CI50" s="107">
        <f t="shared" si="9"/>
        <v>34.200000000000003</v>
      </c>
      <c r="CJ50" s="107">
        <f t="shared" si="9"/>
        <v>32.4</v>
      </c>
      <c r="CK50" s="107">
        <f t="shared" si="9"/>
        <v>41</v>
      </c>
      <c r="CL50" s="107">
        <f t="shared" si="9"/>
        <v>14.7</v>
      </c>
      <c r="CM50" s="107">
        <f t="shared" si="9"/>
        <v>38.6</v>
      </c>
      <c r="CN50" s="107">
        <f t="shared" si="9"/>
        <v>64.599999999999994</v>
      </c>
      <c r="CO50" s="107">
        <f t="shared" si="9"/>
        <v>45.7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450.95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93.378999999999991</v>
      </c>
      <c r="C53" s="107">
        <f t="shared" ref="C53:BN53" si="12">C17+C27+C41</f>
        <v>64.346000000000004</v>
      </c>
      <c r="D53" s="107">
        <f t="shared" si="12"/>
        <v>65.299000000000007</v>
      </c>
      <c r="E53" s="107">
        <f t="shared" si="12"/>
        <v>58.143999999999998</v>
      </c>
      <c r="F53" s="107">
        <f t="shared" si="12"/>
        <v>93.525000000000006</v>
      </c>
      <c r="G53" s="107">
        <f t="shared" si="12"/>
        <v>66.245999999999995</v>
      </c>
      <c r="H53" s="107">
        <f t="shared" si="12"/>
        <v>58.833999999999996</v>
      </c>
      <c r="I53" s="107">
        <f t="shared" si="12"/>
        <v>60.644999999999996</v>
      </c>
      <c r="J53" s="107">
        <f t="shared" si="12"/>
        <v>104.57</v>
      </c>
      <c r="K53" s="107">
        <f t="shared" si="12"/>
        <v>89.087999999999994</v>
      </c>
      <c r="L53" s="107">
        <f t="shared" si="12"/>
        <v>87.866</v>
      </c>
      <c r="M53" s="107">
        <f t="shared" si="12"/>
        <v>79.138999999999996</v>
      </c>
      <c r="N53" s="107">
        <f t="shared" si="12"/>
        <v>111.946</v>
      </c>
      <c r="O53" s="107">
        <f t="shared" si="12"/>
        <v>75.972000000000008</v>
      </c>
      <c r="P53" s="107">
        <f t="shared" si="12"/>
        <v>70.50200000000001</v>
      </c>
      <c r="Q53" s="107">
        <f t="shared" si="12"/>
        <v>69.123999999999995</v>
      </c>
      <c r="R53" s="107">
        <f t="shared" si="12"/>
        <v>102.039</v>
      </c>
      <c r="S53" s="107">
        <f t="shared" si="12"/>
        <v>106.366</v>
      </c>
      <c r="T53" s="107">
        <f t="shared" si="12"/>
        <v>107.83499999999999</v>
      </c>
      <c r="U53" s="107">
        <f t="shared" si="12"/>
        <v>78.72</v>
      </c>
      <c r="V53" s="107">
        <f t="shared" si="12"/>
        <v>193.42400000000001</v>
      </c>
      <c r="W53" s="107">
        <f t="shared" si="12"/>
        <v>171.17399999999998</v>
      </c>
      <c r="X53" s="107">
        <f t="shared" si="12"/>
        <v>158.05000000000001</v>
      </c>
      <c r="Y53" s="107">
        <f t="shared" si="12"/>
        <v>123.26</v>
      </c>
      <c r="Z53" s="107">
        <f t="shared" si="12"/>
        <v>151.96100000000001</v>
      </c>
      <c r="AA53" s="107">
        <f t="shared" si="12"/>
        <v>78.319999999999993</v>
      </c>
      <c r="AB53" s="107">
        <f t="shared" si="12"/>
        <v>71.296999999999997</v>
      </c>
      <c r="AC53" s="107">
        <f t="shared" si="12"/>
        <v>73.707999999999998</v>
      </c>
      <c r="AD53" s="107">
        <f t="shared" si="12"/>
        <v>147.874</v>
      </c>
      <c r="AE53" s="107">
        <f t="shared" si="12"/>
        <v>112.99000000000001</v>
      </c>
      <c r="AF53" s="107">
        <f t="shared" si="12"/>
        <v>92.421999999999997</v>
      </c>
      <c r="AG53" s="107">
        <f t="shared" si="12"/>
        <v>85.608000000000004</v>
      </c>
      <c r="AH53" s="107">
        <f t="shared" si="12"/>
        <v>89.067000000000007</v>
      </c>
      <c r="AI53" s="107">
        <f t="shared" si="12"/>
        <v>42.692999999999998</v>
      </c>
      <c r="AJ53" s="107">
        <f t="shared" si="12"/>
        <v>57.249000000000002</v>
      </c>
      <c r="AK53" s="107">
        <f t="shared" si="12"/>
        <v>53.637</v>
      </c>
      <c r="AL53" s="107">
        <f t="shared" si="12"/>
        <v>61.53</v>
      </c>
      <c r="AM53" s="107">
        <f t="shared" si="12"/>
        <v>56.313999999999993</v>
      </c>
      <c r="AN53" s="107">
        <f t="shared" si="12"/>
        <v>38.832999999999998</v>
      </c>
      <c r="AO53" s="107">
        <f t="shared" si="12"/>
        <v>57.093000000000004</v>
      </c>
      <c r="AP53" s="107">
        <f t="shared" si="12"/>
        <v>61.983000000000004</v>
      </c>
      <c r="AQ53" s="107">
        <f t="shared" si="12"/>
        <v>57.017000000000003</v>
      </c>
      <c r="AR53" s="107">
        <f t="shared" si="12"/>
        <v>56.89</v>
      </c>
      <c r="AS53" s="107">
        <f t="shared" si="12"/>
        <v>54.878</v>
      </c>
      <c r="AT53" s="107">
        <f t="shared" si="12"/>
        <v>39.866</v>
      </c>
      <c r="AU53" s="107">
        <f t="shared" si="12"/>
        <v>38.412999999999997</v>
      </c>
      <c r="AV53" s="107">
        <f t="shared" si="12"/>
        <v>63.015000000000001</v>
      </c>
      <c r="AW53" s="107">
        <f t="shared" si="12"/>
        <v>42.668999999999997</v>
      </c>
      <c r="AX53" s="107">
        <f t="shared" si="12"/>
        <v>39.197000000000003</v>
      </c>
      <c r="AY53" s="107">
        <f t="shared" si="12"/>
        <v>42.208000000000006</v>
      </c>
      <c r="AZ53" s="107">
        <f t="shared" si="12"/>
        <v>66.334999999999994</v>
      </c>
      <c r="BA53" s="107">
        <f t="shared" si="12"/>
        <v>59.25</v>
      </c>
      <c r="BB53" s="107">
        <f t="shared" si="12"/>
        <v>75.131</v>
      </c>
      <c r="BC53" s="107">
        <f t="shared" si="12"/>
        <v>70.686999999999998</v>
      </c>
      <c r="BD53" s="107">
        <f t="shared" si="12"/>
        <v>48.150000000000006</v>
      </c>
      <c r="BE53" s="107">
        <f t="shared" si="12"/>
        <v>51.582999999999998</v>
      </c>
      <c r="BF53" s="107">
        <f t="shared" si="12"/>
        <v>36.885999999999996</v>
      </c>
      <c r="BG53" s="107">
        <f t="shared" si="12"/>
        <v>35.831999999999994</v>
      </c>
      <c r="BH53" s="107">
        <f t="shared" si="12"/>
        <v>34.256</v>
      </c>
      <c r="BI53" s="107">
        <f t="shared" si="12"/>
        <v>30.545999999999999</v>
      </c>
      <c r="BJ53" s="107">
        <f t="shared" si="12"/>
        <v>50.194999999999993</v>
      </c>
      <c r="BK53" s="107">
        <f t="shared" si="12"/>
        <v>37.143000000000001</v>
      </c>
      <c r="BL53" s="107">
        <f t="shared" si="12"/>
        <v>38.948999999999998</v>
      </c>
      <c r="BM53" s="107">
        <f t="shared" si="12"/>
        <v>32.741</v>
      </c>
      <c r="BN53" s="107">
        <f t="shared" si="12"/>
        <v>35.733999999999995</v>
      </c>
      <c r="BO53" s="107">
        <f t="shared" ref="BO53:CX53" si="13">BO17+BO27+BO41</f>
        <v>56.720000000000006</v>
      </c>
      <c r="BP53" s="107">
        <f t="shared" si="13"/>
        <v>57.820999999999998</v>
      </c>
      <c r="BQ53" s="107">
        <f t="shared" si="13"/>
        <v>30.532</v>
      </c>
      <c r="BR53" s="107">
        <f t="shared" si="13"/>
        <v>41.867999999999995</v>
      </c>
      <c r="BS53" s="107">
        <f t="shared" si="13"/>
        <v>40.745999999999995</v>
      </c>
      <c r="BT53" s="107">
        <f t="shared" si="13"/>
        <v>42.057000000000002</v>
      </c>
      <c r="BU53" s="107">
        <f t="shared" si="13"/>
        <v>36.536999999999999</v>
      </c>
      <c r="BV53" s="107">
        <f t="shared" si="13"/>
        <v>42.036999999999999</v>
      </c>
      <c r="BW53" s="107">
        <f t="shared" si="13"/>
        <v>40.036000000000001</v>
      </c>
      <c r="BX53" s="107">
        <f t="shared" si="13"/>
        <v>42.714999999999996</v>
      </c>
      <c r="BY53" s="107">
        <f t="shared" si="13"/>
        <v>35.948</v>
      </c>
      <c r="BZ53" s="107">
        <f t="shared" si="13"/>
        <v>19.544</v>
      </c>
      <c r="CA53" s="107">
        <f t="shared" si="13"/>
        <v>19.889000000000003</v>
      </c>
      <c r="CB53" s="107">
        <f t="shared" si="13"/>
        <v>33.79</v>
      </c>
      <c r="CC53" s="107">
        <f t="shared" si="13"/>
        <v>35.593999999999994</v>
      </c>
      <c r="CD53" s="107">
        <f t="shared" si="13"/>
        <v>88.335000000000008</v>
      </c>
      <c r="CE53" s="107">
        <f t="shared" si="13"/>
        <v>88.163999999999987</v>
      </c>
      <c r="CF53" s="107">
        <f t="shared" si="13"/>
        <v>111.34</v>
      </c>
      <c r="CG53" s="107">
        <f t="shared" si="13"/>
        <v>152.446</v>
      </c>
      <c r="CH53" s="107">
        <f t="shared" si="13"/>
        <v>116.21599999999999</v>
      </c>
      <c r="CI53" s="107">
        <f t="shared" si="13"/>
        <v>116.226</v>
      </c>
      <c r="CJ53" s="107">
        <f t="shared" si="13"/>
        <v>116.161</v>
      </c>
      <c r="CK53" s="107">
        <f t="shared" si="13"/>
        <v>123.26599999999999</v>
      </c>
      <c r="CL53" s="107">
        <f t="shared" si="13"/>
        <v>52.325000000000003</v>
      </c>
      <c r="CM53" s="107">
        <f t="shared" si="13"/>
        <v>80.349000000000004</v>
      </c>
      <c r="CN53" s="107">
        <f t="shared" si="13"/>
        <v>109.72699999999999</v>
      </c>
      <c r="CO53" s="107">
        <f t="shared" si="13"/>
        <v>90.186000000000007</v>
      </c>
      <c r="CP53" s="107">
        <f t="shared" si="13"/>
        <v>68.081999999999994</v>
      </c>
      <c r="CQ53" s="107">
        <f t="shared" si="13"/>
        <v>68.123999999999995</v>
      </c>
      <c r="CR53" s="107">
        <f t="shared" si="13"/>
        <v>67.977000000000004</v>
      </c>
      <c r="CS53" s="107">
        <f t="shared" si="13"/>
        <v>68.760000000000005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1713.2902500000002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46056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46.1</v>
      </c>
      <c r="C5" s="25">
        <v>21.8</v>
      </c>
      <c r="D5" s="25">
        <v>16</v>
      </c>
      <c r="E5" s="25">
        <v>6.9</v>
      </c>
      <c r="F5" s="25">
        <v>49.6</v>
      </c>
      <c r="G5" s="25">
        <v>28.3</v>
      </c>
      <c r="H5" s="25">
        <v>13.6</v>
      </c>
      <c r="I5" s="25">
        <v>14.3</v>
      </c>
      <c r="J5" s="25">
        <v>45.3</v>
      </c>
      <c r="K5" s="25">
        <v>35.299999999999997</v>
      </c>
      <c r="L5" s="25">
        <v>24.1</v>
      </c>
      <c r="M5" s="25">
        <v>15.2</v>
      </c>
      <c r="N5" s="25">
        <v>69.7</v>
      </c>
      <c r="O5" s="25">
        <v>36.200000000000003</v>
      </c>
      <c r="P5" s="25">
        <v>21.1</v>
      </c>
      <c r="Q5" s="25">
        <v>18.899999999999999</v>
      </c>
      <c r="R5" s="25">
        <v>58</v>
      </c>
      <c r="S5" s="25">
        <v>64.099999999999994</v>
      </c>
      <c r="T5" s="25">
        <v>64.8</v>
      </c>
      <c r="U5" s="25">
        <v>35</v>
      </c>
      <c r="V5" s="25">
        <v>50.400000000000006</v>
      </c>
      <c r="W5" s="25">
        <v>34.699999999999989</v>
      </c>
      <c r="X5" s="25">
        <v>14.299999999999997</v>
      </c>
      <c r="Y5" s="25">
        <v>-29.700000000000003</v>
      </c>
      <c r="Z5" s="25">
        <v>46.100000000000009</v>
      </c>
      <c r="AA5" s="25">
        <v>-68.3</v>
      </c>
      <c r="AB5" s="25">
        <v>-68.3</v>
      </c>
      <c r="AC5" s="25">
        <v>-68.3</v>
      </c>
      <c r="AD5" s="25">
        <v>-39.599999999999994</v>
      </c>
      <c r="AE5" s="25">
        <v>-61.9</v>
      </c>
      <c r="AF5" s="25">
        <v>-61.9</v>
      </c>
      <c r="AG5" s="25">
        <v>-61.9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>
        <v>-4.8</v>
      </c>
      <c r="BN5" s="25">
        <v>-16.399999999999999</v>
      </c>
      <c r="BO5" s="25">
        <v>-16.399999999999999</v>
      </c>
      <c r="BP5" s="25">
        <v>-16.399999999999999</v>
      </c>
      <c r="BQ5" s="25">
        <v>-21.099999999999998</v>
      </c>
      <c r="BR5" s="25">
        <v>0.4</v>
      </c>
      <c r="BS5" s="25">
        <v>0.9</v>
      </c>
      <c r="BT5" s="25">
        <v>-5</v>
      </c>
      <c r="BU5" s="25">
        <v>-4.5</v>
      </c>
      <c r="BV5" s="25"/>
      <c r="BW5" s="25">
        <v>0.7</v>
      </c>
      <c r="BX5" s="25">
        <v>-4.0999999999999996</v>
      </c>
      <c r="BY5" s="25">
        <v>-4.9000000000000004</v>
      </c>
      <c r="BZ5" s="25">
        <v>-6.6</v>
      </c>
      <c r="CA5" s="25">
        <v>-0.2</v>
      </c>
      <c r="CB5" s="25">
        <v>0.1</v>
      </c>
      <c r="CC5" s="25">
        <v>0.3</v>
      </c>
      <c r="CD5" s="25">
        <v>-68.2</v>
      </c>
      <c r="CE5" s="25">
        <v>-88.2</v>
      </c>
      <c r="CF5" s="25">
        <v>-36.6</v>
      </c>
      <c r="CG5" s="25">
        <v>16.399999999999991</v>
      </c>
      <c r="CH5" s="25">
        <v>-84.8</v>
      </c>
      <c r="CI5" s="25">
        <v>-81.899999999999991</v>
      </c>
      <c r="CJ5" s="25">
        <v>-83.699999999999989</v>
      </c>
      <c r="CK5" s="25">
        <v>-75.099999999999994</v>
      </c>
      <c r="CL5" s="25">
        <v>14.7</v>
      </c>
      <c r="CM5" s="25">
        <v>38.6</v>
      </c>
      <c r="CN5" s="25">
        <v>64.599999999999994</v>
      </c>
      <c r="CO5" s="25">
        <v>45.7</v>
      </c>
      <c r="CP5" s="25">
        <v>-67.400000000000006</v>
      </c>
      <c r="CQ5" s="25">
        <v>-20.2</v>
      </c>
      <c r="CR5" s="25">
        <v>-24.5</v>
      </c>
      <c r="CS5" s="25">
        <v>-21.7</v>
      </c>
      <c r="CT5" s="26"/>
      <c r="CU5" s="26"/>
      <c r="CV5" s="26"/>
      <c r="CW5" s="27"/>
      <c r="CX5" s="132">
        <f t="array" ref="CX5">SUMPRODUCT(B5:CW5*0.25)</f>
        <v>-50.099999999999952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95.69</v>
      </c>
      <c r="C8" s="138">
        <v>97.81</v>
      </c>
      <c r="D8" s="138">
        <v>99.03</v>
      </c>
      <c r="E8" s="138">
        <v>92.84</v>
      </c>
      <c r="F8" s="138">
        <v>95.98</v>
      </c>
      <c r="G8" s="138">
        <v>95.23</v>
      </c>
      <c r="H8" s="138">
        <v>98.98</v>
      </c>
      <c r="I8" s="138">
        <v>92.19</v>
      </c>
      <c r="J8" s="138">
        <v>96.14</v>
      </c>
      <c r="K8" s="138">
        <v>94.51</v>
      </c>
      <c r="L8" s="138">
        <v>96.58</v>
      </c>
      <c r="M8" s="138">
        <v>94.56</v>
      </c>
      <c r="N8" s="138">
        <v>92.95</v>
      </c>
      <c r="O8" s="138">
        <v>94.57</v>
      </c>
      <c r="P8" s="138">
        <v>96.55</v>
      </c>
      <c r="Q8" s="138">
        <v>96.07</v>
      </c>
      <c r="R8" s="138">
        <v>89.39</v>
      </c>
      <c r="S8" s="138">
        <v>92.65</v>
      </c>
      <c r="T8" s="138">
        <v>90.87</v>
      </c>
      <c r="U8" s="138">
        <v>102.02</v>
      </c>
      <c r="V8" s="138">
        <v>96.58</v>
      </c>
      <c r="W8" s="138">
        <v>107.65</v>
      </c>
      <c r="X8" s="138">
        <v>111.57</v>
      </c>
      <c r="Y8" s="138">
        <v>132.25</v>
      </c>
      <c r="Z8" s="138">
        <v>114.82</v>
      </c>
      <c r="AA8" s="138">
        <v>113.81</v>
      </c>
      <c r="AB8" s="138">
        <v>136.56</v>
      </c>
      <c r="AC8" s="138">
        <v>146</v>
      </c>
      <c r="AD8" s="138">
        <v>195.04</v>
      </c>
      <c r="AE8" s="138">
        <v>160.19999999999999</v>
      </c>
      <c r="AF8" s="138">
        <v>134.65</v>
      </c>
      <c r="AG8" s="138">
        <v>100.72</v>
      </c>
      <c r="AH8" s="138">
        <v>151.28</v>
      </c>
      <c r="AI8" s="138">
        <v>115.42</v>
      </c>
      <c r="AJ8" s="138">
        <v>125.5</v>
      </c>
      <c r="AK8" s="138">
        <v>104.2</v>
      </c>
      <c r="AL8" s="138">
        <v>93.39</v>
      </c>
      <c r="AM8" s="138">
        <v>90.07</v>
      </c>
      <c r="AN8" s="138">
        <v>90</v>
      </c>
      <c r="AO8" s="138">
        <v>83.2</v>
      </c>
      <c r="AP8" s="138">
        <v>83.23</v>
      </c>
      <c r="AQ8" s="138">
        <v>83.2</v>
      </c>
      <c r="AR8" s="138">
        <v>83.2</v>
      </c>
      <c r="AS8" s="138">
        <v>82.21</v>
      </c>
      <c r="AT8" s="138">
        <v>81.709999999999994</v>
      </c>
      <c r="AU8" s="138">
        <v>81.53</v>
      </c>
      <c r="AV8" s="138">
        <v>83.5</v>
      </c>
      <c r="AW8" s="138">
        <v>81.819999999999993</v>
      </c>
      <c r="AX8" s="138">
        <v>81.53</v>
      </c>
      <c r="AY8" s="138">
        <v>81.81</v>
      </c>
      <c r="AZ8" s="138">
        <v>83.75</v>
      </c>
      <c r="BA8" s="138">
        <v>82.5</v>
      </c>
      <c r="BB8" s="138">
        <v>84.32</v>
      </c>
      <c r="BC8" s="138">
        <v>85.88</v>
      </c>
      <c r="BD8" s="138">
        <v>91</v>
      </c>
      <c r="BE8" s="138">
        <v>91</v>
      </c>
      <c r="BF8" s="138">
        <v>92.47</v>
      </c>
      <c r="BG8" s="138">
        <v>98.72</v>
      </c>
      <c r="BH8" s="138">
        <v>99.87</v>
      </c>
      <c r="BI8" s="138">
        <v>110.52</v>
      </c>
      <c r="BJ8" s="138">
        <v>98.97</v>
      </c>
      <c r="BK8" s="138">
        <v>111.03</v>
      </c>
      <c r="BL8" s="138">
        <v>119.96</v>
      </c>
      <c r="BM8" s="138">
        <v>161.96</v>
      </c>
      <c r="BN8" s="138">
        <v>110.52</v>
      </c>
      <c r="BO8" s="138">
        <v>144.79</v>
      </c>
      <c r="BP8" s="138">
        <v>145.6</v>
      </c>
      <c r="BQ8" s="138">
        <v>216.88</v>
      </c>
      <c r="BR8" s="138">
        <v>174.43</v>
      </c>
      <c r="BS8" s="138">
        <v>174.73</v>
      </c>
      <c r="BT8" s="138">
        <v>204.06</v>
      </c>
      <c r="BU8" s="138">
        <v>210.06</v>
      </c>
      <c r="BV8" s="138">
        <v>189.57</v>
      </c>
      <c r="BW8" s="138">
        <v>190.36</v>
      </c>
      <c r="BX8" s="138">
        <v>191.92</v>
      </c>
      <c r="BY8" s="138">
        <v>199.62</v>
      </c>
      <c r="BZ8" s="138">
        <v>203.84</v>
      </c>
      <c r="CA8" s="138">
        <v>199.51</v>
      </c>
      <c r="CB8" s="138">
        <v>178.56</v>
      </c>
      <c r="CC8" s="138">
        <v>143.5</v>
      </c>
      <c r="CD8" s="138">
        <v>165.55</v>
      </c>
      <c r="CE8" s="138">
        <v>122</v>
      </c>
      <c r="CF8" s="138">
        <v>143.5</v>
      </c>
      <c r="CG8" s="138">
        <v>119.91</v>
      </c>
      <c r="CH8" s="138">
        <v>157.01</v>
      </c>
      <c r="CI8" s="138">
        <v>138.61000000000001</v>
      </c>
      <c r="CJ8" s="138">
        <v>114.02</v>
      </c>
      <c r="CK8" s="138">
        <v>100.25</v>
      </c>
      <c r="CL8" s="138">
        <v>128.18</v>
      </c>
      <c r="CM8" s="138">
        <v>118.14</v>
      </c>
      <c r="CN8" s="138">
        <v>111.08</v>
      </c>
      <c r="CO8" s="138">
        <v>113.22</v>
      </c>
      <c r="CP8" s="138">
        <v>112.55</v>
      </c>
      <c r="CQ8" s="138">
        <v>105</v>
      </c>
      <c r="CR8" s="138">
        <v>102.05</v>
      </c>
      <c r="CS8" s="138">
        <v>95.13</v>
      </c>
      <c r="CT8" s="139"/>
      <c r="CU8" s="139"/>
      <c r="CV8" s="139"/>
      <c r="CW8" s="140"/>
      <c r="CX8" s="141">
        <f>IF(SUM(B8:CW8)&lt;&gt;0,AVERAGEIF(B8:CW8,"&lt;&gt;"""),"")</f>
        <v>118.40999999999998</v>
      </c>
    </row>
    <row r="9" spans="1:102" ht="24.95" customHeight="1" thickBot="1" x14ac:dyDescent="0.25">
      <c r="A9" s="133" t="s">
        <v>6</v>
      </c>
      <c r="B9" s="42">
        <v>96.342500000000001</v>
      </c>
      <c r="C9" s="43">
        <v>96.342500000000001</v>
      </c>
      <c r="D9" s="43">
        <v>96.342500000000001</v>
      </c>
      <c r="E9" s="43">
        <v>96.342500000000001</v>
      </c>
      <c r="F9" s="43">
        <v>95.594999999999999</v>
      </c>
      <c r="G9" s="43">
        <v>95.594999999999999</v>
      </c>
      <c r="H9" s="43">
        <v>95.594999999999999</v>
      </c>
      <c r="I9" s="43">
        <v>95.594999999999999</v>
      </c>
      <c r="J9" s="43">
        <v>95.447500000000005</v>
      </c>
      <c r="K9" s="43">
        <v>95.447500000000005</v>
      </c>
      <c r="L9" s="43">
        <v>95.447500000000005</v>
      </c>
      <c r="M9" s="43">
        <v>95.447500000000005</v>
      </c>
      <c r="N9" s="43">
        <v>95.034999999999997</v>
      </c>
      <c r="O9" s="43">
        <v>95.034999999999997</v>
      </c>
      <c r="P9" s="43">
        <v>95.034999999999997</v>
      </c>
      <c r="Q9" s="43">
        <v>95.034999999999997</v>
      </c>
      <c r="R9" s="43">
        <v>93.732500000000002</v>
      </c>
      <c r="S9" s="43">
        <v>93.732500000000002</v>
      </c>
      <c r="T9" s="43">
        <v>93.732500000000002</v>
      </c>
      <c r="U9" s="43">
        <v>93.732500000000002</v>
      </c>
      <c r="V9" s="43">
        <v>112.0125</v>
      </c>
      <c r="W9" s="43">
        <v>112.0125</v>
      </c>
      <c r="X9" s="43">
        <v>112.0125</v>
      </c>
      <c r="Y9" s="43">
        <v>112.0125</v>
      </c>
      <c r="Z9" s="43">
        <v>127.7975</v>
      </c>
      <c r="AA9" s="43">
        <v>127.7975</v>
      </c>
      <c r="AB9" s="43">
        <v>127.7975</v>
      </c>
      <c r="AC9" s="43">
        <v>127.7975</v>
      </c>
      <c r="AD9" s="43">
        <v>147.6525</v>
      </c>
      <c r="AE9" s="43">
        <v>147.6525</v>
      </c>
      <c r="AF9" s="43">
        <v>147.6525</v>
      </c>
      <c r="AG9" s="43">
        <v>147.6525</v>
      </c>
      <c r="AH9" s="43">
        <v>124.1</v>
      </c>
      <c r="AI9" s="43">
        <v>124.1</v>
      </c>
      <c r="AJ9" s="43">
        <v>124.1</v>
      </c>
      <c r="AK9" s="43">
        <v>124.1</v>
      </c>
      <c r="AL9" s="43">
        <v>89.165000000000006</v>
      </c>
      <c r="AM9" s="43">
        <v>89.165000000000006</v>
      </c>
      <c r="AN9" s="43">
        <v>89.165000000000006</v>
      </c>
      <c r="AO9" s="43">
        <v>89.165000000000006</v>
      </c>
      <c r="AP9" s="43">
        <v>82.96</v>
      </c>
      <c r="AQ9" s="43">
        <v>82.96</v>
      </c>
      <c r="AR9" s="43">
        <v>82.96</v>
      </c>
      <c r="AS9" s="43">
        <v>82.96</v>
      </c>
      <c r="AT9" s="43">
        <v>82.14</v>
      </c>
      <c r="AU9" s="43">
        <v>82.14</v>
      </c>
      <c r="AV9" s="43">
        <v>82.14</v>
      </c>
      <c r="AW9" s="43">
        <v>82.14</v>
      </c>
      <c r="AX9" s="43">
        <v>82.397499999999994</v>
      </c>
      <c r="AY9" s="43">
        <v>82.397499999999994</v>
      </c>
      <c r="AZ9" s="43">
        <v>82.397499999999994</v>
      </c>
      <c r="BA9" s="43">
        <v>82.397499999999994</v>
      </c>
      <c r="BB9" s="43">
        <v>88.05</v>
      </c>
      <c r="BC9" s="43">
        <v>88.05</v>
      </c>
      <c r="BD9" s="43">
        <v>88.05</v>
      </c>
      <c r="BE9" s="43">
        <v>88.05</v>
      </c>
      <c r="BF9" s="43">
        <v>100.395</v>
      </c>
      <c r="BG9" s="43">
        <v>100.395</v>
      </c>
      <c r="BH9" s="43">
        <v>100.395</v>
      </c>
      <c r="BI9" s="43">
        <v>100.395</v>
      </c>
      <c r="BJ9" s="43">
        <v>122.98</v>
      </c>
      <c r="BK9" s="43">
        <v>122.98</v>
      </c>
      <c r="BL9" s="43">
        <v>122.98</v>
      </c>
      <c r="BM9" s="43">
        <v>122.98</v>
      </c>
      <c r="BN9" s="43">
        <v>154.44749999999999</v>
      </c>
      <c r="BO9" s="43">
        <v>154.44749999999999</v>
      </c>
      <c r="BP9" s="43">
        <v>154.44749999999999</v>
      </c>
      <c r="BQ9" s="43">
        <v>154.44749999999999</v>
      </c>
      <c r="BR9" s="43">
        <v>190.82</v>
      </c>
      <c r="BS9" s="43">
        <v>190.82</v>
      </c>
      <c r="BT9" s="43">
        <v>190.82</v>
      </c>
      <c r="BU9" s="43">
        <v>190.82</v>
      </c>
      <c r="BV9" s="43">
        <v>192.86750000000001</v>
      </c>
      <c r="BW9" s="43">
        <v>192.86750000000001</v>
      </c>
      <c r="BX9" s="43">
        <v>192.86750000000001</v>
      </c>
      <c r="BY9" s="43">
        <v>192.86750000000001</v>
      </c>
      <c r="BZ9" s="43">
        <v>181.35249999999999</v>
      </c>
      <c r="CA9" s="43">
        <v>181.35249999999999</v>
      </c>
      <c r="CB9" s="43">
        <v>181.35249999999999</v>
      </c>
      <c r="CC9" s="43">
        <v>181.35249999999999</v>
      </c>
      <c r="CD9" s="43">
        <v>137.74</v>
      </c>
      <c r="CE9" s="43">
        <v>137.74</v>
      </c>
      <c r="CF9" s="43">
        <v>137.74</v>
      </c>
      <c r="CG9" s="43">
        <v>137.74</v>
      </c>
      <c r="CH9" s="43">
        <v>127.4725</v>
      </c>
      <c r="CI9" s="43">
        <v>127.4725</v>
      </c>
      <c r="CJ9" s="43">
        <v>127.4725</v>
      </c>
      <c r="CK9" s="43">
        <v>127.4725</v>
      </c>
      <c r="CL9" s="43">
        <v>117.655</v>
      </c>
      <c r="CM9" s="43">
        <v>117.655</v>
      </c>
      <c r="CN9" s="43">
        <v>117.655</v>
      </c>
      <c r="CO9" s="43">
        <v>117.655</v>
      </c>
      <c r="CP9" s="43">
        <v>103.6825</v>
      </c>
      <c r="CQ9" s="43">
        <v>103.6825</v>
      </c>
      <c r="CR9" s="43">
        <v>103.6825</v>
      </c>
      <c r="CS9" s="43">
        <v>103.6825</v>
      </c>
      <c r="CT9" s="44"/>
      <c r="CU9" s="44"/>
      <c r="CV9" s="44"/>
      <c r="CW9" s="45"/>
      <c r="CX9" s="142">
        <f>IF(SUM(B9:CW9)&lt;&gt;0,AVERAGEIF(B9:CW9,"&lt;&gt;"""),"")</f>
        <v>118.41000000000012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>
        <v>4.8</v>
      </c>
      <c r="BN14" s="149"/>
      <c r="BO14" s="149"/>
      <c r="BP14" s="149"/>
      <c r="BQ14" s="149">
        <v>4.7</v>
      </c>
      <c r="BR14" s="149"/>
      <c r="BS14" s="149"/>
      <c r="BT14" s="149">
        <v>5</v>
      </c>
      <c r="BU14" s="149">
        <v>4.5</v>
      </c>
      <c r="BV14" s="149"/>
      <c r="BW14" s="149"/>
      <c r="BX14" s="149">
        <v>4.0999999999999996</v>
      </c>
      <c r="BY14" s="149">
        <v>4.9000000000000004</v>
      </c>
      <c r="BZ14" s="149">
        <v>6.6</v>
      </c>
      <c r="CA14" s="149">
        <v>0.2</v>
      </c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>
        <v>67.400000000000006</v>
      </c>
      <c r="CQ14" s="149">
        <v>20.2</v>
      </c>
      <c r="CR14" s="149">
        <v>24.5</v>
      </c>
      <c r="CS14" s="149">
        <v>21.7</v>
      </c>
      <c r="CT14" s="150"/>
      <c r="CU14" s="150"/>
      <c r="CV14" s="150"/>
      <c r="CW14" s="151"/>
      <c r="CX14" s="152">
        <f t="array" ref="CX14">SUMPRODUCT(B14:CW14*0.25)</f>
        <v>42.150000000000006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>
        <v>16.600000000000001</v>
      </c>
      <c r="K16" s="155">
        <v>16.600000000000001</v>
      </c>
      <c r="L16" s="155">
        <v>16.600000000000001</v>
      </c>
      <c r="M16" s="155">
        <v>16.600000000000001</v>
      </c>
      <c r="N16" s="155"/>
      <c r="O16" s="155"/>
      <c r="P16" s="155"/>
      <c r="Q16" s="155"/>
      <c r="R16" s="155"/>
      <c r="S16" s="155"/>
      <c r="T16" s="155"/>
      <c r="U16" s="155"/>
      <c r="V16" s="155">
        <v>91.4</v>
      </c>
      <c r="W16" s="155">
        <v>91.4</v>
      </c>
      <c r="X16" s="155">
        <v>91.4</v>
      </c>
      <c r="Y16" s="155">
        <v>91.4</v>
      </c>
      <c r="Z16" s="155">
        <v>68.3</v>
      </c>
      <c r="AA16" s="155">
        <v>68.3</v>
      </c>
      <c r="AB16" s="155">
        <v>68.3</v>
      </c>
      <c r="AC16" s="155">
        <v>68.3</v>
      </c>
      <c r="AD16" s="155">
        <v>61.9</v>
      </c>
      <c r="AE16" s="155">
        <v>61.9</v>
      </c>
      <c r="AF16" s="155">
        <v>61.9</v>
      </c>
      <c r="AG16" s="155">
        <v>61.9</v>
      </c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16.399999999999999</v>
      </c>
      <c r="BO16" s="155">
        <v>16.399999999999999</v>
      </c>
      <c r="BP16" s="155">
        <v>16.399999999999999</v>
      </c>
      <c r="BQ16" s="155">
        <v>16.399999999999999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88.2</v>
      </c>
      <c r="CE16" s="155">
        <v>88.2</v>
      </c>
      <c r="CF16" s="155">
        <v>88.2</v>
      </c>
      <c r="CG16" s="155">
        <v>88.2</v>
      </c>
      <c r="CH16" s="155">
        <v>116.1</v>
      </c>
      <c r="CI16" s="155">
        <v>116.1</v>
      </c>
      <c r="CJ16" s="155">
        <v>116.1</v>
      </c>
      <c r="CK16" s="155">
        <v>116.1</v>
      </c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458.89999999999986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16.600000000000001</v>
      </c>
      <c r="K17" s="160">
        <f t="shared" si="0"/>
        <v>16.600000000000001</v>
      </c>
      <c r="L17" s="160">
        <f t="shared" si="0"/>
        <v>16.600000000000001</v>
      </c>
      <c r="M17" s="160">
        <f t="shared" si="0"/>
        <v>16.600000000000001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91.4</v>
      </c>
      <c r="W17" s="160">
        <f t="shared" si="0"/>
        <v>91.4</v>
      </c>
      <c r="X17" s="160">
        <f t="shared" si="0"/>
        <v>91.4</v>
      </c>
      <c r="Y17" s="160">
        <f t="shared" si="0"/>
        <v>91.4</v>
      </c>
      <c r="Z17" s="160">
        <f t="shared" si="0"/>
        <v>68.3</v>
      </c>
      <c r="AA17" s="160">
        <f t="shared" si="0"/>
        <v>68.3</v>
      </c>
      <c r="AB17" s="160">
        <f t="shared" si="0"/>
        <v>68.3</v>
      </c>
      <c r="AC17" s="160">
        <f t="shared" si="0"/>
        <v>68.3</v>
      </c>
      <c r="AD17" s="160">
        <f t="shared" si="0"/>
        <v>61.9</v>
      </c>
      <c r="AE17" s="160">
        <f t="shared" si="0"/>
        <v>61.9</v>
      </c>
      <c r="AF17" s="160">
        <f t="shared" si="0"/>
        <v>61.9</v>
      </c>
      <c r="AG17" s="160">
        <f t="shared" si="0"/>
        <v>61.9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4.8</v>
      </c>
      <c r="BN17" s="160">
        <f t="shared" si="0"/>
        <v>16.399999999999999</v>
      </c>
      <c r="BO17" s="160">
        <f t="shared" ref="BO17:CW17" si="1">SUM(BO12:BO16)</f>
        <v>16.399999999999999</v>
      </c>
      <c r="BP17" s="160">
        <f t="shared" si="1"/>
        <v>16.399999999999999</v>
      </c>
      <c r="BQ17" s="160">
        <f t="shared" si="1"/>
        <v>21.099999999999998</v>
      </c>
      <c r="BR17" s="160">
        <f t="shared" si="1"/>
        <v>0</v>
      </c>
      <c r="BS17" s="160">
        <f t="shared" si="1"/>
        <v>0</v>
      </c>
      <c r="BT17" s="160">
        <f t="shared" si="1"/>
        <v>5</v>
      </c>
      <c r="BU17" s="160">
        <f t="shared" si="1"/>
        <v>4.5</v>
      </c>
      <c r="BV17" s="160">
        <f t="shared" si="1"/>
        <v>0</v>
      </c>
      <c r="BW17" s="160">
        <f t="shared" si="1"/>
        <v>0</v>
      </c>
      <c r="BX17" s="160">
        <f t="shared" si="1"/>
        <v>4.0999999999999996</v>
      </c>
      <c r="BY17" s="160">
        <f t="shared" si="1"/>
        <v>4.9000000000000004</v>
      </c>
      <c r="BZ17" s="160">
        <f t="shared" si="1"/>
        <v>6.6</v>
      </c>
      <c r="CA17" s="160">
        <f t="shared" si="1"/>
        <v>0.2</v>
      </c>
      <c r="CB17" s="160">
        <f t="shared" si="1"/>
        <v>0</v>
      </c>
      <c r="CC17" s="160">
        <f t="shared" si="1"/>
        <v>0</v>
      </c>
      <c r="CD17" s="160">
        <f t="shared" si="1"/>
        <v>88.2</v>
      </c>
      <c r="CE17" s="160">
        <f t="shared" si="1"/>
        <v>88.2</v>
      </c>
      <c r="CF17" s="160">
        <f t="shared" si="1"/>
        <v>88.2</v>
      </c>
      <c r="CG17" s="160">
        <f t="shared" si="1"/>
        <v>88.2</v>
      </c>
      <c r="CH17" s="160">
        <f t="shared" si="1"/>
        <v>116.1</v>
      </c>
      <c r="CI17" s="160">
        <f t="shared" si="1"/>
        <v>116.1</v>
      </c>
      <c r="CJ17" s="160">
        <f t="shared" si="1"/>
        <v>116.1</v>
      </c>
      <c r="CK17" s="160">
        <f t="shared" si="1"/>
        <v>116.1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67.400000000000006</v>
      </c>
      <c r="CQ17" s="160">
        <f t="shared" si="1"/>
        <v>20.2</v>
      </c>
      <c r="CR17" s="160">
        <f t="shared" si="1"/>
        <v>24.5</v>
      </c>
      <c r="CS17" s="160">
        <f t="shared" si="1"/>
        <v>21.7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501.04999999999984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46.1</v>
      </c>
      <c r="C22" s="149">
        <v>21.8</v>
      </c>
      <c r="D22" s="149">
        <v>16</v>
      </c>
      <c r="E22" s="149">
        <v>6.9</v>
      </c>
      <c r="F22" s="149">
        <v>49.6</v>
      </c>
      <c r="G22" s="149">
        <v>28.3</v>
      </c>
      <c r="H22" s="149">
        <v>13.6</v>
      </c>
      <c r="I22" s="149">
        <v>14.3</v>
      </c>
      <c r="J22" s="149">
        <v>61.9</v>
      </c>
      <c r="K22" s="149">
        <v>51.9</v>
      </c>
      <c r="L22" s="149">
        <v>40.700000000000003</v>
      </c>
      <c r="M22" s="149">
        <v>31.8</v>
      </c>
      <c r="N22" s="149">
        <v>69.7</v>
      </c>
      <c r="O22" s="149">
        <v>36.200000000000003</v>
      </c>
      <c r="P22" s="149">
        <v>21.1</v>
      </c>
      <c r="Q22" s="149">
        <v>18.899999999999999</v>
      </c>
      <c r="R22" s="149">
        <v>58</v>
      </c>
      <c r="S22" s="149">
        <v>64.099999999999994</v>
      </c>
      <c r="T22" s="149">
        <v>64.8</v>
      </c>
      <c r="U22" s="149">
        <v>35</v>
      </c>
      <c r="V22" s="149">
        <v>141.80000000000001</v>
      </c>
      <c r="W22" s="149">
        <v>126.1</v>
      </c>
      <c r="X22" s="149">
        <v>105.7</v>
      </c>
      <c r="Y22" s="149">
        <v>61.7</v>
      </c>
      <c r="Z22" s="149">
        <v>114.4</v>
      </c>
      <c r="AA22" s="149"/>
      <c r="AB22" s="149"/>
      <c r="AC22" s="149"/>
      <c r="AD22" s="149">
        <v>22.3</v>
      </c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0.4</v>
      </c>
      <c r="BS22" s="149">
        <v>0.9</v>
      </c>
      <c r="BT22" s="149"/>
      <c r="BU22" s="149"/>
      <c r="BV22" s="149"/>
      <c r="BW22" s="149">
        <v>0.7</v>
      </c>
      <c r="BX22" s="149"/>
      <c r="BY22" s="149"/>
      <c r="BZ22" s="149"/>
      <c r="CA22" s="149"/>
      <c r="CB22" s="149">
        <v>0.1</v>
      </c>
      <c r="CC22" s="149">
        <v>0.3</v>
      </c>
      <c r="CD22" s="149">
        <v>20</v>
      </c>
      <c r="CE22" s="149"/>
      <c r="CF22" s="149">
        <v>51.6</v>
      </c>
      <c r="CG22" s="149">
        <v>104.6</v>
      </c>
      <c r="CH22" s="149">
        <v>31.3</v>
      </c>
      <c r="CI22" s="149">
        <v>34.200000000000003</v>
      </c>
      <c r="CJ22" s="149">
        <v>32.4</v>
      </c>
      <c r="CK22" s="149">
        <v>41</v>
      </c>
      <c r="CL22" s="149">
        <v>14.7</v>
      </c>
      <c r="CM22" s="149">
        <v>38.6</v>
      </c>
      <c r="CN22" s="149">
        <v>64.599999999999994</v>
      </c>
      <c r="CO22" s="149">
        <v>45.7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450.95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46.1</v>
      </c>
      <c r="C25" s="160">
        <f t="shared" ref="C25:BN25" si="2">SUM(C20:C24)</f>
        <v>21.8</v>
      </c>
      <c r="D25" s="160">
        <f t="shared" si="2"/>
        <v>16</v>
      </c>
      <c r="E25" s="160">
        <f t="shared" si="2"/>
        <v>6.9</v>
      </c>
      <c r="F25" s="160">
        <f t="shared" si="2"/>
        <v>49.6</v>
      </c>
      <c r="G25" s="160">
        <f t="shared" si="2"/>
        <v>28.3</v>
      </c>
      <c r="H25" s="160">
        <f t="shared" si="2"/>
        <v>13.6</v>
      </c>
      <c r="I25" s="160">
        <f t="shared" si="2"/>
        <v>14.3</v>
      </c>
      <c r="J25" s="160">
        <f t="shared" si="2"/>
        <v>61.9</v>
      </c>
      <c r="K25" s="160">
        <f t="shared" si="2"/>
        <v>51.9</v>
      </c>
      <c r="L25" s="160">
        <f t="shared" si="2"/>
        <v>40.700000000000003</v>
      </c>
      <c r="M25" s="160">
        <f t="shared" si="2"/>
        <v>31.8</v>
      </c>
      <c r="N25" s="160">
        <f t="shared" si="2"/>
        <v>69.7</v>
      </c>
      <c r="O25" s="160">
        <f t="shared" si="2"/>
        <v>36.200000000000003</v>
      </c>
      <c r="P25" s="160">
        <f t="shared" si="2"/>
        <v>21.1</v>
      </c>
      <c r="Q25" s="160">
        <f t="shared" si="2"/>
        <v>18.899999999999999</v>
      </c>
      <c r="R25" s="160">
        <f t="shared" si="2"/>
        <v>58</v>
      </c>
      <c r="S25" s="160">
        <f t="shared" si="2"/>
        <v>64.099999999999994</v>
      </c>
      <c r="T25" s="160">
        <f t="shared" si="2"/>
        <v>64.8</v>
      </c>
      <c r="U25" s="160">
        <f t="shared" si="2"/>
        <v>35</v>
      </c>
      <c r="V25" s="160">
        <f t="shared" si="2"/>
        <v>141.80000000000001</v>
      </c>
      <c r="W25" s="160">
        <f t="shared" si="2"/>
        <v>126.1</v>
      </c>
      <c r="X25" s="160">
        <f t="shared" si="2"/>
        <v>105.7</v>
      </c>
      <c r="Y25" s="160">
        <f t="shared" si="2"/>
        <v>61.7</v>
      </c>
      <c r="Z25" s="160">
        <f t="shared" si="2"/>
        <v>114.4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22.3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0.4</v>
      </c>
      <c r="BS25" s="160">
        <f t="shared" si="3"/>
        <v>0.9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0.7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0.1</v>
      </c>
      <c r="CC25" s="160">
        <f t="shared" si="3"/>
        <v>0.3</v>
      </c>
      <c r="CD25" s="160">
        <f t="shared" si="3"/>
        <v>20</v>
      </c>
      <c r="CE25" s="160">
        <f t="shared" si="3"/>
        <v>0</v>
      </c>
      <c r="CF25" s="160">
        <f t="shared" si="3"/>
        <v>51.6</v>
      </c>
      <c r="CG25" s="160">
        <f t="shared" si="3"/>
        <v>104.6</v>
      </c>
      <c r="CH25" s="160">
        <f t="shared" si="3"/>
        <v>31.3</v>
      </c>
      <c r="CI25" s="160">
        <f t="shared" si="3"/>
        <v>34.200000000000003</v>
      </c>
      <c r="CJ25" s="160">
        <f t="shared" si="3"/>
        <v>32.4</v>
      </c>
      <c r="CK25" s="160">
        <f t="shared" si="3"/>
        <v>41</v>
      </c>
      <c r="CL25" s="160">
        <f t="shared" si="3"/>
        <v>14.7</v>
      </c>
      <c r="CM25" s="160">
        <f t="shared" si="3"/>
        <v>38.6</v>
      </c>
      <c r="CN25" s="160">
        <f t="shared" si="3"/>
        <v>64.599999999999994</v>
      </c>
      <c r="CO25" s="160">
        <f t="shared" si="3"/>
        <v>45.7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450.95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2026-02-02T14:26:49Z</dcterms:created>
  <dcterms:modified xsi:type="dcterms:W3CDTF">2026-02-02T14:26:51Z</dcterms:modified>
</cp:coreProperties>
</file>