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<sst xmlns="http://schemas.openxmlformats.org/spreadsheetml/2006/main" count="124" uniqueCount="57">
  <si>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07/06/2026 14:02:03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</si>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</sst>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F91-460A-8D49-8C1DF6B196C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8F91-460A-8D49-8C1DF6B196C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8F91-460A-8D49-8C1DF6B196C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8F91-460A-8D49-8C1DF6B196C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F91-460A-8D49-8C1DF6B196C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F91-460A-8D49-8C1DF6B196C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8F91-460A-8D49-8C1DF6B196C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350</c:v>
                </c:pt>
                <c:pt idx="1">
                  <c:v>350</c:v>
                </c:pt>
                <c:pt idx="2">
                  <c:v>350</c:v>
                </c:pt>
                <c:pt idx="3">
                  <c:v>350</c:v>
                </c:pt>
                <c:pt idx="4">
                  <c:v>350</c:v>
                </c:pt>
                <c:pt idx="5">
                  <c:v>350</c:v>
                </c:pt>
                <c:pt idx="6">
                  <c:v>350</c:v>
                </c:pt>
                <c:pt idx="7">
                  <c:v>350</c:v>
                </c:pt>
                <c:pt idx="8">
                  <c:v>350</c:v>
                </c:pt>
                <c:pt idx="9">
                  <c:v>350</c:v>
                </c:pt>
                <c:pt idx="10">
                  <c:v>350</c:v>
                </c:pt>
                <c:pt idx="11">
                  <c:v>350</c:v>
                </c:pt>
                <c:pt idx="12">
                  <c:v>350</c:v>
                </c:pt>
                <c:pt idx="13">
                  <c:v>350</c:v>
                </c:pt>
                <c:pt idx="14">
                  <c:v>350</c:v>
                </c:pt>
                <c:pt idx="15">
                  <c:v>350</c:v>
                </c:pt>
                <c:pt idx="16">
                  <c:v>350</c:v>
                </c:pt>
                <c:pt idx="17">
                  <c:v>350</c:v>
                </c:pt>
                <c:pt idx="18">
                  <c:v>350</c:v>
                </c:pt>
                <c:pt idx="19">
                  <c:v>350</c:v>
                </c:pt>
                <c:pt idx="20">
                  <c:v>350</c:v>
                </c:pt>
                <c:pt idx="21">
                  <c:v>350</c:v>
                </c:pt>
                <c:pt idx="22">
                  <c:v>350</c:v>
                </c:pt>
                <c:pt idx="23">
                  <c:v>350</c:v>
                </c:pt>
                <c:pt idx="24">
                  <c:v>350</c:v>
                </c:pt>
                <c:pt idx="25">
                  <c:v>350</c:v>
                </c:pt>
                <c:pt idx="26">
                  <c:v>350</c:v>
                </c:pt>
                <c:pt idx="27">
                  <c:v>350</c:v>
                </c:pt>
                <c:pt idx="28">
                  <c:v>350</c:v>
                </c:pt>
                <c:pt idx="29">
                  <c:v>350</c:v>
                </c:pt>
                <c:pt idx="30">
                  <c:v>350</c:v>
                </c:pt>
                <c:pt idx="31">
                  <c:v>350</c:v>
                </c:pt>
                <c:pt idx="32">
                  <c:v>350</c:v>
                </c:pt>
                <c:pt idx="33">
                  <c:v>350</c:v>
                </c:pt>
                <c:pt idx="34">
                  <c:v>302</c:v>
                </c:pt>
                <c:pt idx="35">
                  <c:v>251.667</c:v>
                </c:pt>
                <c:pt idx="36">
                  <c:v>201.333</c:v>
                </c:pt>
                <c:pt idx="37">
                  <c:v>151</c:v>
                </c:pt>
                <c:pt idx="38">
                  <c:v>100.667</c:v>
                </c:pt>
                <c:pt idx="39">
                  <c:v>50.332999999999998</c:v>
                </c:pt>
                <c:pt idx="60">
                  <c:v>190</c:v>
                </c:pt>
                <c:pt idx="61">
                  <c:v>230</c:v>
                </c:pt>
                <c:pt idx="62">
                  <c:v>280</c:v>
                </c:pt>
                <c:pt idx="63">
                  <c:v>302</c:v>
                </c:pt>
                <c:pt idx="64">
                  <c:v>350</c:v>
                </c:pt>
                <c:pt idx="65">
                  <c:v>350</c:v>
                </c:pt>
                <c:pt idx="66">
                  <c:v>350</c:v>
                </c:pt>
                <c:pt idx="67">
                  <c:v>350</c:v>
                </c:pt>
                <c:pt idx="68">
                  <c:v>350</c:v>
                </c:pt>
                <c:pt idx="69">
                  <c:v>350</c:v>
                </c:pt>
                <c:pt idx="70">
                  <c:v>350</c:v>
                </c:pt>
                <c:pt idx="71">
                  <c:v>400</c:v>
                </c:pt>
                <c:pt idx="72">
                  <c:v>550</c:v>
                </c:pt>
                <c:pt idx="73">
                  <c:v>550</c:v>
                </c:pt>
                <c:pt idx="74">
                  <c:v>616</c:v>
                </c:pt>
                <c:pt idx="75">
                  <c:v>616</c:v>
                </c:pt>
                <c:pt idx="76">
                  <c:v>550</c:v>
                </c:pt>
                <c:pt idx="77">
                  <c:v>616</c:v>
                </c:pt>
                <c:pt idx="78">
                  <c:v>614.49</c:v>
                </c:pt>
                <c:pt idx="79">
                  <c:v>577.57799999999997</c:v>
                </c:pt>
                <c:pt idx="80">
                  <c:v>561.30799999999999</c:v>
                </c:pt>
                <c:pt idx="81">
                  <c:v>613.90800000000002</c:v>
                </c:pt>
                <c:pt idx="82">
                  <c:v>616</c:v>
                </c:pt>
                <c:pt idx="83">
                  <c:v>616</c:v>
                </c:pt>
                <c:pt idx="84">
                  <c:v>616</c:v>
                </c:pt>
                <c:pt idx="85">
                  <c:v>607.16099999999994</c:v>
                </c:pt>
                <c:pt idx="86">
                  <c:v>550</c:v>
                </c:pt>
                <c:pt idx="87">
                  <c:v>550</c:v>
                </c:pt>
                <c:pt idx="88">
                  <c:v>550</c:v>
                </c:pt>
                <c:pt idx="89">
                  <c:v>550</c:v>
                </c:pt>
                <c:pt idx="90">
                  <c:v>550</c:v>
                </c:pt>
                <c:pt idx="91">
                  <c:v>550</c:v>
                </c:pt>
                <c:pt idx="92">
                  <c:v>550</c:v>
                </c:pt>
                <c:pt idx="93">
                  <c:v>550</c:v>
                </c:pt>
                <c:pt idx="94">
                  <c:v>550</c:v>
                </c:pt>
                <c:pt idx="95">
                  <c:v>550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F91-460A-8D49-8C1DF6B196C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F91-460A-8D49-8C1DF6B196C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3362.9</c:v>
                </c:pt>
                <c:pt idx="1">
                  <c:v>3320.9</c:v>
                </c:pt>
                <c:pt idx="2">
                  <c:v>3247.6750000000002</c:v>
                </c:pt>
                <c:pt idx="3">
                  <c:v>3134.1109999999999</c:v>
                </c:pt>
                <c:pt idx="4">
                  <c:v>3185.8490000000002</c:v>
                </c:pt>
                <c:pt idx="5">
                  <c:v>3162.7470000000003</c:v>
                </c:pt>
                <c:pt idx="6">
                  <c:v>3141.2310000000002</c:v>
                </c:pt>
                <c:pt idx="7">
                  <c:v>3129.9</c:v>
                </c:pt>
                <c:pt idx="8">
                  <c:v>3138.9</c:v>
                </c:pt>
                <c:pt idx="9">
                  <c:v>3142.9</c:v>
                </c:pt>
                <c:pt idx="10">
                  <c:v>3126.3150000000001</c:v>
                </c:pt>
                <c:pt idx="11">
                  <c:v>3090.6320000000001</c:v>
                </c:pt>
                <c:pt idx="12">
                  <c:v>2902.8820000000001</c:v>
                </c:pt>
                <c:pt idx="13">
                  <c:v>2896.3630000000003</c:v>
                </c:pt>
                <c:pt idx="14">
                  <c:v>2978.5430000000001</c:v>
                </c:pt>
                <c:pt idx="15">
                  <c:v>3031.6040000000003</c:v>
                </c:pt>
                <c:pt idx="16">
                  <c:v>2729.7290000000003</c:v>
                </c:pt>
                <c:pt idx="17">
                  <c:v>2817.723</c:v>
                </c:pt>
                <c:pt idx="18">
                  <c:v>2849.4030000000002</c:v>
                </c:pt>
                <c:pt idx="19">
                  <c:v>3206.0770000000002</c:v>
                </c:pt>
                <c:pt idx="20">
                  <c:v>2504.2110000000002</c:v>
                </c:pt>
                <c:pt idx="21">
                  <c:v>2605.9809999999998</c:v>
                </c:pt>
                <c:pt idx="22">
                  <c:v>2662.9360000000001</c:v>
                </c:pt>
                <c:pt idx="23">
                  <c:v>3020.2350000000001</c:v>
                </c:pt>
                <c:pt idx="24">
                  <c:v>3134.884</c:v>
                </c:pt>
                <c:pt idx="25">
                  <c:v>3183.8420000000001</c:v>
                </c:pt>
                <c:pt idx="26">
                  <c:v>2873.433</c:v>
                </c:pt>
                <c:pt idx="27">
                  <c:v>2507.7860000000001</c:v>
                </c:pt>
                <c:pt idx="28">
                  <c:v>2240.7719999999999</c:v>
                </c:pt>
                <c:pt idx="29">
                  <c:v>1972.2330000000002</c:v>
                </c:pt>
                <c:pt idx="30">
                  <c:v>1550.5679999999998</c:v>
                </c:pt>
                <c:pt idx="31">
                  <c:v>1222.9009999999998</c:v>
                </c:pt>
                <c:pt idx="32">
                  <c:v>1172.0369999999998</c:v>
                </c:pt>
                <c:pt idx="33">
                  <c:v>731.90099999999995</c:v>
                </c:pt>
                <c:pt idx="34">
                  <c:v>701.9</c:v>
                </c:pt>
                <c:pt idx="35">
                  <c:v>701.9</c:v>
                </c:pt>
                <c:pt idx="36">
                  <c:v>690.9</c:v>
                </c:pt>
                <c:pt idx="37">
                  <c:v>645.9</c:v>
                </c:pt>
                <c:pt idx="38">
                  <c:v>599.9</c:v>
                </c:pt>
                <c:pt idx="39">
                  <c:v>449.9</c:v>
                </c:pt>
                <c:pt idx="40">
                  <c:v>299.89999999999998</c:v>
                </c:pt>
                <c:pt idx="41">
                  <c:v>299.89999999999998</c:v>
                </c:pt>
                <c:pt idx="42">
                  <c:v>299.89999999999998</c:v>
                </c:pt>
                <c:pt idx="43">
                  <c:v>299.89999999999998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127.9</c:v>
                </c:pt>
                <c:pt idx="53">
                  <c:v>127.9</c:v>
                </c:pt>
                <c:pt idx="54">
                  <c:v>127.9</c:v>
                </c:pt>
                <c:pt idx="55">
                  <c:v>127.9</c:v>
                </c:pt>
                <c:pt idx="56">
                  <c:v>202.9</c:v>
                </c:pt>
                <c:pt idx="57">
                  <c:v>217.9</c:v>
                </c:pt>
                <c:pt idx="58">
                  <c:v>267.89999999999998</c:v>
                </c:pt>
                <c:pt idx="59">
                  <c:v>447.9</c:v>
                </c:pt>
                <c:pt idx="60">
                  <c:v>523.9</c:v>
                </c:pt>
                <c:pt idx="61">
                  <c:v>551.9</c:v>
                </c:pt>
                <c:pt idx="62">
                  <c:v>842.9</c:v>
                </c:pt>
                <c:pt idx="63">
                  <c:v>977.9</c:v>
                </c:pt>
                <c:pt idx="64">
                  <c:v>1340.9</c:v>
                </c:pt>
                <c:pt idx="65">
                  <c:v>1495.9</c:v>
                </c:pt>
                <c:pt idx="66">
                  <c:v>1961.758</c:v>
                </c:pt>
                <c:pt idx="67">
                  <c:v>2393.9</c:v>
                </c:pt>
                <c:pt idx="68">
                  <c:v>2444.9</c:v>
                </c:pt>
                <c:pt idx="69">
                  <c:v>2577.634</c:v>
                </c:pt>
                <c:pt idx="70">
                  <c:v>3223.694</c:v>
                </c:pt>
                <c:pt idx="71">
                  <c:v>3228.9</c:v>
                </c:pt>
                <c:pt idx="72">
                  <c:v>3404.9</c:v>
                </c:pt>
                <c:pt idx="73">
                  <c:v>3683.9</c:v>
                </c:pt>
                <c:pt idx="74">
                  <c:v>3785.9</c:v>
                </c:pt>
                <c:pt idx="75">
                  <c:v>3854.9</c:v>
                </c:pt>
                <c:pt idx="76">
                  <c:v>3875.7440000000001</c:v>
                </c:pt>
                <c:pt idx="77">
                  <c:v>3945.9</c:v>
                </c:pt>
                <c:pt idx="78">
                  <c:v>3967.2980000000002</c:v>
                </c:pt>
                <c:pt idx="79">
                  <c:v>3972.2420000000002</c:v>
                </c:pt>
                <c:pt idx="80">
                  <c:v>3950.2170000000001</c:v>
                </c:pt>
                <c:pt idx="81">
                  <c:v>3930.297</c:v>
                </c:pt>
                <c:pt idx="82">
                  <c:v>3943.9</c:v>
                </c:pt>
                <c:pt idx="83">
                  <c:v>3918.9</c:v>
                </c:pt>
                <c:pt idx="84">
                  <c:v>3877.9</c:v>
                </c:pt>
                <c:pt idx="85">
                  <c:v>3918.2870000000003</c:v>
                </c:pt>
                <c:pt idx="86">
                  <c:v>3919.4070000000002</c:v>
                </c:pt>
                <c:pt idx="87">
                  <c:v>3838.8870000000002</c:v>
                </c:pt>
                <c:pt idx="88">
                  <c:v>3978.9</c:v>
                </c:pt>
                <c:pt idx="89">
                  <c:v>3978.9</c:v>
                </c:pt>
                <c:pt idx="90">
                  <c:v>3780.587</c:v>
                </c:pt>
                <c:pt idx="91">
                  <c:v>3766.76</c:v>
                </c:pt>
                <c:pt idx="92">
                  <c:v>3813.9</c:v>
                </c:pt>
                <c:pt idx="93">
                  <c:v>3646.7330000000002</c:v>
                </c:pt>
                <c:pt idx="94">
                  <c:v>3664.0830000000001</c:v>
                </c:pt>
                <c:pt idx="95">
                  <c:v>3453.9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F91-460A-8D49-8C1DF6B196C7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50</c:v>
                </c:pt>
                <c:pt idx="1">
                  <c:v>50</c:v>
                </c:pt>
                <c:pt idx="2">
                  <c:v>50</c:v>
                </c:pt>
                <c:pt idx="3">
                  <c:v>50</c:v>
                </c:pt>
                <c:pt idx="4">
                  <c:v>78</c:v>
                </c:pt>
                <c:pt idx="5">
                  <c:v>78</c:v>
                </c:pt>
                <c:pt idx="6">
                  <c:v>78</c:v>
                </c:pt>
                <c:pt idx="7">
                  <c:v>78</c:v>
                </c:pt>
                <c:pt idx="8">
                  <c:v>84</c:v>
                </c:pt>
                <c:pt idx="9">
                  <c:v>84</c:v>
                </c:pt>
                <c:pt idx="10">
                  <c:v>84</c:v>
                </c:pt>
                <c:pt idx="11">
                  <c:v>84</c:v>
                </c:pt>
                <c:pt idx="12">
                  <c:v>84</c:v>
                </c:pt>
                <c:pt idx="13">
                  <c:v>84</c:v>
                </c:pt>
                <c:pt idx="14">
                  <c:v>84</c:v>
                </c:pt>
                <c:pt idx="15">
                  <c:v>84</c:v>
                </c:pt>
                <c:pt idx="16">
                  <c:v>84</c:v>
                </c:pt>
                <c:pt idx="17">
                  <c:v>84</c:v>
                </c:pt>
                <c:pt idx="18">
                  <c:v>84</c:v>
                </c:pt>
                <c:pt idx="19">
                  <c:v>84</c:v>
                </c:pt>
                <c:pt idx="20">
                  <c:v>71</c:v>
                </c:pt>
                <c:pt idx="21">
                  <c:v>71</c:v>
                </c:pt>
                <c:pt idx="22">
                  <c:v>71</c:v>
                </c:pt>
                <c:pt idx="23">
                  <c:v>71</c:v>
                </c:pt>
                <c:pt idx="24">
                  <c:v>61</c:v>
                </c:pt>
                <c:pt idx="25">
                  <c:v>61</c:v>
                </c:pt>
                <c:pt idx="26">
                  <c:v>61</c:v>
                </c:pt>
                <c:pt idx="27">
                  <c:v>61</c:v>
                </c:pt>
                <c:pt idx="28">
                  <c:v>103</c:v>
                </c:pt>
                <c:pt idx="29">
                  <c:v>103</c:v>
                </c:pt>
                <c:pt idx="30">
                  <c:v>103</c:v>
                </c:pt>
                <c:pt idx="31">
                  <c:v>103</c:v>
                </c:pt>
                <c:pt idx="32">
                  <c:v>103</c:v>
                </c:pt>
                <c:pt idx="33">
                  <c:v>103</c:v>
                </c:pt>
                <c:pt idx="34">
                  <c:v>103</c:v>
                </c:pt>
                <c:pt idx="35">
                  <c:v>103</c:v>
                </c:pt>
                <c:pt idx="36">
                  <c:v>36</c:v>
                </c:pt>
                <c:pt idx="37">
                  <c:v>36</c:v>
                </c:pt>
                <c:pt idx="38">
                  <c:v>36</c:v>
                </c:pt>
                <c:pt idx="39">
                  <c:v>36</c:v>
                </c:pt>
                <c:pt idx="40">
                  <c:v>35</c:v>
                </c:pt>
                <c:pt idx="41">
                  <c:v>35</c:v>
                </c:pt>
                <c:pt idx="42">
                  <c:v>35</c:v>
                </c:pt>
                <c:pt idx="43">
                  <c:v>35</c:v>
                </c:pt>
                <c:pt idx="44">
                  <c:v>35</c:v>
                </c:pt>
                <c:pt idx="45">
                  <c:v>35</c:v>
                </c:pt>
                <c:pt idx="46">
                  <c:v>35</c:v>
                </c:pt>
                <c:pt idx="47">
                  <c:v>35</c:v>
                </c:pt>
                <c:pt idx="48">
                  <c:v>27</c:v>
                </c:pt>
                <c:pt idx="49">
                  <c:v>27</c:v>
                </c:pt>
                <c:pt idx="50">
                  <c:v>27</c:v>
                </c:pt>
                <c:pt idx="51">
                  <c:v>27</c:v>
                </c:pt>
                <c:pt idx="52">
                  <c:v>36</c:v>
                </c:pt>
                <c:pt idx="53">
                  <c:v>36</c:v>
                </c:pt>
                <c:pt idx="54">
                  <c:v>36</c:v>
                </c:pt>
                <c:pt idx="55">
                  <c:v>36</c:v>
                </c:pt>
                <c:pt idx="56">
                  <c:v>47</c:v>
                </c:pt>
                <c:pt idx="57">
                  <c:v>47</c:v>
                </c:pt>
                <c:pt idx="58">
                  <c:v>47</c:v>
                </c:pt>
                <c:pt idx="59">
                  <c:v>47</c:v>
                </c:pt>
                <c:pt idx="60">
                  <c:v>80</c:v>
                </c:pt>
                <c:pt idx="61">
                  <c:v>80</c:v>
                </c:pt>
                <c:pt idx="62">
                  <c:v>80</c:v>
                </c:pt>
                <c:pt idx="63">
                  <c:v>80</c:v>
                </c:pt>
                <c:pt idx="64">
                  <c:v>162.5</c:v>
                </c:pt>
                <c:pt idx="65">
                  <c:v>360.8</c:v>
                </c:pt>
                <c:pt idx="66">
                  <c:v>204</c:v>
                </c:pt>
                <c:pt idx="67">
                  <c:v>96</c:v>
                </c:pt>
                <c:pt idx="68">
                  <c:v>350.4</c:v>
                </c:pt>
                <c:pt idx="69">
                  <c:v>542.70000000000005</c:v>
                </c:pt>
                <c:pt idx="70">
                  <c:v>192.9</c:v>
                </c:pt>
                <c:pt idx="71">
                  <c:v>375.7</c:v>
                </c:pt>
                <c:pt idx="72">
                  <c:v>146.9</c:v>
                </c:pt>
                <c:pt idx="73">
                  <c:v>130</c:v>
                </c:pt>
                <c:pt idx="74">
                  <c:v>130</c:v>
                </c:pt>
                <c:pt idx="75">
                  <c:v>130</c:v>
                </c:pt>
                <c:pt idx="76">
                  <c:v>226</c:v>
                </c:pt>
                <c:pt idx="77">
                  <c:v>226</c:v>
                </c:pt>
                <c:pt idx="78">
                  <c:v>226</c:v>
                </c:pt>
                <c:pt idx="79">
                  <c:v>226</c:v>
                </c:pt>
                <c:pt idx="80">
                  <c:v>229</c:v>
                </c:pt>
                <c:pt idx="81">
                  <c:v>229</c:v>
                </c:pt>
                <c:pt idx="82">
                  <c:v>229</c:v>
                </c:pt>
                <c:pt idx="83">
                  <c:v>229</c:v>
                </c:pt>
                <c:pt idx="84">
                  <c:v>217</c:v>
                </c:pt>
                <c:pt idx="85">
                  <c:v>217</c:v>
                </c:pt>
                <c:pt idx="86">
                  <c:v>217</c:v>
                </c:pt>
                <c:pt idx="87">
                  <c:v>217</c:v>
                </c:pt>
                <c:pt idx="88">
                  <c:v>143</c:v>
                </c:pt>
                <c:pt idx="89">
                  <c:v>143</c:v>
                </c:pt>
                <c:pt idx="90">
                  <c:v>143</c:v>
                </c:pt>
                <c:pt idx="91">
                  <c:v>143</c:v>
                </c:pt>
                <c:pt idx="92">
                  <c:v>77</c:v>
                </c:pt>
                <c:pt idx="93">
                  <c:v>77</c:v>
                </c:pt>
                <c:pt idx="94">
                  <c:v>77</c:v>
                </c:pt>
                <c:pt idx="95">
                  <c:v>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F91-460A-8D49-8C1DF6B196C7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19">
                  <c:v>48</c:v>
                </c:pt>
                <c:pt idx="20">
                  <c:v>48</c:v>
                </c:pt>
                <c:pt idx="21">
                  <c:v>48</c:v>
                </c:pt>
                <c:pt idx="22">
                  <c:v>48</c:v>
                </c:pt>
                <c:pt idx="23">
                  <c:v>48</c:v>
                </c:pt>
                <c:pt idx="24">
                  <c:v>48</c:v>
                </c:pt>
                <c:pt idx="25">
                  <c:v>48</c:v>
                </c:pt>
                <c:pt idx="26">
                  <c:v>48</c:v>
                </c:pt>
                <c:pt idx="27">
                  <c:v>48</c:v>
                </c:pt>
                <c:pt idx="28">
                  <c:v>48</c:v>
                </c:pt>
                <c:pt idx="29">
                  <c:v>48</c:v>
                </c:pt>
                <c:pt idx="30">
                  <c:v>48</c:v>
                </c:pt>
                <c:pt idx="31">
                  <c:v>48</c:v>
                </c:pt>
                <c:pt idx="64">
                  <c:v>48</c:v>
                </c:pt>
                <c:pt idx="65">
                  <c:v>48</c:v>
                </c:pt>
                <c:pt idx="66">
                  <c:v>48</c:v>
                </c:pt>
                <c:pt idx="67">
                  <c:v>48</c:v>
                </c:pt>
                <c:pt idx="68">
                  <c:v>48</c:v>
                </c:pt>
                <c:pt idx="69">
                  <c:v>48</c:v>
                </c:pt>
                <c:pt idx="70">
                  <c:v>48</c:v>
                </c:pt>
                <c:pt idx="71">
                  <c:v>48</c:v>
                </c:pt>
                <c:pt idx="72">
                  <c:v>48</c:v>
                </c:pt>
                <c:pt idx="73">
                  <c:v>48</c:v>
                </c:pt>
                <c:pt idx="74">
                  <c:v>112.6</c:v>
                </c:pt>
                <c:pt idx="75">
                  <c:v>201.2</c:v>
                </c:pt>
                <c:pt idx="76">
                  <c:v>120.9</c:v>
                </c:pt>
                <c:pt idx="77">
                  <c:v>81.2</c:v>
                </c:pt>
                <c:pt idx="78">
                  <c:v>153.19999999999999</c:v>
                </c:pt>
                <c:pt idx="79">
                  <c:v>153.19999999999999</c:v>
                </c:pt>
                <c:pt idx="80">
                  <c:v>153.19999999999999</c:v>
                </c:pt>
                <c:pt idx="81">
                  <c:v>153.19999999999999</c:v>
                </c:pt>
                <c:pt idx="82">
                  <c:v>104.2</c:v>
                </c:pt>
                <c:pt idx="83">
                  <c:v>104.2</c:v>
                </c:pt>
                <c:pt idx="84">
                  <c:v>104.2</c:v>
                </c:pt>
                <c:pt idx="85">
                  <c:v>104.2</c:v>
                </c:pt>
                <c:pt idx="86">
                  <c:v>61.576000000000001</c:v>
                </c:pt>
                <c:pt idx="87">
                  <c:v>15</c:v>
                </c:pt>
                <c:pt idx="88">
                  <c:v>15.6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F91-460A-8D49-8C1DF6B196C7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1155.7850000000001</c:v>
                </c:pt>
                <c:pt idx="1">
                  <c:v>1194</c:v>
                </c:pt>
                <c:pt idx="2">
                  <c:v>1230.7080000000001</c:v>
                </c:pt>
                <c:pt idx="3">
                  <c:v>1265.279</c:v>
                </c:pt>
                <c:pt idx="4">
                  <c:v>1305.144</c:v>
                </c:pt>
                <c:pt idx="5">
                  <c:v>1340.9169999999999</c:v>
                </c:pt>
                <c:pt idx="6">
                  <c:v>1375.5309999999999</c:v>
                </c:pt>
                <c:pt idx="7">
                  <c:v>1415.93</c:v>
                </c:pt>
                <c:pt idx="8">
                  <c:v>1452.3430000000001</c:v>
                </c:pt>
                <c:pt idx="9">
                  <c:v>1500.5350000000001</c:v>
                </c:pt>
                <c:pt idx="10">
                  <c:v>1539.501</c:v>
                </c:pt>
                <c:pt idx="11">
                  <c:v>1582.1390000000001</c:v>
                </c:pt>
                <c:pt idx="12">
                  <c:v>1623.395</c:v>
                </c:pt>
                <c:pt idx="13">
                  <c:v>1664.1329999999998</c:v>
                </c:pt>
                <c:pt idx="14">
                  <c:v>1702.8789999999999</c:v>
                </c:pt>
                <c:pt idx="15">
                  <c:v>1740.2329999999999</c:v>
                </c:pt>
                <c:pt idx="16">
                  <c:v>1777.1690000000001</c:v>
                </c:pt>
                <c:pt idx="17">
                  <c:v>1804.001</c:v>
                </c:pt>
                <c:pt idx="18">
                  <c:v>1832.6890000000001</c:v>
                </c:pt>
                <c:pt idx="19">
                  <c:v>1858.5730000000001</c:v>
                </c:pt>
                <c:pt idx="20">
                  <c:v>1902.652</c:v>
                </c:pt>
                <c:pt idx="21">
                  <c:v>2002.329</c:v>
                </c:pt>
                <c:pt idx="22">
                  <c:v>2155.942</c:v>
                </c:pt>
                <c:pt idx="23">
                  <c:v>2353.4300000000003</c:v>
                </c:pt>
                <c:pt idx="24">
                  <c:v>2642.8879999999999</c:v>
                </c:pt>
                <c:pt idx="25">
                  <c:v>2926.36</c:v>
                </c:pt>
                <c:pt idx="26">
                  <c:v>3267.8180000000002</c:v>
                </c:pt>
                <c:pt idx="27">
                  <c:v>3655.14</c:v>
                </c:pt>
                <c:pt idx="28">
                  <c:v>4129.1150000000007</c:v>
                </c:pt>
                <c:pt idx="29">
                  <c:v>4571.0959999999995</c:v>
                </c:pt>
                <c:pt idx="30">
                  <c:v>5022.29</c:v>
                </c:pt>
                <c:pt idx="31">
                  <c:v>5465.2550000000001</c:v>
                </c:pt>
                <c:pt idx="32">
                  <c:v>5932.0010000000002</c:v>
                </c:pt>
                <c:pt idx="33">
                  <c:v>6368.9089999999997</c:v>
                </c:pt>
                <c:pt idx="34">
                  <c:v>6771.1880000000001</c:v>
                </c:pt>
                <c:pt idx="35">
                  <c:v>7062.8629999999994</c:v>
                </c:pt>
                <c:pt idx="36">
                  <c:v>7154.201</c:v>
                </c:pt>
                <c:pt idx="37">
                  <c:v>7287.75</c:v>
                </c:pt>
                <c:pt idx="38">
                  <c:v>7414.1079999999993</c:v>
                </c:pt>
                <c:pt idx="39">
                  <c:v>7724.3640000000005</c:v>
                </c:pt>
                <c:pt idx="40">
                  <c:v>7935.8509999999997</c:v>
                </c:pt>
                <c:pt idx="41">
                  <c:v>8049.6750000000002</c:v>
                </c:pt>
                <c:pt idx="42">
                  <c:v>8066.2609999999995</c:v>
                </c:pt>
                <c:pt idx="43">
                  <c:v>8123.0159999999996</c:v>
                </c:pt>
                <c:pt idx="44">
                  <c:v>8366.1830000000009</c:v>
                </c:pt>
                <c:pt idx="45">
                  <c:v>8369.5310000000009</c:v>
                </c:pt>
                <c:pt idx="46">
                  <c:v>8400.5</c:v>
                </c:pt>
                <c:pt idx="47">
                  <c:v>8466.7240000000002</c:v>
                </c:pt>
                <c:pt idx="48">
                  <c:v>8565.1689999999999</c:v>
                </c:pt>
                <c:pt idx="49">
                  <c:v>8574.81</c:v>
                </c:pt>
                <c:pt idx="50">
                  <c:v>8546.0949999999993</c:v>
                </c:pt>
                <c:pt idx="51">
                  <c:v>8479.369999999999</c:v>
                </c:pt>
                <c:pt idx="52">
                  <c:v>8435.1630000000005</c:v>
                </c:pt>
                <c:pt idx="53">
                  <c:v>8401.9320000000007</c:v>
                </c:pt>
                <c:pt idx="54">
                  <c:v>8348.6209999999992</c:v>
                </c:pt>
                <c:pt idx="55">
                  <c:v>8121.8589999999995</c:v>
                </c:pt>
                <c:pt idx="56">
                  <c:v>7870.4970000000003</c:v>
                </c:pt>
                <c:pt idx="57">
                  <c:v>7605.8229999999994</c:v>
                </c:pt>
                <c:pt idx="58">
                  <c:v>7321.3609999999999</c:v>
                </c:pt>
                <c:pt idx="59">
                  <c:v>7025.6749999999993</c:v>
                </c:pt>
                <c:pt idx="60">
                  <c:v>6750.5069999999996</c:v>
                </c:pt>
                <c:pt idx="61">
                  <c:v>6434.2910000000002</c:v>
                </c:pt>
                <c:pt idx="62">
                  <c:v>6101.7429999999995</c:v>
                </c:pt>
                <c:pt idx="63">
                  <c:v>5762.5050000000001</c:v>
                </c:pt>
                <c:pt idx="64">
                  <c:v>5350.1479999999992</c:v>
                </c:pt>
                <c:pt idx="65">
                  <c:v>5012.915</c:v>
                </c:pt>
                <c:pt idx="66">
                  <c:v>4681.6729999999998</c:v>
                </c:pt>
                <c:pt idx="67">
                  <c:v>4362.5659999999998</c:v>
                </c:pt>
                <c:pt idx="68">
                  <c:v>4008.6990000000001</c:v>
                </c:pt>
                <c:pt idx="69">
                  <c:v>3688.2000000000003</c:v>
                </c:pt>
                <c:pt idx="70">
                  <c:v>3380.511</c:v>
                </c:pt>
                <c:pt idx="71">
                  <c:v>3084.9769999999999</c:v>
                </c:pt>
                <c:pt idx="72">
                  <c:v>2770.0619999999999</c:v>
                </c:pt>
                <c:pt idx="73">
                  <c:v>2514.6189999999997</c:v>
                </c:pt>
                <c:pt idx="74">
                  <c:v>2294.66</c:v>
                </c:pt>
                <c:pt idx="75">
                  <c:v>2091.3489999999997</c:v>
                </c:pt>
                <c:pt idx="76">
                  <c:v>1885.607</c:v>
                </c:pt>
                <c:pt idx="77">
                  <c:v>1770.777</c:v>
                </c:pt>
                <c:pt idx="78">
                  <c:v>1690.5449999999998</c:v>
                </c:pt>
                <c:pt idx="79">
                  <c:v>1648.5140000000001</c:v>
                </c:pt>
                <c:pt idx="80">
                  <c:v>1632.2529999999999</c:v>
                </c:pt>
                <c:pt idx="81">
                  <c:v>1617.9290000000001</c:v>
                </c:pt>
                <c:pt idx="82">
                  <c:v>1603.308</c:v>
                </c:pt>
                <c:pt idx="83">
                  <c:v>1590.288</c:v>
                </c:pt>
                <c:pt idx="84">
                  <c:v>1568.6669999999999</c:v>
                </c:pt>
                <c:pt idx="85">
                  <c:v>1553.989</c:v>
                </c:pt>
                <c:pt idx="86">
                  <c:v>1538.1969999999999</c:v>
                </c:pt>
                <c:pt idx="87">
                  <c:v>1524.9179999999999</c:v>
                </c:pt>
                <c:pt idx="88">
                  <c:v>1522.14</c:v>
                </c:pt>
                <c:pt idx="89">
                  <c:v>1520.4750000000001</c:v>
                </c:pt>
                <c:pt idx="90">
                  <c:v>1515.079</c:v>
                </c:pt>
                <c:pt idx="91">
                  <c:v>1506.63</c:v>
                </c:pt>
                <c:pt idx="92">
                  <c:v>1492.904</c:v>
                </c:pt>
                <c:pt idx="93">
                  <c:v>1490.9750000000001</c:v>
                </c:pt>
                <c:pt idx="94">
                  <c:v>1491.704</c:v>
                </c:pt>
                <c:pt idx="95">
                  <c:v>1492.741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F91-460A-8D49-8C1DF6B196C7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19">
                  <c:v>48</c:v>
                </c:pt>
                <c:pt idx="20">
                  <c:v>48</c:v>
                </c:pt>
                <c:pt idx="21">
                  <c:v>48</c:v>
                </c:pt>
                <c:pt idx="22">
                  <c:v>48</c:v>
                </c:pt>
                <c:pt idx="23">
                  <c:v>48</c:v>
                </c:pt>
                <c:pt idx="24">
                  <c:v>48</c:v>
                </c:pt>
                <c:pt idx="25">
                  <c:v>48</c:v>
                </c:pt>
                <c:pt idx="26">
                  <c:v>48</c:v>
                </c:pt>
                <c:pt idx="27">
                  <c:v>48</c:v>
                </c:pt>
                <c:pt idx="28">
                  <c:v>48</c:v>
                </c:pt>
                <c:pt idx="29">
                  <c:v>48</c:v>
                </c:pt>
                <c:pt idx="30">
                  <c:v>48</c:v>
                </c:pt>
                <c:pt idx="31">
                  <c:v>48</c:v>
                </c:pt>
                <c:pt idx="64">
                  <c:v>48</c:v>
                </c:pt>
                <c:pt idx="65">
                  <c:v>48</c:v>
                </c:pt>
                <c:pt idx="66">
                  <c:v>48</c:v>
                </c:pt>
                <c:pt idx="67">
                  <c:v>48</c:v>
                </c:pt>
                <c:pt idx="68">
                  <c:v>48</c:v>
                </c:pt>
                <c:pt idx="69">
                  <c:v>48</c:v>
                </c:pt>
                <c:pt idx="70">
                  <c:v>48</c:v>
                </c:pt>
                <c:pt idx="71">
                  <c:v>48</c:v>
                </c:pt>
                <c:pt idx="72">
                  <c:v>48</c:v>
                </c:pt>
                <c:pt idx="73">
                  <c:v>48</c:v>
                </c:pt>
                <c:pt idx="74">
                  <c:v>112.6</c:v>
                </c:pt>
                <c:pt idx="75">
                  <c:v>201.2</c:v>
                </c:pt>
                <c:pt idx="76">
                  <c:v>120.9</c:v>
                </c:pt>
                <c:pt idx="77">
                  <c:v>81.2</c:v>
                </c:pt>
                <c:pt idx="78">
                  <c:v>153.19999999999999</c:v>
                </c:pt>
                <c:pt idx="79">
                  <c:v>153.19999999999999</c:v>
                </c:pt>
                <c:pt idx="80">
                  <c:v>153.19999999999999</c:v>
                </c:pt>
                <c:pt idx="81">
                  <c:v>153.19999999999999</c:v>
                </c:pt>
                <c:pt idx="82">
                  <c:v>104.2</c:v>
                </c:pt>
                <c:pt idx="83">
                  <c:v>104.2</c:v>
                </c:pt>
                <c:pt idx="84">
                  <c:v>104.2</c:v>
                </c:pt>
                <c:pt idx="85">
                  <c:v>104.2</c:v>
                </c:pt>
                <c:pt idx="86">
                  <c:v>61.576000000000001</c:v>
                </c:pt>
                <c:pt idx="87">
                  <c:v>15</c:v>
                </c:pt>
                <c:pt idx="88">
                  <c:v>15.6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8F91-460A-8D49-8C1DF6B196C7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626</c:v>
                </c:pt>
                <c:pt idx="1">
                  <c:v>626</c:v>
                </c:pt>
                <c:pt idx="2">
                  <c:v>626</c:v>
                </c:pt>
                <c:pt idx="3">
                  <c:v>566</c:v>
                </c:pt>
                <c:pt idx="4">
                  <c:v>526</c:v>
                </c:pt>
                <c:pt idx="5">
                  <c:v>426</c:v>
                </c:pt>
                <c:pt idx="6">
                  <c:v>366</c:v>
                </c:pt>
                <c:pt idx="7">
                  <c:v>366</c:v>
                </c:pt>
                <c:pt idx="8">
                  <c:v>366</c:v>
                </c:pt>
                <c:pt idx="9">
                  <c:v>316</c:v>
                </c:pt>
                <c:pt idx="10">
                  <c:v>316</c:v>
                </c:pt>
                <c:pt idx="11">
                  <c:v>316</c:v>
                </c:pt>
                <c:pt idx="12">
                  <c:v>316</c:v>
                </c:pt>
                <c:pt idx="13">
                  <c:v>316</c:v>
                </c:pt>
                <c:pt idx="14">
                  <c:v>216</c:v>
                </c:pt>
                <c:pt idx="15">
                  <c:v>216</c:v>
                </c:pt>
                <c:pt idx="16">
                  <c:v>358</c:v>
                </c:pt>
                <c:pt idx="17">
                  <c:v>358</c:v>
                </c:pt>
                <c:pt idx="18">
                  <c:v>358</c:v>
                </c:pt>
                <c:pt idx="19">
                  <c:v>358</c:v>
                </c:pt>
                <c:pt idx="20">
                  <c:v>468</c:v>
                </c:pt>
                <c:pt idx="21">
                  <c:v>468</c:v>
                </c:pt>
                <c:pt idx="22">
                  <c:v>468</c:v>
                </c:pt>
                <c:pt idx="23">
                  <c:v>468</c:v>
                </c:pt>
                <c:pt idx="24">
                  <c:v>418</c:v>
                </c:pt>
                <c:pt idx="25">
                  <c:v>418</c:v>
                </c:pt>
                <c:pt idx="26">
                  <c:v>418</c:v>
                </c:pt>
                <c:pt idx="27">
                  <c:v>418</c:v>
                </c:pt>
                <c:pt idx="28">
                  <c:v>430</c:v>
                </c:pt>
                <c:pt idx="29">
                  <c:v>430</c:v>
                </c:pt>
                <c:pt idx="30">
                  <c:v>330</c:v>
                </c:pt>
                <c:pt idx="31">
                  <c:v>330</c:v>
                </c:pt>
                <c:pt idx="32">
                  <c:v>110</c:v>
                </c:pt>
                <c:pt idx="33">
                  <c:v>110</c:v>
                </c:pt>
                <c:pt idx="34">
                  <c:v>110</c:v>
                </c:pt>
                <c:pt idx="35">
                  <c:v>110</c:v>
                </c:pt>
                <c:pt idx="36">
                  <c:v>112</c:v>
                </c:pt>
                <c:pt idx="37">
                  <c:v>112</c:v>
                </c:pt>
                <c:pt idx="38">
                  <c:v>112</c:v>
                </c:pt>
                <c:pt idx="39">
                  <c:v>112</c:v>
                </c:pt>
                <c:pt idx="40">
                  <c:v>95</c:v>
                </c:pt>
                <c:pt idx="41">
                  <c:v>95</c:v>
                </c:pt>
                <c:pt idx="42">
                  <c:v>95</c:v>
                </c:pt>
                <c:pt idx="43">
                  <c:v>95</c:v>
                </c:pt>
                <c:pt idx="44">
                  <c:v>68</c:v>
                </c:pt>
                <c:pt idx="45">
                  <c:v>68</c:v>
                </c:pt>
                <c:pt idx="46">
                  <c:v>68</c:v>
                </c:pt>
                <c:pt idx="47">
                  <c:v>68</c:v>
                </c:pt>
                <c:pt idx="48">
                  <c:v>68</c:v>
                </c:pt>
                <c:pt idx="49">
                  <c:v>68</c:v>
                </c:pt>
                <c:pt idx="50">
                  <c:v>68</c:v>
                </c:pt>
                <c:pt idx="51">
                  <c:v>68</c:v>
                </c:pt>
                <c:pt idx="52">
                  <c:v>68</c:v>
                </c:pt>
                <c:pt idx="53">
                  <c:v>68</c:v>
                </c:pt>
                <c:pt idx="54">
                  <c:v>68</c:v>
                </c:pt>
                <c:pt idx="55">
                  <c:v>68</c:v>
                </c:pt>
                <c:pt idx="56">
                  <c:v>68</c:v>
                </c:pt>
                <c:pt idx="57">
                  <c:v>68</c:v>
                </c:pt>
                <c:pt idx="58">
                  <c:v>68</c:v>
                </c:pt>
                <c:pt idx="59">
                  <c:v>68</c:v>
                </c:pt>
                <c:pt idx="60">
                  <c:v>68</c:v>
                </c:pt>
                <c:pt idx="61">
                  <c:v>68</c:v>
                </c:pt>
                <c:pt idx="62">
                  <c:v>68</c:v>
                </c:pt>
                <c:pt idx="63">
                  <c:v>68</c:v>
                </c:pt>
                <c:pt idx="64">
                  <c:v>68</c:v>
                </c:pt>
                <c:pt idx="65">
                  <c:v>68</c:v>
                </c:pt>
                <c:pt idx="66">
                  <c:v>68</c:v>
                </c:pt>
                <c:pt idx="67">
                  <c:v>68</c:v>
                </c:pt>
                <c:pt idx="68">
                  <c:v>126</c:v>
                </c:pt>
                <c:pt idx="69">
                  <c:v>126</c:v>
                </c:pt>
                <c:pt idx="70">
                  <c:v>126</c:v>
                </c:pt>
                <c:pt idx="71">
                  <c:v>126</c:v>
                </c:pt>
                <c:pt idx="72">
                  <c:v>318</c:v>
                </c:pt>
                <c:pt idx="73">
                  <c:v>398</c:v>
                </c:pt>
                <c:pt idx="74">
                  <c:v>618</c:v>
                </c:pt>
                <c:pt idx="75">
                  <c:v>828</c:v>
                </c:pt>
                <c:pt idx="76">
                  <c:v>1183</c:v>
                </c:pt>
                <c:pt idx="77">
                  <c:v>1349.9490000000001</c:v>
                </c:pt>
                <c:pt idx="78">
                  <c:v>1439</c:v>
                </c:pt>
                <c:pt idx="79">
                  <c:v>1513</c:v>
                </c:pt>
                <c:pt idx="80">
                  <c:v>1523</c:v>
                </c:pt>
                <c:pt idx="81">
                  <c:v>1523</c:v>
                </c:pt>
                <c:pt idx="82">
                  <c:v>1588</c:v>
                </c:pt>
                <c:pt idx="83">
                  <c:v>1525.2080000000001</c:v>
                </c:pt>
                <c:pt idx="84">
                  <c:v>1552</c:v>
                </c:pt>
                <c:pt idx="85">
                  <c:v>1483</c:v>
                </c:pt>
                <c:pt idx="86">
                  <c:v>1483</c:v>
                </c:pt>
                <c:pt idx="87">
                  <c:v>1374</c:v>
                </c:pt>
                <c:pt idx="88">
                  <c:v>1225</c:v>
                </c:pt>
                <c:pt idx="89">
                  <c:v>1175</c:v>
                </c:pt>
                <c:pt idx="90">
                  <c:v>1123</c:v>
                </c:pt>
                <c:pt idx="91">
                  <c:v>1063</c:v>
                </c:pt>
                <c:pt idx="92">
                  <c:v>1011</c:v>
                </c:pt>
                <c:pt idx="93">
                  <c:v>961</c:v>
                </c:pt>
                <c:pt idx="94">
                  <c:v>861</c:v>
                </c:pt>
                <c:pt idx="95">
                  <c:v>861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8F91-460A-8D49-8C1DF6B196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148.41</c:v>
                </c:pt>
                <c:pt idx="1">
                  <c:v>136.11000000000001</c:v>
                </c:pt>
                <c:pt idx="2">
                  <c:v>133.26</c:v>
                </c:pt>
                <c:pt idx="3">
                  <c:v>129.13</c:v>
                </c:pt>
                <c:pt idx="4">
                  <c:v>132.57</c:v>
                </c:pt>
                <c:pt idx="5">
                  <c:v>131.24</c:v>
                </c:pt>
                <c:pt idx="6">
                  <c:v>129.74</c:v>
                </c:pt>
                <c:pt idx="7">
                  <c:v>126.69</c:v>
                </c:pt>
                <c:pt idx="8">
                  <c:v>123.61</c:v>
                </c:pt>
                <c:pt idx="9">
                  <c:v>122.65</c:v>
                </c:pt>
                <c:pt idx="10">
                  <c:v>120.97</c:v>
                </c:pt>
                <c:pt idx="11">
                  <c:v>119.21</c:v>
                </c:pt>
                <c:pt idx="12">
                  <c:v>116.71</c:v>
                </c:pt>
                <c:pt idx="13">
                  <c:v>116.57</c:v>
                </c:pt>
                <c:pt idx="14">
                  <c:v>117.95</c:v>
                </c:pt>
                <c:pt idx="15">
                  <c:v>118.56</c:v>
                </c:pt>
                <c:pt idx="16">
                  <c:v>113.81</c:v>
                </c:pt>
                <c:pt idx="17">
                  <c:v>115.43</c:v>
                </c:pt>
                <c:pt idx="18">
                  <c:v>115.86</c:v>
                </c:pt>
                <c:pt idx="19">
                  <c:v>121.26</c:v>
                </c:pt>
                <c:pt idx="20">
                  <c:v>112.49</c:v>
                </c:pt>
                <c:pt idx="21">
                  <c:v>113.62</c:v>
                </c:pt>
                <c:pt idx="22">
                  <c:v>114.6</c:v>
                </c:pt>
                <c:pt idx="23">
                  <c:v>122.01</c:v>
                </c:pt>
                <c:pt idx="24">
                  <c:v>130.6</c:v>
                </c:pt>
                <c:pt idx="25">
                  <c:v>132.33000000000001</c:v>
                </c:pt>
                <c:pt idx="26">
                  <c:v>122.39</c:v>
                </c:pt>
                <c:pt idx="27">
                  <c:v>113.39</c:v>
                </c:pt>
                <c:pt idx="28">
                  <c:v>110.9</c:v>
                </c:pt>
                <c:pt idx="29">
                  <c:v>71.59</c:v>
                </c:pt>
                <c:pt idx="30">
                  <c:v>71.59</c:v>
                </c:pt>
                <c:pt idx="31">
                  <c:v>71.59</c:v>
                </c:pt>
                <c:pt idx="32">
                  <c:v>110</c:v>
                </c:pt>
                <c:pt idx="33">
                  <c:v>71.59</c:v>
                </c:pt>
                <c:pt idx="34">
                  <c:v>12.73</c:v>
                </c:pt>
                <c:pt idx="35">
                  <c:v>0</c:v>
                </c:pt>
                <c:pt idx="36">
                  <c:v>-0.01</c:v>
                </c:pt>
                <c:pt idx="37">
                  <c:v>-0.01</c:v>
                </c:pt>
                <c:pt idx="38">
                  <c:v>-0.01</c:v>
                </c:pt>
                <c:pt idx="39">
                  <c:v>-0.01</c:v>
                </c:pt>
                <c:pt idx="40">
                  <c:v>-0.01</c:v>
                </c:pt>
                <c:pt idx="41">
                  <c:v>-0.01</c:v>
                </c:pt>
                <c:pt idx="42">
                  <c:v>-0.01</c:v>
                </c:pt>
                <c:pt idx="43">
                  <c:v>-0.01</c:v>
                </c:pt>
                <c:pt idx="44">
                  <c:v>-0.01</c:v>
                </c:pt>
                <c:pt idx="45">
                  <c:v>-0.01</c:v>
                </c:pt>
                <c:pt idx="46">
                  <c:v>-0.01</c:v>
                </c:pt>
                <c:pt idx="47">
                  <c:v>-0.01</c:v>
                </c:pt>
                <c:pt idx="48">
                  <c:v>-0.01</c:v>
                </c:pt>
                <c:pt idx="49">
                  <c:v>-0.01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3</c:v>
                </c:pt>
                <c:pt idx="55">
                  <c:v>19.57</c:v>
                </c:pt>
                <c:pt idx="56">
                  <c:v>42.97</c:v>
                </c:pt>
                <c:pt idx="57">
                  <c:v>51.53</c:v>
                </c:pt>
                <c:pt idx="58">
                  <c:v>63.98</c:v>
                </c:pt>
                <c:pt idx="59">
                  <c:v>68.13</c:v>
                </c:pt>
                <c:pt idx="60">
                  <c:v>61.31</c:v>
                </c:pt>
                <c:pt idx="61">
                  <c:v>66.52</c:v>
                </c:pt>
                <c:pt idx="62">
                  <c:v>74.239999999999995</c:v>
                </c:pt>
                <c:pt idx="63">
                  <c:v>87.01</c:v>
                </c:pt>
                <c:pt idx="64">
                  <c:v>69.39</c:v>
                </c:pt>
                <c:pt idx="65">
                  <c:v>88.37</c:v>
                </c:pt>
                <c:pt idx="66">
                  <c:v>111.85</c:v>
                </c:pt>
                <c:pt idx="67">
                  <c:v>125.68</c:v>
                </c:pt>
                <c:pt idx="68">
                  <c:v>93.6</c:v>
                </c:pt>
                <c:pt idx="69">
                  <c:v>111.85</c:v>
                </c:pt>
                <c:pt idx="70">
                  <c:v>134.04</c:v>
                </c:pt>
                <c:pt idx="71">
                  <c:v>160.52000000000001</c:v>
                </c:pt>
                <c:pt idx="72">
                  <c:v>129.13</c:v>
                </c:pt>
                <c:pt idx="73">
                  <c:v>154.13</c:v>
                </c:pt>
                <c:pt idx="74">
                  <c:v>167.61</c:v>
                </c:pt>
                <c:pt idx="75">
                  <c:v>178.07</c:v>
                </c:pt>
                <c:pt idx="76">
                  <c:v>161.97999999999999</c:v>
                </c:pt>
                <c:pt idx="77">
                  <c:v>198.86</c:v>
                </c:pt>
                <c:pt idx="78">
                  <c:v>164.24</c:v>
                </c:pt>
                <c:pt idx="79">
                  <c:v>164.23</c:v>
                </c:pt>
                <c:pt idx="80">
                  <c:v>164.23</c:v>
                </c:pt>
                <c:pt idx="81">
                  <c:v>164.24</c:v>
                </c:pt>
                <c:pt idx="82">
                  <c:v>188.78</c:v>
                </c:pt>
                <c:pt idx="83">
                  <c:v>170.1</c:v>
                </c:pt>
                <c:pt idx="84">
                  <c:v>172.7</c:v>
                </c:pt>
                <c:pt idx="85">
                  <c:v>164.24</c:v>
                </c:pt>
                <c:pt idx="86">
                  <c:v>160.85</c:v>
                </c:pt>
                <c:pt idx="87">
                  <c:v>132.81</c:v>
                </c:pt>
                <c:pt idx="88">
                  <c:v>153.43</c:v>
                </c:pt>
                <c:pt idx="89">
                  <c:v>136.68</c:v>
                </c:pt>
                <c:pt idx="90">
                  <c:v>130.03</c:v>
                </c:pt>
                <c:pt idx="91">
                  <c:v>129.6</c:v>
                </c:pt>
                <c:pt idx="92">
                  <c:v>148.62</c:v>
                </c:pt>
                <c:pt idx="93">
                  <c:v>132.28</c:v>
                </c:pt>
                <c:pt idx="94">
                  <c:v>134.52000000000001</c:v>
                </c:pt>
                <c:pt idx="95">
                  <c:v>154.71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8F91-460A-8D49-8C1DF6B196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111</c:v>
                </c:pt>
                <c:pt idx="1">
                  <c:v>109</c:v>
                </c:pt>
                <c:pt idx="2">
                  <c:v>107</c:v>
                </c:pt>
                <c:pt idx="3">
                  <c:v>106</c:v>
                </c:pt>
                <c:pt idx="4">
                  <c:v>104</c:v>
                </c:pt>
                <c:pt idx="5">
                  <c:v>103</c:v>
                </c:pt>
                <c:pt idx="6">
                  <c:v>103</c:v>
                </c:pt>
                <c:pt idx="7">
                  <c:v>102</c:v>
                </c:pt>
                <c:pt idx="8">
                  <c:v>102</c:v>
                </c:pt>
                <c:pt idx="9">
                  <c:v>101</c:v>
                </c:pt>
                <c:pt idx="10">
                  <c:v>100</c:v>
                </c:pt>
                <c:pt idx="11">
                  <c:v>100</c:v>
                </c:pt>
                <c:pt idx="12">
                  <c:v>99</c:v>
                </c:pt>
                <c:pt idx="13">
                  <c:v>99</c:v>
                </c:pt>
                <c:pt idx="14">
                  <c:v>99</c:v>
                </c:pt>
                <c:pt idx="15">
                  <c:v>100</c:v>
                </c:pt>
                <c:pt idx="16">
                  <c:v>100</c:v>
                </c:pt>
                <c:pt idx="17">
                  <c:v>101</c:v>
                </c:pt>
                <c:pt idx="18">
                  <c:v>102</c:v>
                </c:pt>
                <c:pt idx="19">
                  <c:v>103</c:v>
                </c:pt>
                <c:pt idx="20">
                  <c:v>104</c:v>
                </c:pt>
                <c:pt idx="21">
                  <c:v>105</c:v>
                </c:pt>
                <c:pt idx="22">
                  <c:v>106</c:v>
                </c:pt>
                <c:pt idx="23">
                  <c:v>107</c:v>
                </c:pt>
                <c:pt idx="24">
                  <c:v>108</c:v>
                </c:pt>
                <c:pt idx="25">
                  <c:v>109</c:v>
                </c:pt>
                <c:pt idx="26">
                  <c:v>108</c:v>
                </c:pt>
                <c:pt idx="27">
                  <c:v>108</c:v>
                </c:pt>
                <c:pt idx="28">
                  <c:v>106</c:v>
                </c:pt>
                <c:pt idx="29">
                  <c:v>104</c:v>
                </c:pt>
                <c:pt idx="30">
                  <c:v>101</c:v>
                </c:pt>
                <c:pt idx="31">
                  <c:v>97</c:v>
                </c:pt>
                <c:pt idx="32">
                  <c:v>93</c:v>
                </c:pt>
                <c:pt idx="33">
                  <c:v>90</c:v>
                </c:pt>
                <c:pt idx="34">
                  <c:v>86</c:v>
                </c:pt>
                <c:pt idx="35">
                  <c:v>84</c:v>
                </c:pt>
                <c:pt idx="36">
                  <c:v>81</c:v>
                </c:pt>
                <c:pt idx="37">
                  <c:v>79</c:v>
                </c:pt>
                <c:pt idx="38">
                  <c:v>78</c:v>
                </c:pt>
                <c:pt idx="39">
                  <c:v>76</c:v>
                </c:pt>
                <c:pt idx="40">
                  <c:v>75</c:v>
                </c:pt>
                <c:pt idx="41">
                  <c:v>75</c:v>
                </c:pt>
                <c:pt idx="42">
                  <c:v>74</c:v>
                </c:pt>
                <c:pt idx="43">
                  <c:v>74</c:v>
                </c:pt>
                <c:pt idx="44">
                  <c:v>74</c:v>
                </c:pt>
                <c:pt idx="45">
                  <c:v>73</c:v>
                </c:pt>
                <c:pt idx="46">
                  <c:v>74</c:v>
                </c:pt>
                <c:pt idx="47">
                  <c:v>74</c:v>
                </c:pt>
                <c:pt idx="48">
                  <c:v>74</c:v>
                </c:pt>
                <c:pt idx="49">
                  <c:v>74</c:v>
                </c:pt>
                <c:pt idx="50">
                  <c:v>75</c:v>
                </c:pt>
                <c:pt idx="51">
                  <c:v>75</c:v>
                </c:pt>
                <c:pt idx="52">
                  <c:v>75</c:v>
                </c:pt>
                <c:pt idx="53">
                  <c:v>76</c:v>
                </c:pt>
                <c:pt idx="54">
                  <c:v>76</c:v>
                </c:pt>
                <c:pt idx="55">
                  <c:v>77</c:v>
                </c:pt>
                <c:pt idx="56">
                  <c:v>78</c:v>
                </c:pt>
                <c:pt idx="57">
                  <c:v>79</c:v>
                </c:pt>
                <c:pt idx="58">
                  <c:v>80</c:v>
                </c:pt>
                <c:pt idx="59">
                  <c:v>82</c:v>
                </c:pt>
                <c:pt idx="60">
                  <c:v>85</c:v>
                </c:pt>
                <c:pt idx="61">
                  <c:v>88</c:v>
                </c:pt>
                <c:pt idx="62">
                  <c:v>92</c:v>
                </c:pt>
                <c:pt idx="63">
                  <c:v>96</c:v>
                </c:pt>
                <c:pt idx="64">
                  <c:v>100</c:v>
                </c:pt>
                <c:pt idx="65">
                  <c:v>104</c:v>
                </c:pt>
                <c:pt idx="66">
                  <c:v>108</c:v>
                </c:pt>
                <c:pt idx="67">
                  <c:v>113</c:v>
                </c:pt>
                <c:pt idx="68">
                  <c:v>118</c:v>
                </c:pt>
                <c:pt idx="69">
                  <c:v>122</c:v>
                </c:pt>
                <c:pt idx="70">
                  <c:v>127</c:v>
                </c:pt>
                <c:pt idx="71">
                  <c:v>131</c:v>
                </c:pt>
                <c:pt idx="72">
                  <c:v>136</c:v>
                </c:pt>
                <c:pt idx="73">
                  <c:v>140</c:v>
                </c:pt>
                <c:pt idx="74">
                  <c:v>144</c:v>
                </c:pt>
                <c:pt idx="75">
                  <c:v>147</c:v>
                </c:pt>
                <c:pt idx="76">
                  <c:v>149</c:v>
                </c:pt>
                <c:pt idx="77">
                  <c:v>151</c:v>
                </c:pt>
                <c:pt idx="78">
                  <c:v>153</c:v>
                </c:pt>
                <c:pt idx="79">
                  <c:v>155</c:v>
                </c:pt>
                <c:pt idx="80">
                  <c:v>157</c:v>
                </c:pt>
                <c:pt idx="81">
                  <c:v>157</c:v>
                </c:pt>
                <c:pt idx="82">
                  <c:v>156</c:v>
                </c:pt>
                <c:pt idx="83">
                  <c:v>154</c:v>
                </c:pt>
                <c:pt idx="84">
                  <c:v>150</c:v>
                </c:pt>
                <c:pt idx="85">
                  <c:v>147</c:v>
                </c:pt>
                <c:pt idx="86">
                  <c:v>144</c:v>
                </c:pt>
                <c:pt idx="87">
                  <c:v>141</c:v>
                </c:pt>
                <c:pt idx="88">
                  <c:v>138</c:v>
                </c:pt>
                <c:pt idx="89">
                  <c:v>135</c:v>
                </c:pt>
                <c:pt idx="90">
                  <c:v>133</c:v>
                </c:pt>
                <c:pt idx="91">
                  <c:v>130</c:v>
                </c:pt>
                <c:pt idx="92">
                  <c:v>127</c:v>
                </c:pt>
                <c:pt idx="93">
                  <c:v>124</c:v>
                </c:pt>
                <c:pt idx="94">
                  <c:v>121</c:v>
                </c:pt>
                <c:pt idx="95">
                  <c:v>118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0F-4DFC-B0B6-EBC3598046A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866.66800000000001</c:v>
                </c:pt>
                <c:pt idx="1">
                  <c:v>866.56299999999999</c:v>
                </c:pt>
                <c:pt idx="2">
                  <c:v>866.58799999999997</c:v>
                </c:pt>
                <c:pt idx="3">
                  <c:v>867.07500000000005</c:v>
                </c:pt>
                <c:pt idx="4">
                  <c:v>864.41499999999996</c:v>
                </c:pt>
                <c:pt idx="5">
                  <c:v>864.63</c:v>
                </c:pt>
                <c:pt idx="6">
                  <c:v>864.66300000000001</c:v>
                </c:pt>
                <c:pt idx="7">
                  <c:v>864.50599999999997</c:v>
                </c:pt>
                <c:pt idx="8">
                  <c:v>825.25300000000004</c:v>
                </c:pt>
                <c:pt idx="9">
                  <c:v>825.09799999999996</c:v>
                </c:pt>
                <c:pt idx="10">
                  <c:v>825.14200000000005</c:v>
                </c:pt>
                <c:pt idx="11">
                  <c:v>825.18899999999996</c:v>
                </c:pt>
                <c:pt idx="12">
                  <c:v>820.07399999999996</c:v>
                </c:pt>
                <c:pt idx="13">
                  <c:v>820.37</c:v>
                </c:pt>
                <c:pt idx="14">
                  <c:v>820.56399999999996</c:v>
                </c:pt>
                <c:pt idx="15">
                  <c:v>820.49800000000005</c:v>
                </c:pt>
                <c:pt idx="16">
                  <c:v>819.3</c:v>
                </c:pt>
                <c:pt idx="17">
                  <c:v>819.22299999999996</c:v>
                </c:pt>
                <c:pt idx="18">
                  <c:v>818.98699999999997</c:v>
                </c:pt>
                <c:pt idx="19">
                  <c:v>818.59699999999998</c:v>
                </c:pt>
                <c:pt idx="20">
                  <c:v>819.00400000000002</c:v>
                </c:pt>
                <c:pt idx="21">
                  <c:v>819.28200000000004</c:v>
                </c:pt>
                <c:pt idx="22">
                  <c:v>820.09299999999996</c:v>
                </c:pt>
                <c:pt idx="23">
                  <c:v>821.36300000000006</c:v>
                </c:pt>
                <c:pt idx="24">
                  <c:v>829.93299999999999</c:v>
                </c:pt>
                <c:pt idx="25">
                  <c:v>831.02599999999995</c:v>
                </c:pt>
                <c:pt idx="26">
                  <c:v>833.29200000000003</c:v>
                </c:pt>
                <c:pt idx="27">
                  <c:v>833.84299999999996</c:v>
                </c:pt>
                <c:pt idx="28">
                  <c:v>832.404</c:v>
                </c:pt>
                <c:pt idx="29">
                  <c:v>831.94399999999996</c:v>
                </c:pt>
                <c:pt idx="30">
                  <c:v>837.98199999999997</c:v>
                </c:pt>
                <c:pt idx="31">
                  <c:v>836.11400000000003</c:v>
                </c:pt>
                <c:pt idx="32">
                  <c:v>759.78200000000004</c:v>
                </c:pt>
                <c:pt idx="33">
                  <c:v>757.99400000000003</c:v>
                </c:pt>
                <c:pt idx="34">
                  <c:v>757.66700000000003</c:v>
                </c:pt>
                <c:pt idx="35">
                  <c:v>757.15300000000002</c:v>
                </c:pt>
                <c:pt idx="36">
                  <c:v>760.58</c:v>
                </c:pt>
                <c:pt idx="37">
                  <c:v>760.50199999999995</c:v>
                </c:pt>
                <c:pt idx="38">
                  <c:v>760.45899999999995</c:v>
                </c:pt>
                <c:pt idx="39">
                  <c:v>760.16700000000003</c:v>
                </c:pt>
                <c:pt idx="40">
                  <c:v>749.91800000000001</c:v>
                </c:pt>
                <c:pt idx="41">
                  <c:v>749.59400000000005</c:v>
                </c:pt>
                <c:pt idx="42">
                  <c:v>748.35</c:v>
                </c:pt>
                <c:pt idx="43">
                  <c:v>748.28</c:v>
                </c:pt>
                <c:pt idx="44">
                  <c:v>755.447</c:v>
                </c:pt>
                <c:pt idx="45">
                  <c:v>755.18399999999997</c:v>
                </c:pt>
                <c:pt idx="46">
                  <c:v>754.95399999999995</c:v>
                </c:pt>
                <c:pt idx="47">
                  <c:v>755.14499999999998</c:v>
                </c:pt>
                <c:pt idx="48">
                  <c:v>749.00199999999995</c:v>
                </c:pt>
                <c:pt idx="49">
                  <c:v>749.45299999999997</c:v>
                </c:pt>
                <c:pt idx="50">
                  <c:v>749.05799999999999</c:v>
                </c:pt>
                <c:pt idx="51">
                  <c:v>748.73900000000003</c:v>
                </c:pt>
                <c:pt idx="52">
                  <c:v>774.88699999999994</c:v>
                </c:pt>
                <c:pt idx="53">
                  <c:v>776.00699999999995</c:v>
                </c:pt>
                <c:pt idx="54">
                  <c:v>774.66700000000003</c:v>
                </c:pt>
                <c:pt idx="55">
                  <c:v>773.84500000000003</c:v>
                </c:pt>
                <c:pt idx="56">
                  <c:v>777.44299999999998</c:v>
                </c:pt>
                <c:pt idx="57">
                  <c:v>778.3</c:v>
                </c:pt>
                <c:pt idx="58">
                  <c:v>779.60299999999995</c:v>
                </c:pt>
                <c:pt idx="59">
                  <c:v>779.85799999999995</c:v>
                </c:pt>
                <c:pt idx="60">
                  <c:v>782.47500000000002</c:v>
                </c:pt>
                <c:pt idx="61">
                  <c:v>781.48400000000004</c:v>
                </c:pt>
                <c:pt idx="62">
                  <c:v>782.34</c:v>
                </c:pt>
                <c:pt idx="63">
                  <c:v>785.20699999999999</c:v>
                </c:pt>
                <c:pt idx="64">
                  <c:v>788.27300000000002</c:v>
                </c:pt>
                <c:pt idx="65">
                  <c:v>791.846</c:v>
                </c:pt>
                <c:pt idx="66">
                  <c:v>795.83900000000006</c:v>
                </c:pt>
                <c:pt idx="67">
                  <c:v>785.18200000000002</c:v>
                </c:pt>
                <c:pt idx="68">
                  <c:v>783.11300000000006</c:v>
                </c:pt>
                <c:pt idx="69">
                  <c:v>782.99599999999998</c:v>
                </c:pt>
                <c:pt idx="70">
                  <c:v>783.56399999999996</c:v>
                </c:pt>
                <c:pt idx="71">
                  <c:v>783.95100000000002</c:v>
                </c:pt>
                <c:pt idx="72">
                  <c:v>767.67200000000003</c:v>
                </c:pt>
                <c:pt idx="73">
                  <c:v>767.97799999999995</c:v>
                </c:pt>
                <c:pt idx="74">
                  <c:v>768.35799999999995</c:v>
                </c:pt>
                <c:pt idx="75">
                  <c:v>770.27800000000002</c:v>
                </c:pt>
                <c:pt idx="76">
                  <c:v>760.44399999999996</c:v>
                </c:pt>
                <c:pt idx="77">
                  <c:v>760.74300000000005</c:v>
                </c:pt>
                <c:pt idx="78">
                  <c:v>761.476</c:v>
                </c:pt>
                <c:pt idx="79">
                  <c:v>762.03700000000003</c:v>
                </c:pt>
                <c:pt idx="80">
                  <c:v>765.94</c:v>
                </c:pt>
                <c:pt idx="81">
                  <c:v>766.07500000000005</c:v>
                </c:pt>
                <c:pt idx="82">
                  <c:v>766.20399999999995</c:v>
                </c:pt>
                <c:pt idx="83">
                  <c:v>766.07899999999995</c:v>
                </c:pt>
                <c:pt idx="84">
                  <c:v>771.85199999999998</c:v>
                </c:pt>
                <c:pt idx="85">
                  <c:v>771.54700000000003</c:v>
                </c:pt>
                <c:pt idx="86">
                  <c:v>771.096</c:v>
                </c:pt>
                <c:pt idx="87">
                  <c:v>769.94200000000001</c:v>
                </c:pt>
                <c:pt idx="88">
                  <c:v>777.53599999999994</c:v>
                </c:pt>
                <c:pt idx="89">
                  <c:v>776.45699999999999</c:v>
                </c:pt>
                <c:pt idx="90">
                  <c:v>776.22400000000005</c:v>
                </c:pt>
                <c:pt idx="91">
                  <c:v>775.92</c:v>
                </c:pt>
                <c:pt idx="92">
                  <c:v>854.67600000000004</c:v>
                </c:pt>
                <c:pt idx="93">
                  <c:v>854.66899999999998</c:v>
                </c:pt>
                <c:pt idx="94">
                  <c:v>854.32899999999995</c:v>
                </c:pt>
                <c:pt idx="95">
                  <c:v>854.28700000000003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0F-4DFC-B0B6-EBC3598046A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966.00300000000004</c:v>
                </c:pt>
                <c:pt idx="1">
                  <c:v>976.22900000000004</c:v>
                </c:pt>
                <c:pt idx="2">
                  <c:v>977.35</c:v>
                </c:pt>
                <c:pt idx="3">
                  <c:v>975.43700000000001</c:v>
                </c:pt>
                <c:pt idx="4">
                  <c:v>970.18299999999999</c:v>
                </c:pt>
                <c:pt idx="5">
                  <c:v>963.226</c:v>
                </c:pt>
                <c:pt idx="6">
                  <c:v>954.82600000000002</c:v>
                </c:pt>
                <c:pt idx="7">
                  <c:v>952.62699999999995</c:v>
                </c:pt>
                <c:pt idx="8">
                  <c:v>956.78</c:v>
                </c:pt>
                <c:pt idx="9">
                  <c:v>957.71900000000005</c:v>
                </c:pt>
                <c:pt idx="10">
                  <c:v>957.55200000000002</c:v>
                </c:pt>
                <c:pt idx="11">
                  <c:v>959.67600000000004</c:v>
                </c:pt>
                <c:pt idx="12">
                  <c:v>973.73400000000004</c:v>
                </c:pt>
                <c:pt idx="13">
                  <c:v>976.64300000000003</c:v>
                </c:pt>
                <c:pt idx="14">
                  <c:v>979.86400000000003</c:v>
                </c:pt>
                <c:pt idx="15">
                  <c:v>983.375</c:v>
                </c:pt>
                <c:pt idx="16">
                  <c:v>1028.2</c:v>
                </c:pt>
                <c:pt idx="17">
                  <c:v>1034.5889999999999</c:v>
                </c:pt>
                <c:pt idx="18">
                  <c:v>1043.1289999999999</c:v>
                </c:pt>
                <c:pt idx="19">
                  <c:v>1061.9090000000001</c:v>
                </c:pt>
                <c:pt idx="20">
                  <c:v>1161.001</c:v>
                </c:pt>
                <c:pt idx="21">
                  <c:v>1190.981</c:v>
                </c:pt>
                <c:pt idx="22">
                  <c:v>1220.126</c:v>
                </c:pt>
                <c:pt idx="23">
                  <c:v>1251.3320000000001</c:v>
                </c:pt>
                <c:pt idx="24">
                  <c:v>1368.6179999999999</c:v>
                </c:pt>
                <c:pt idx="25">
                  <c:v>1405.0740000000001</c:v>
                </c:pt>
                <c:pt idx="26">
                  <c:v>1431.288</c:v>
                </c:pt>
                <c:pt idx="27">
                  <c:v>1456.953</c:v>
                </c:pt>
                <c:pt idx="28">
                  <c:v>1523.8889999999999</c:v>
                </c:pt>
                <c:pt idx="29">
                  <c:v>1546.2349999999999</c:v>
                </c:pt>
                <c:pt idx="30">
                  <c:v>1561.807</c:v>
                </c:pt>
                <c:pt idx="31">
                  <c:v>1574.232</c:v>
                </c:pt>
                <c:pt idx="32">
                  <c:v>1598.6669999999999</c:v>
                </c:pt>
                <c:pt idx="33">
                  <c:v>1611.11</c:v>
                </c:pt>
                <c:pt idx="34">
                  <c:v>1638.8710000000001</c:v>
                </c:pt>
                <c:pt idx="35">
                  <c:v>1646.51</c:v>
                </c:pt>
                <c:pt idx="36">
                  <c:v>1610.229</c:v>
                </c:pt>
                <c:pt idx="37">
                  <c:v>1612.2470000000001</c:v>
                </c:pt>
                <c:pt idx="38">
                  <c:v>1609.0329999999999</c:v>
                </c:pt>
                <c:pt idx="39">
                  <c:v>1609.52</c:v>
                </c:pt>
                <c:pt idx="40">
                  <c:v>1592.652</c:v>
                </c:pt>
                <c:pt idx="41">
                  <c:v>1594.422</c:v>
                </c:pt>
                <c:pt idx="42">
                  <c:v>1597.2429999999999</c:v>
                </c:pt>
                <c:pt idx="43">
                  <c:v>1599.039</c:v>
                </c:pt>
                <c:pt idx="44">
                  <c:v>1604.09</c:v>
                </c:pt>
                <c:pt idx="45">
                  <c:v>1603.587</c:v>
                </c:pt>
                <c:pt idx="46">
                  <c:v>1607.45</c:v>
                </c:pt>
                <c:pt idx="47">
                  <c:v>1608.4390000000001</c:v>
                </c:pt>
                <c:pt idx="48">
                  <c:v>1619.377</c:v>
                </c:pt>
                <c:pt idx="49">
                  <c:v>1618.1969999999999</c:v>
                </c:pt>
                <c:pt idx="50">
                  <c:v>1615.95</c:v>
                </c:pt>
                <c:pt idx="51">
                  <c:v>1610.4590000000001</c:v>
                </c:pt>
                <c:pt idx="52">
                  <c:v>1630.0070000000001</c:v>
                </c:pt>
                <c:pt idx="53">
                  <c:v>1625.4949999999999</c:v>
                </c:pt>
                <c:pt idx="54">
                  <c:v>1614.2439999999999</c:v>
                </c:pt>
                <c:pt idx="55">
                  <c:v>1577.586</c:v>
                </c:pt>
                <c:pt idx="56">
                  <c:v>1565.4490000000001</c:v>
                </c:pt>
                <c:pt idx="57">
                  <c:v>1556.06</c:v>
                </c:pt>
                <c:pt idx="58">
                  <c:v>1549.296</c:v>
                </c:pt>
                <c:pt idx="59">
                  <c:v>1539.4349999999999</c:v>
                </c:pt>
                <c:pt idx="60">
                  <c:v>1538.06</c:v>
                </c:pt>
                <c:pt idx="61">
                  <c:v>1535.9449999999999</c:v>
                </c:pt>
                <c:pt idx="62">
                  <c:v>1535.731</c:v>
                </c:pt>
                <c:pt idx="63">
                  <c:v>1536.557</c:v>
                </c:pt>
                <c:pt idx="64">
                  <c:v>1553.4649999999999</c:v>
                </c:pt>
                <c:pt idx="65">
                  <c:v>1552.01</c:v>
                </c:pt>
                <c:pt idx="66">
                  <c:v>1551.5640000000001</c:v>
                </c:pt>
                <c:pt idx="67">
                  <c:v>1543.277</c:v>
                </c:pt>
                <c:pt idx="68">
                  <c:v>1539.6559999999999</c:v>
                </c:pt>
                <c:pt idx="69">
                  <c:v>1534.14</c:v>
                </c:pt>
                <c:pt idx="70">
                  <c:v>1534.866</c:v>
                </c:pt>
                <c:pt idx="71">
                  <c:v>1528.491</c:v>
                </c:pt>
                <c:pt idx="72">
                  <c:v>1526.97</c:v>
                </c:pt>
                <c:pt idx="73">
                  <c:v>1518.3589999999999</c:v>
                </c:pt>
                <c:pt idx="74">
                  <c:v>1521.7719999999999</c:v>
                </c:pt>
                <c:pt idx="75">
                  <c:v>1523.4770000000001</c:v>
                </c:pt>
                <c:pt idx="76">
                  <c:v>1512.355</c:v>
                </c:pt>
                <c:pt idx="77">
                  <c:v>1507.7639999999999</c:v>
                </c:pt>
                <c:pt idx="78">
                  <c:v>1518.241</c:v>
                </c:pt>
                <c:pt idx="79">
                  <c:v>1513.433</c:v>
                </c:pt>
                <c:pt idx="80">
                  <c:v>1458.9349999999999</c:v>
                </c:pt>
                <c:pt idx="81">
                  <c:v>1448.9580000000001</c:v>
                </c:pt>
                <c:pt idx="82">
                  <c:v>1436.864</c:v>
                </c:pt>
                <c:pt idx="83">
                  <c:v>1415.58</c:v>
                </c:pt>
                <c:pt idx="84">
                  <c:v>1351.34</c:v>
                </c:pt>
                <c:pt idx="85">
                  <c:v>1344.32</c:v>
                </c:pt>
                <c:pt idx="86">
                  <c:v>1331.212</c:v>
                </c:pt>
                <c:pt idx="87">
                  <c:v>1315.492</c:v>
                </c:pt>
                <c:pt idx="88">
                  <c:v>1287.866</c:v>
                </c:pt>
                <c:pt idx="89">
                  <c:v>1283.6980000000001</c:v>
                </c:pt>
                <c:pt idx="90">
                  <c:v>1274.3</c:v>
                </c:pt>
                <c:pt idx="91">
                  <c:v>1264.1320000000001</c:v>
                </c:pt>
                <c:pt idx="92">
                  <c:v>1241.8800000000001</c:v>
                </c:pt>
                <c:pt idx="93">
                  <c:v>1238.4680000000001</c:v>
                </c:pt>
                <c:pt idx="94">
                  <c:v>1227.0060000000001</c:v>
                </c:pt>
                <c:pt idx="95">
                  <c:v>1200.1659999999999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0F-4DFC-B0B6-EBC3598046A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2654.6579999999999</c:v>
                </c:pt>
                <c:pt idx="1">
                  <c:v>2660.819</c:v>
                </c:pt>
                <c:pt idx="2">
                  <c:v>2612.5259999999998</c:v>
                </c:pt>
                <c:pt idx="3">
                  <c:v>2560.2759999999998</c:v>
                </c:pt>
                <c:pt idx="4">
                  <c:v>2533.5529999999999</c:v>
                </c:pt>
                <c:pt idx="5">
                  <c:v>2491.0790000000002</c:v>
                </c:pt>
                <c:pt idx="6">
                  <c:v>2449.672</c:v>
                </c:pt>
                <c:pt idx="7">
                  <c:v>2410.4189999999999</c:v>
                </c:pt>
                <c:pt idx="8">
                  <c:v>2425.0059999999999</c:v>
                </c:pt>
                <c:pt idx="9">
                  <c:v>2393.0189999999998</c:v>
                </c:pt>
                <c:pt idx="10">
                  <c:v>2364.7330000000002</c:v>
                </c:pt>
                <c:pt idx="11">
                  <c:v>2350.8130000000001</c:v>
                </c:pt>
                <c:pt idx="12">
                  <c:v>2348.6149999999998</c:v>
                </c:pt>
                <c:pt idx="13">
                  <c:v>2324.3020000000001</c:v>
                </c:pt>
                <c:pt idx="14">
                  <c:v>2321.6060000000002</c:v>
                </c:pt>
                <c:pt idx="15">
                  <c:v>2337.1640000000002</c:v>
                </c:pt>
                <c:pt idx="16">
                  <c:v>2348.3130000000001</c:v>
                </c:pt>
                <c:pt idx="17">
                  <c:v>2362.5149999999999</c:v>
                </c:pt>
                <c:pt idx="18">
                  <c:v>2386.0700000000002</c:v>
                </c:pt>
                <c:pt idx="19">
                  <c:v>2381.8330000000001</c:v>
                </c:pt>
                <c:pt idx="20">
                  <c:v>2393.2159999999999</c:v>
                </c:pt>
                <c:pt idx="21">
                  <c:v>2437.0120000000002</c:v>
                </c:pt>
                <c:pt idx="22">
                  <c:v>2485.6039999999998</c:v>
                </c:pt>
                <c:pt idx="23">
                  <c:v>2595.09</c:v>
                </c:pt>
                <c:pt idx="24">
                  <c:v>2645.761</c:v>
                </c:pt>
                <c:pt idx="25">
                  <c:v>2786.12</c:v>
                </c:pt>
                <c:pt idx="26">
                  <c:v>2863.3470000000002</c:v>
                </c:pt>
                <c:pt idx="27">
                  <c:v>3040.2739999999999</c:v>
                </c:pt>
                <c:pt idx="28">
                  <c:v>3082.3090000000002</c:v>
                </c:pt>
                <c:pt idx="29">
                  <c:v>3243.7170000000001</c:v>
                </c:pt>
                <c:pt idx="30">
                  <c:v>3330.0349999999999</c:v>
                </c:pt>
                <c:pt idx="31">
                  <c:v>3442.384</c:v>
                </c:pt>
                <c:pt idx="32">
                  <c:v>3472.556</c:v>
                </c:pt>
                <c:pt idx="33">
                  <c:v>3581.9780000000001</c:v>
                </c:pt>
                <c:pt idx="34">
                  <c:v>3698.4169999999999</c:v>
                </c:pt>
                <c:pt idx="35">
                  <c:v>3758.7669999999998</c:v>
                </c:pt>
                <c:pt idx="36">
                  <c:v>3777.3249999999998</c:v>
                </c:pt>
                <c:pt idx="37">
                  <c:v>3831.9009999999998</c:v>
                </c:pt>
                <c:pt idx="38">
                  <c:v>3866.183</c:v>
                </c:pt>
                <c:pt idx="39">
                  <c:v>3911.91</c:v>
                </c:pt>
                <c:pt idx="40">
                  <c:v>3934.681</c:v>
                </c:pt>
                <c:pt idx="41">
                  <c:v>3975.0590000000002</c:v>
                </c:pt>
                <c:pt idx="42">
                  <c:v>4011.5680000000002</c:v>
                </c:pt>
                <c:pt idx="43">
                  <c:v>4046.0970000000002</c:v>
                </c:pt>
                <c:pt idx="44">
                  <c:v>4086.0459999999998</c:v>
                </c:pt>
                <c:pt idx="45">
                  <c:v>4129.66</c:v>
                </c:pt>
                <c:pt idx="46">
                  <c:v>4155.9960000000001</c:v>
                </c:pt>
                <c:pt idx="47">
                  <c:v>4182.54</c:v>
                </c:pt>
                <c:pt idx="48">
                  <c:v>4223.1899999999996</c:v>
                </c:pt>
                <c:pt idx="49">
                  <c:v>4233.5600000000004</c:v>
                </c:pt>
                <c:pt idx="50">
                  <c:v>4224.1869999999999</c:v>
                </c:pt>
                <c:pt idx="51">
                  <c:v>4205.4520000000002</c:v>
                </c:pt>
                <c:pt idx="52">
                  <c:v>4178.549</c:v>
                </c:pt>
                <c:pt idx="53">
                  <c:v>4141.83</c:v>
                </c:pt>
                <c:pt idx="54">
                  <c:v>4108.51</c:v>
                </c:pt>
                <c:pt idx="55">
                  <c:v>4020.828</c:v>
                </c:pt>
                <c:pt idx="56">
                  <c:v>3969.1280000000002</c:v>
                </c:pt>
                <c:pt idx="57">
                  <c:v>3914.393</c:v>
                </c:pt>
                <c:pt idx="58">
                  <c:v>3870.866</c:v>
                </c:pt>
                <c:pt idx="59">
                  <c:v>3833.9360000000001</c:v>
                </c:pt>
                <c:pt idx="60">
                  <c:v>3843.17</c:v>
                </c:pt>
                <c:pt idx="61">
                  <c:v>3820.7649999999999</c:v>
                </c:pt>
                <c:pt idx="62">
                  <c:v>3798.895</c:v>
                </c:pt>
                <c:pt idx="63">
                  <c:v>3799.1239999999998</c:v>
                </c:pt>
                <c:pt idx="64">
                  <c:v>3859.7469999999998</c:v>
                </c:pt>
                <c:pt idx="65">
                  <c:v>3866.2170000000001</c:v>
                </c:pt>
                <c:pt idx="66">
                  <c:v>3833.328</c:v>
                </c:pt>
                <c:pt idx="67">
                  <c:v>3829.5129999999999</c:v>
                </c:pt>
                <c:pt idx="68">
                  <c:v>3906.723</c:v>
                </c:pt>
                <c:pt idx="69">
                  <c:v>3909.3510000000001</c:v>
                </c:pt>
                <c:pt idx="70">
                  <c:v>3888.4839999999999</c:v>
                </c:pt>
                <c:pt idx="71">
                  <c:v>3829.4380000000001</c:v>
                </c:pt>
                <c:pt idx="72">
                  <c:v>3985.8679999999999</c:v>
                </c:pt>
                <c:pt idx="73">
                  <c:v>3940.848</c:v>
                </c:pt>
                <c:pt idx="74">
                  <c:v>3928.0369999999998</c:v>
                </c:pt>
                <c:pt idx="75">
                  <c:v>3929.5410000000002</c:v>
                </c:pt>
                <c:pt idx="76">
                  <c:v>4015.152</c:v>
                </c:pt>
                <c:pt idx="77">
                  <c:v>3926.442</c:v>
                </c:pt>
                <c:pt idx="78">
                  <c:v>4071.2919999999999</c:v>
                </c:pt>
                <c:pt idx="79">
                  <c:v>4116.3680000000004</c:v>
                </c:pt>
                <c:pt idx="80">
                  <c:v>4194.7579999999998</c:v>
                </c:pt>
                <c:pt idx="81">
                  <c:v>4217.6559999999999</c:v>
                </c:pt>
                <c:pt idx="82">
                  <c:v>4175.8950000000004</c:v>
                </c:pt>
                <c:pt idx="83">
                  <c:v>4117.4920000000002</c:v>
                </c:pt>
                <c:pt idx="84">
                  <c:v>4019.4009999999998</c:v>
                </c:pt>
                <c:pt idx="85">
                  <c:v>3916.8960000000002</c:v>
                </c:pt>
                <c:pt idx="86">
                  <c:v>3806.1239999999998</c:v>
                </c:pt>
                <c:pt idx="87">
                  <c:v>3717.3139999999999</c:v>
                </c:pt>
                <c:pt idx="88">
                  <c:v>3577.9960000000001</c:v>
                </c:pt>
                <c:pt idx="89">
                  <c:v>3496.4560000000001</c:v>
                </c:pt>
                <c:pt idx="90">
                  <c:v>3393.3649999999998</c:v>
                </c:pt>
                <c:pt idx="91">
                  <c:v>3262.069</c:v>
                </c:pt>
                <c:pt idx="92">
                  <c:v>3110.68</c:v>
                </c:pt>
                <c:pt idx="93">
                  <c:v>2998.8090000000002</c:v>
                </c:pt>
                <c:pt idx="94">
                  <c:v>2908.6880000000001</c:v>
                </c:pt>
                <c:pt idx="95">
                  <c:v>2721.3989999999999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60F-4DFC-B0B6-EBC3598046A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313</c:v>
                </c:pt>
                <c:pt idx="1">
                  <c:v>313</c:v>
                </c:pt>
                <c:pt idx="2">
                  <c:v>313</c:v>
                </c:pt>
                <c:pt idx="3">
                  <c:v>313</c:v>
                </c:pt>
                <c:pt idx="4">
                  <c:v>299</c:v>
                </c:pt>
                <c:pt idx="5">
                  <c:v>299</c:v>
                </c:pt>
                <c:pt idx="6">
                  <c:v>299</c:v>
                </c:pt>
                <c:pt idx="7">
                  <c:v>299</c:v>
                </c:pt>
                <c:pt idx="8">
                  <c:v>290</c:v>
                </c:pt>
                <c:pt idx="9">
                  <c:v>290</c:v>
                </c:pt>
                <c:pt idx="10">
                  <c:v>290</c:v>
                </c:pt>
                <c:pt idx="11">
                  <c:v>290</c:v>
                </c:pt>
                <c:pt idx="12">
                  <c:v>286</c:v>
                </c:pt>
                <c:pt idx="13">
                  <c:v>286</c:v>
                </c:pt>
                <c:pt idx="14">
                  <c:v>286</c:v>
                </c:pt>
                <c:pt idx="15">
                  <c:v>286</c:v>
                </c:pt>
                <c:pt idx="16">
                  <c:v>292</c:v>
                </c:pt>
                <c:pt idx="17">
                  <c:v>292</c:v>
                </c:pt>
                <c:pt idx="18">
                  <c:v>292</c:v>
                </c:pt>
                <c:pt idx="19">
                  <c:v>292</c:v>
                </c:pt>
                <c:pt idx="20">
                  <c:v>318</c:v>
                </c:pt>
                <c:pt idx="21">
                  <c:v>318</c:v>
                </c:pt>
                <c:pt idx="22">
                  <c:v>318</c:v>
                </c:pt>
                <c:pt idx="23">
                  <c:v>318</c:v>
                </c:pt>
                <c:pt idx="24">
                  <c:v>369</c:v>
                </c:pt>
                <c:pt idx="25">
                  <c:v>369</c:v>
                </c:pt>
                <c:pt idx="26">
                  <c:v>369</c:v>
                </c:pt>
                <c:pt idx="27">
                  <c:v>369</c:v>
                </c:pt>
                <c:pt idx="28">
                  <c:v>404</c:v>
                </c:pt>
                <c:pt idx="29">
                  <c:v>404</c:v>
                </c:pt>
                <c:pt idx="30">
                  <c:v>404</c:v>
                </c:pt>
                <c:pt idx="31">
                  <c:v>404</c:v>
                </c:pt>
                <c:pt idx="32">
                  <c:v>417</c:v>
                </c:pt>
                <c:pt idx="33">
                  <c:v>417</c:v>
                </c:pt>
                <c:pt idx="34">
                  <c:v>417</c:v>
                </c:pt>
                <c:pt idx="35">
                  <c:v>417</c:v>
                </c:pt>
                <c:pt idx="36">
                  <c:v>410</c:v>
                </c:pt>
                <c:pt idx="37">
                  <c:v>410</c:v>
                </c:pt>
                <c:pt idx="38">
                  <c:v>410</c:v>
                </c:pt>
                <c:pt idx="39">
                  <c:v>410</c:v>
                </c:pt>
                <c:pt idx="40">
                  <c:v>402</c:v>
                </c:pt>
                <c:pt idx="41">
                  <c:v>402</c:v>
                </c:pt>
                <c:pt idx="42">
                  <c:v>402</c:v>
                </c:pt>
                <c:pt idx="43">
                  <c:v>402</c:v>
                </c:pt>
                <c:pt idx="44">
                  <c:v>405</c:v>
                </c:pt>
                <c:pt idx="45">
                  <c:v>405</c:v>
                </c:pt>
                <c:pt idx="46">
                  <c:v>405</c:v>
                </c:pt>
                <c:pt idx="47">
                  <c:v>405</c:v>
                </c:pt>
                <c:pt idx="48">
                  <c:v>409</c:v>
                </c:pt>
                <c:pt idx="49">
                  <c:v>409</c:v>
                </c:pt>
                <c:pt idx="50">
                  <c:v>409</c:v>
                </c:pt>
                <c:pt idx="51">
                  <c:v>409</c:v>
                </c:pt>
                <c:pt idx="52">
                  <c:v>400</c:v>
                </c:pt>
                <c:pt idx="53">
                  <c:v>400</c:v>
                </c:pt>
                <c:pt idx="54">
                  <c:v>400</c:v>
                </c:pt>
                <c:pt idx="55">
                  <c:v>400</c:v>
                </c:pt>
                <c:pt idx="56">
                  <c:v>389</c:v>
                </c:pt>
                <c:pt idx="57">
                  <c:v>389</c:v>
                </c:pt>
                <c:pt idx="58">
                  <c:v>389</c:v>
                </c:pt>
                <c:pt idx="59">
                  <c:v>389</c:v>
                </c:pt>
                <c:pt idx="60">
                  <c:v>389</c:v>
                </c:pt>
                <c:pt idx="61">
                  <c:v>389</c:v>
                </c:pt>
                <c:pt idx="62">
                  <c:v>389</c:v>
                </c:pt>
                <c:pt idx="63">
                  <c:v>389</c:v>
                </c:pt>
                <c:pt idx="64">
                  <c:v>407</c:v>
                </c:pt>
                <c:pt idx="65">
                  <c:v>407</c:v>
                </c:pt>
                <c:pt idx="66">
                  <c:v>407</c:v>
                </c:pt>
                <c:pt idx="67">
                  <c:v>407</c:v>
                </c:pt>
                <c:pt idx="68">
                  <c:v>443</c:v>
                </c:pt>
                <c:pt idx="69">
                  <c:v>443</c:v>
                </c:pt>
                <c:pt idx="70">
                  <c:v>443</c:v>
                </c:pt>
                <c:pt idx="71">
                  <c:v>443</c:v>
                </c:pt>
                <c:pt idx="72">
                  <c:v>467</c:v>
                </c:pt>
                <c:pt idx="73">
                  <c:v>467</c:v>
                </c:pt>
                <c:pt idx="74">
                  <c:v>467</c:v>
                </c:pt>
                <c:pt idx="75">
                  <c:v>467</c:v>
                </c:pt>
                <c:pt idx="76">
                  <c:v>476</c:v>
                </c:pt>
                <c:pt idx="77">
                  <c:v>476</c:v>
                </c:pt>
                <c:pt idx="78">
                  <c:v>476</c:v>
                </c:pt>
                <c:pt idx="79">
                  <c:v>476</c:v>
                </c:pt>
                <c:pt idx="80">
                  <c:v>466</c:v>
                </c:pt>
                <c:pt idx="81">
                  <c:v>466</c:v>
                </c:pt>
                <c:pt idx="82">
                  <c:v>466</c:v>
                </c:pt>
                <c:pt idx="83">
                  <c:v>466</c:v>
                </c:pt>
                <c:pt idx="84">
                  <c:v>420</c:v>
                </c:pt>
                <c:pt idx="85">
                  <c:v>420</c:v>
                </c:pt>
                <c:pt idx="86">
                  <c:v>420</c:v>
                </c:pt>
                <c:pt idx="87">
                  <c:v>420</c:v>
                </c:pt>
                <c:pt idx="88">
                  <c:v>377</c:v>
                </c:pt>
                <c:pt idx="89">
                  <c:v>377</c:v>
                </c:pt>
                <c:pt idx="90">
                  <c:v>377</c:v>
                </c:pt>
                <c:pt idx="91">
                  <c:v>377</c:v>
                </c:pt>
                <c:pt idx="92">
                  <c:v>334</c:v>
                </c:pt>
                <c:pt idx="93">
                  <c:v>334</c:v>
                </c:pt>
                <c:pt idx="94">
                  <c:v>334</c:v>
                </c:pt>
                <c:pt idx="95">
                  <c:v>334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60F-4DFC-B0B6-EBC3598046A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60F-4DFC-B0B6-EBC3598046AE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6">
                  <c:v>16.3</c:v>
                </c:pt>
                <c:pt idx="39">
                  <c:v>66</c:v>
                </c:pt>
                <c:pt idx="40">
                  <c:v>86.5</c:v>
                </c:pt>
                <c:pt idx="41">
                  <c:v>158.5</c:v>
                </c:pt>
                <c:pt idx="42">
                  <c:v>138</c:v>
                </c:pt>
                <c:pt idx="43">
                  <c:v>158.5</c:v>
                </c:pt>
                <c:pt idx="44">
                  <c:v>158.5</c:v>
                </c:pt>
                <c:pt idx="45">
                  <c:v>120</c:v>
                </c:pt>
                <c:pt idx="46">
                  <c:v>120</c:v>
                </c:pt>
                <c:pt idx="47">
                  <c:v>158.5</c:v>
                </c:pt>
                <c:pt idx="48">
                  <c:v>207.5</c:v>
                </c:pt>
                <c:pt idx="49">
                  <c:v>207.5</c:v>
                </c:pt>
                <c:pt idx="50">
                  <c:v>189.8</c:v>
                </c:pt>
                <c:pt idx="51">
                  <c:v>147.62</c:v>
                </c:pt>
                <c:pt idx="52">
                  <c:v>81.62</c:v>
                </c:pt>
                <c:pt idx="53">
                  <c:v>87.5</c:v>
                </c:pt>
                <c:pt idx="54">
                  <c:v>80.099999999999994</c:v>
                </c:pt>
                <c:pt idx="55">
                  <c:v>87.5</c:v>
                </c:pt>
                <c:pt idx="83">
                  <c:v>48</c:v>
                </c:pt>
                <c:pt idx="84">
                  <c:v>48</c:v>
                </c:pt>
                <c:pt idx="85">
                  <c:v>48</c:v>
                </c:pt>
                <c:pt idx="86">
                  <c:v>48</c:v>
                </c:pt>
                <c:pt idx="87">
                  <c:v>48</c:v>
                </c:pt>
                <c:pt idx="88">
                  <c:v>48</c:v>
                </c:pt>
                <c:pt idx="89">
                  <c:v>48</c:v>
                </c:pt>
                <c:pt idx="90">
                  <c:v>48</c:v>
                </c:pt>
                <c:pt idx="91">
                  <c:v>48</c:v>
                </c:pt>
                <c:pt idx="92">
                  <c:v>48</c:v>
                </c:pt>
                <c:pt idx="93">
                  <c:v>48</c:v>
                </c:pt>
                <c:pt idx="94">
                  <c:v>48</c:v>
                </c:pt>
                <c:pt idx="95">
                  <c:v>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60F-4DFC-B0B6-EBC3598046AE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35">
                  <c:v>110</c:v>
                </c:pt>
                <c:pt idx="36">
                  <c:v>110</c:v>
                </c:pt>
                <c:pt idx="37">
                  <c:v>110</c:v>
                </c:pt>
                <c:pt idx="38">
                  <c:v>110</c:v>
                </c:pt>
                <c:pt idx="39">
                  <c:v>110</c:v>
                </c:pt>
                <c:pt idx="40">
                  <c:v>110</c:v>
                </c:pt>
                <c:pt idx="41">
                  <c:v>110</c:v>
                </c:pt>
                <c:pt idx="42">
                  <c:v>110</c:v>
                </c:pt>
                <c:pt idx="43">
                  <c:v>110</c:v>
                </c:pt>
                <c:pt idx="44">
                  <c:v>110</c:v>
                </c:pt>
                <c:pt idx="45">
                  <c:v>110</c:v>
                </c:pt>
                <c:pt idx="46">
                  <c:v>110</c:v>
                </c:pt>
                <c:pt idx="47">
                  <c:v>110</c:v>
                </c:pt>
                <c:pt idx="48">
                  <c:v>110</c:v>
                </c:pt>
                <c:pt idx="49">
                  <c:v>110</c:v>
                </c:pt>
                <c:pt idx="50">
                  <c:v>110</c:v>
                </c:pt>
                <c:pt idx="51">
                  <c:v>110</c:v>
                </c:pt>
                <c:pt idx="52">
                  <c:v>110</c:v>
                </c:pt>
                <c:pt idx="53">
                  <c:v>110</c:v>
                </c:pt>
                <c:pt idx="54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60F-4DFC-B0B6-EBC3598046AE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60F-4DFC-B0B6-EBC3598046AE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260F-4DFC-B0B6-EBC3598046AE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260F-4DFC-B0B6-EBC3598046AE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642.4</c:v>
                </c:pt>
                <c:pt idx="1">
                  <c:v>624.29999999999995</c:v>
                </c:pt>
                <c:pt idx="2">
                  <c:v>636.9</c:v>
                </c:pt>
                <c:pt idx="3">
                  <c:v>552.6</c:v>
                </c:pt>
                <c:pt idx="4">
                  <c:v>688.8</c:v>
                </c:pt>
                <c:pt idx="5">
                  <c:v>651.70000000000005</c:v>
                </c:pt>
                <c:pt idx="6">
                  <c:v>654.6</c:v>
                </c:pt>
                <c:pt idx="7">
                  <c:v>726.3</c:v>
                </c:pt>
                <c:pt idx="8">
                  <c:v>813.2</c:v>
                </c:pt>
                <c:pt idx="9">
                  <c:v>847.6</c:v>
                </c:pt>
                <c:pt idx="10">
                  <c:v>899.4</c:v>
                </c:pt>
                <c:pt idx="11">
                  <c:v>918.1</c:v>
                </c:pt>
                <c:pt idx="12">
                  <c:v>775.9</c:v>
                </c:pt>
                <c:pt idx="13">
                  <c:v>831.2</c:v>
                </c:pt>
                <c:pt idx="14">
                  <c:v>851.4</c:v>
                </c:pt>
                <c:pt idx="15">
                  <c:v>921.8</c:v>
                </c:pt>
                <c:pt idx="16">
                  <c:v>745.1</c:v>
                </c:pt>
                <c:pt idx="17">
                  <c:v>838.4</c:v>
                </c:pt>
                <c:pt idx="18">
                  <c:v>865.9</c:v>
                </c:pt>
                <c:pt idx="19">
                  <c:v>1281.3</c:v>
                </c:pt>
                <c:pt idx="20">
                  <c:v>591.6</c:v>
                </c:pt>
                <c:pt idx="21">
                  <c:v>719</c:v>
                </c:pt>
                <c:pt idx="22">
                  <c:v>851.6</c:v>
                </c:pt>
                <c:pt idx="23">
                  <c:v>1265.8</c:v>
                </c:pt>
                <c:pt idx="24">
                  <c:v>1394.6</c:v>
                </c:pt>
                <c:pt idx="25">
                  <c:v>1551.3</c:v>
                </c:pt>
                <c:pt idx="26">
                  <c:v>1481.2</c:v>
                </c:pt>
                <c:pt idx="27">
                  <c:v>1304.7</c:v>
                </c:pt>
                <c:pt idx="28">
                  <c:v>1450.4</c:v>
                </c:pt>
                <c:pt idx="29">
                  <c:v>1448.2</c:v>
                </c:pt>
                <c:pt idx="30">
                  <c:v>1277.5</c:v>
                </c:pt>
                <c:pt idx="31">
                  <c:v>1278.4000000000001</c:v>
                </c:pt>
                <c:pt idx="32">
                  <c:v>1462.7</c:v>
                </c:pt>
                <c:pt idx="33">
                  <c:v>1346.9</c:v>
                </c:pt>
                <c:pt idx="34">
                  <c:v>1534.1</c:v>
                </c:pt>
                <c:pt idx="35">
                  <c:v>1600</c:v>
                </c:pt>
                <c:pt idx="36">
                  <c:v>1590</c:v>
                </c:pt>
                <c:pt idx="37">
                  <c:v>1590</c:v>
                </c:pt>
                <c:pt idx="38">
                  <c:v>1590</c:v>
                </c:pt>
                <c:pt idx="39">
                  <c:v>1590</c:v>
                </c:pt>
                <c:pt idx="40">
                  <c:v>1585</c:v>
                </c:pt>
                <c:pt idx="41">
                  <c:v>1585</c:v>
                </c:pt>
                <c:pt idx="42">
                  <c:v>1585</c:v>
                </c:pt>
                <c:pt idx="43">
                  <c:v>1585</c:v>
                </c:pt>
                <c:pt idx="44">
                  <c:v>1577</c:v>
                </c:pt>
                <c:pt idx="45">
                  <c:v>1577</c:v>
                </c:pt>
                <c:pt idx="46">
                  <c:v>1577</c:v>
                </c:pt>
                <c:pt idx="47">
                  <c:v>1577</c:v>
                </c:pt>
                <c:pt idx="48">
                  <c:v>1568</c:v>
                </c:pt>
                <c:pt idx="49">
                  <c:v>1568</c:v>
                </c:pt>
                <c:pt idx="50">
                  <c:v>1568</c:v>
                </c:pt>
                <c:pt idx="51">
                  <c:v>1568</c:v>
                </c:pt>
                <c:pt idx="52">
                  <c:v>1586</c:v>
                </c:pt>
                <c:pt idx="53">
                  <c:v>1586</c:v>
                </c:pt>
                <c:pt idx="54">
                  <c:v>1586</c:v>
                </c:pt>
                <c:pt idx="55">
                  <c:v>1586</c:v>
                </c:pt>
                <c:pt idx="56">
                  <c:v>1569.4</c:v>
                </c:pt>
                <c:pt idx="57">
                  <c:v>1382</c:v>
                </c:pt>
                <c:pt idx="58">
                  <c:v>1195.5</c:v>
                </c:pt>
                <c:pt idx="59">
                  <c:v>1124.3</c:v>
                </c:pt>
                <c:pt idx="60">
                  <c:v>1122.9000000000001</c:v>
                </c:pt>
                <c:pt idx="61">
                  <c:v>894</c:v>
                </c:pt>
                <c:pt idx="62">
                  <c:v>916.7</c:v>
                </c:pt>
                <c:pt idx="63">
                  <c:v>723.2</c:v>
                </c:pt>
                <c:pt idx="64">
                  <c:v>731</c:v>
                </c:pt>
                <c:pt idx="65">
                  <c:v>731</c:v>
                </c:pt>
                <c:pt idx="66">
                  <c:v>731</c:v>
                </c:pt>
                <c:pt idx="67">
                  <c:v>750.1</c:v>
                </c:pt>
                <c:pt idx="68">
                  <c:v>626</c:v>
                </c:pt>
                <c:pt idx="69">
                  <c:v>626</c:v>
                </c:pt>
                <c:pt idx="70">
                  <c:v>626</c:v>
                </c:pt>
                <c:pt idx="71">
                  <c:v>626</c:v>
                </c:pt>
                <c:pt idx="72">
                  <c:v>417</c:v>
                </c:pt>
                <c:pt idx="73">
                  <c:v>550</c:v>
                </c:pt>
                <c:pt idx="74">
                  <c:v>785.7</c:v>
                </c:pt>
                <c:pt idx="75">
                  <c:v>940.4</c:v>
                </c:pt>
                <c:pt idx="76">
                  <c:v>982</c:v>
                </c:pt>
                <c:pt idx="77">
                  <c:v>1220.4000000000001</c:v>
                </c:pt>
                <c:pt idx="78">
                  <c:v>1162.3</c:v>
                </c:pt>
                <c:pt idx="79">
                  <c:v>1119</c:v>
                </c:pt>
                <c:pt idx="80">
                  <c:v>1062.3</c:v>
                </c:pt>
                <c:pt idx="81">
                  <c:v>1067.5999999999999</c:v>
                </c:pt>
                <c:pt idx="82">
                  <c:v>1139.4000000000001</c:v>
                </c:pt>
                <c:pt idx="83">
                  <c:v>1072.4000000000001</c:v>
                </c:pt>
                <c:pt idx="84">
                  <c:v>1233.2</c:v>
                </c:pt>
                <c:pt idx="85">
                  <c:v>1293.9000000000001</c:v>
                </c:pt>
                <c:pt idx="86">
                  <c:v>1306.7</c:v>
                </c:pt>
                <c:pt idx="87">
                  <c:v>1166.0999999999999</c:v>
                </c:pt>
                <c:pt idx="88">
                  <c:v>1284.2</c:v>
                </c:pt>
                <c:pt idx="89">
                  <c:v>1306.8</c:v>
                </c:pt>
                <c:pt idx="90">
                  <c:v>1165.8</c:v>
                </c:pt>
                <c:pt idx="91">
                  <c:v>1228.3</c:v>
                </c:pt>
                <c:pt idx="92">
                  <c:v>1283.5999999999999</c:v>
                </c:pt>
                <c:pt idx="93">
                  <c:v>1182.8</c:v>
                </c:pt>
                <c:pt idx="94">
                  <c:v>1205.8</c:v>
                </c:pt>
                <c:pt idx="95">
                  <c:v>1213.8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60F-4DFC-B0B6-EBC3598046AE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54</c:v>
                </c:pt>
                <c:pt idx="1">
                  <c:v>54</c:v>
                </c:pt>
                <c:pt idx="2">
                  <c:v>54</c:v>
                </c:pt>
                <c:pt idx="3">
                  <c:v>54</c:v>
                </c:pt>
                <c:pt idx="4">
                  <c:v>54</c:v>
                </c:pt>
                <c:pt idx="5">
                  <c:v>54</c:v>
                </c:pt>
                <c:pt idx="6">
                  <c:v>54</c:v>
                </c:pt>
                <c:pt idx="7">
                  <c:v>54</c:v>
                </c:pt>
                <c:pt idx="8">
                  <c:v>54</c:v>
                </c:pt>
                <c:pt idx="9">
                  <c:v>54</c:v>
                </c:pt>
                <c:pt idx="10">
                  <c:v>54</c:v>
                </c:pt>
                <c:pt idx="11">
                  <c:v>54</c:v>
                </c:pt>
                <c:pt idx="12">
                  <c:v>54</c:v>
                </c:pt>
                <c:pt idx="13">
                  <c:v>54</c:v>
                </c:pt>
                <c:pt idx="14">
                  <c:v>54</c:v>
                </c:pt>
                <c:pt idx="15">
                  <c:v>54</c:v>
                </c:pt>
                <c:pt idx="16">
                  <c:v>54</c:v>
                </c:pt>
                <c:pt idx="17">
                  <c:v>54</c:v>
                </c:pt>
                <c:pt idx="18">
                  <c:v>54</c:v>
                </c:pt>
                <c:pt idx="19">
                  <c:v>54</c:v>
                </c:pt>
                <c:pt idx="20">
                  <c:v>53.088000000000001</c:v>
                </c:pt>
                <c:pt idx="21">
                  <c:v>52.072000000000003</c:v>
                </c:pt>
                <c:pt idx="22">
                  <c:v>50.463999999999999</c:v>
                </c:pt>
                <c:pt idx="23">
                  <c:v>48.031999999999996</c:v>
                </c:pt>
                <c:pt idx="24">
                  <c:v>44.892000000000003</c:v>
                </c:pt>
                <c:pt idx="25">
                  <c:v>41.728000000000002</c:v>
                </c:pt>
                <c:pt idx="26">
                  <c:v>38.131999999999998</c:v>
                </c:pt>
                <c:pt idx="27">
                  <c:v>33.164000000000001</c:v>
                </c:pt>
                <c:pt idx="28">
                  <c:v>26.928000000000001</c:v>
                </c:pt>
                <c:pt idx="29">
                  <c:v>21.24</c:v>
                </c:pt>
                <c:pt idx="30">
                  <c:v>16.515999999999998</c:v>
                </c:pt>
                <c:pt idx="31">
                  <c:v>12.036</c:v>
                </c:pt>
                <c:pt idx="32">
                  <c:v>7.3040000000000003</c:v>
                </c:pt>
                <c:pt idx="33">
                  <c:v>2.86</c:v>
                </c:pt>
                <c:pt idx="60">
                  <c:v>1.8440000000000001</c:v>
                </c:pt>
                <c:pt idx="61">
                  <c:v>4.968</c:v>
                </c:pt>
                <c:pt idx="62">
                  <c:v>7.9359999999999999</c:v>
                </c:pt>
                <c:pt idx="63">
                  <c:v>11.276</c:v>
                </c:pt>
                <c:pt idx="64">
                  <c:v>15.055999999999999</c:v>
                </c:pt>
                <c:pt idx="65">
                  <c:v>18.495999999999999</c:v>
                </c:pt>
                <c:pt idx="66">
                  <c:v>21.748000000000001</c:v>
                </c:pt>
                <c:pt idx="67">
                  <c:v>25.436</c:v>
                </c:pt>
                <c:pt idx="68">
                  <c:v>29.524000000000001</c:v>
                </c:pt>
                <c:pt idx="69">
                  <c:v>33.048000000000002</c:v>
                </c:pt>
                <c:pt idx="70">
                  <c:v>36.171999999999997</c:v>
                </c:pt>
                <c:pt idx="71">
                  <c:v>39.648000000000003</c:v>
                </c:pt>
                <c:pt idx="72">
                  <c:v>43.427999999999997</c:v>
                </c:pt>
                <c:pt idx="73">
                  <c:v>46.36</c:v>
                </c:pt>
                <c:pt idx="74">
                  <c:v>48.32</c:v>
                </c:pt>
                <c:pt idx="75">
                  <c:v>49.84</c:v>
                </c:pt>
                <c:pt idx="76">
                  <c:v>51.283999999999999</c:v>
                </c:pt>
                <c:pt idx="77">
                  <c:v>52.448</c:v>
                </c:pt>
                <c:pt idx="78">
                  <c:v>53.264000000000003</c:v>
                </c:pt>
                <c:pt idx="79">
                  <c:v>53.735999999999997</c:v>
                </c:pt>
                <c:pt idx="80">
                  <c:v>54</c:v>
                </c:pt>
                <c:pt idx="81">
                  <c:v>54</c:v>
                </c:pt>
                <c:pt idx="82">
                  <c:v>54</c:v>
                </c:pt>
                <c:pt idx="83">
                  <c:v>54</c:v>
                </c:pt>
                <c:pt idx="84">
                  <c:v>54</c:v>
                </c:pt>
                <c:pt idx="85">
                  <c:v>54</c:v>
                </c:pt>
                <c:pt idx="86">
                  <c:v>54</c:v>
                </c:pt>
                <c:pt idx="87">
                  <c:v>54</c:v>
                </c:pt>
                <c:pt idx="88">
                  <c:v>54</c:v>
                </c:pt>
                <c:pt idx="89">
                  <c:v>54</c:v>
                </c:pt>
                <c:pt idx="90">
                  <c:v>54</c:v>
                </c:pt>
                <c:pt idx="91">
                  <c:v>54</c:v>
                </c:pt>
                <c:pt idx="92">
                  <c:v>54</c:v>
                </c:pt>
                <c:pt idx="93">
                  <c:v>54</c:v>
                </c:pt>
                <c:pt idx="94">
                  <c:v>54</c:v>
                </c:pt>
                <c:pt idx="95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60F-4DFC-B0B6-EBC3598046AE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6">
                  <c:v>16.3</c:v>
                </c:pt>
                <c:pt idx="39">
                  <c:v>66</c:v>
                </c:pt>
                <c:pt idx="40">
                  <c:v>86.5</c:v>
                </c:pt>
                <c:pt idx="41">
                  <c:v>158.5</c:v>
                </c:pt>
                <c:pt idx="42">
                  <c:v>138</c:v>
                </c:pt>
                <c:pt idx="43">
                  <c:v>158.5</c:v>
                </c:pt>
                <c:pt idx="44">
                  <c:v>158.5</c:v>
                </c:pt>
                <c:pt idx="45">
                  <c:v>120</c:v>
                </c:pt>
                <c:pt idx="46">
                  <c:v>120</c:v>
                </c:pt>
                <c:pt idx="47">
                  <c:v>158.5</c:v>
                </c:pt>
                <c:pt idx="48">
                  <c:v>207.5</c:v>
                </c:pt>
                <c:pt idx="49">
                  <c:v>207.5</c:v>
                </c:pt>
                <c:pt idx="50">
                  <c:v>189.8</c:v>
                </c:pt>
                <c:pt idx="51">
                  <c:v>147.62</c:v>
                </c:pt>
                <c:pt idx="52">
                  <c:v>81.62</c:v>
                </c:pt>
                <c:pt idx="53">
                  <c:v>87.5</c:v>
                </c:pt>
                <c:pt idx="54">
                  <c:v>80.099999999999994</c:v>
                </c:pt>
                <c:pt idx="55">
                  <c:v>87.5</c:v>
                </c:pt>
                <c:pt idx="83">
                  <c:v>48</c:v>
                </c:pt>
                <c:pt idx="84">
                  <c:v>48</c:v>
                </c:pt>
                <c:pt idx="85">
                  <c:v>48</c:v>
                </c:pt>
                <c:pt idx="86">
                  <c:v>48</c:v>
                </c:pt>
                <c:pt idx="87">
                  <c:v>48</c:v>
                </c:pt>
                <c:pt idx="88">
                  <c:v>48</c:v>
                </c:pt>
                <c:pt idx="89">
                  <c:v>48</c:v>
                </c:pt>
                <c:pt idx="90">
                  <c:v>48</c:v>
                </c:pt>
                <c:pt idx="91">
                  <c:v>48</c:v>
                </c:pt>
                <c:pt idx="92">
                  <c:v>48</c:v>
                </c:pt>
                <c:pt idx="93">
                  <c:v>48</c:v>
                </c:pt>
                <c:pt idx="94">
                  <c:v>48</c:v>
                </c:pt>
                <c:pt idx="95">
                  <c:v>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260F-4DFC-B0B6-EBC3598046AE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260F-4DFC-B0B6-EBC3598046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148.41</c:v>
                </c:pt>
                <c:pt idx="1">
                  <c:v>136.11000000000001</c:v>
                </c:pt>
                <c:pt idx="2">
                  <c:v>133.26</c:v>
                </c:pt>
                <c:pt idx="3">
                  <c:v>129.13</c:v>
                </c:pt>
                <c:pt idx="4">
                  <c:v>132.57</c:v>
                </c:pt>
                <c:pt idx="5">
                  <c:v>131.24</c:v>
                </c:pt>
                <c:pt idx="6">
                  <c:v>129.74</c:v>
                </c:pt>
                <c:pt idx="7">
                  <c:v>126.69</c:v>
                </c:pt>
                <c:pt idx="8">
                  <c:v>123.61</c:v>
                </c:pt>
                <c:pt idx="9">
                  <c:v>122.65</c:v>
                </c:pt>
                <c:pt idx="10">
                  <c:v>120.97</c:v>
                </c:pt>
                <c:pt idx="11">
                  <c:v>119.21</c:v>
                </c:pt>
                <c:pt idx="12">
                  <c:v>116.71</c:v>
                </c:pt>
                <c:pt idx="13">
                  <c:v>116.57</c:v>
                </c:pt>
                <c:pt idx="14">
                  <c:v>117.95</c:v>
                </c:pt>
                <c:pt idx="15">
                  <c:v>118.56</c:v>
                </c:pt>
                <c:pt idx="16">
                  <c:v>113.81</c:v>
                </c:pt>
                <c:pt idx="17">
                  <c:v>115.43</c:v>
                </c:pt>
                <c:pt idx="18">
                  <c:v>115.86</c:v>
                </c:pt>
                <c:pt idx="19">
                  <c:v>121.26</c:v>
                </c:pt>
                <c:pt idx="20">
                  <c:v>112.49</c:v>
                </c:pt>
                <c:pt idx="21">
                  <c:v>113.62</c:v>
                </c:pt>
                <c:pt idx="22">
                  <c:v>114.6</c:v>
                </c:pt>
                <c:pt idx="23">
                  <c:v>122.01</c:v>
                </c:pt>
                <c:pt idx="24">
                  <c:v>130.6</c:v>
                </c:pt>
                <c:pt idx="25">
                  <c:v>132.33000000000001</c:v>
                </c:pt>
                <c:pt idx="26">
                  <c:v>122.39</c:v>
                </c:pt>
                <c:pt idx="27">
                  <c:v>113.39</c:v>
                </c:pt>
                <c:pt idx="28">
                  <c:v>110.9</c:v>
                </c:pt>
                <c:pt idx="29">
                  <c:v>71.59</c:v>
                </c:pt>
                <c:pt idx="30">
                  <c:v>71.59</c:v>
                </c:pt>
                <c:pt idx="31">
                  <c:v>71.59</c:v>
                </c:pt>
                <c:pt idx="32">
                  <c:v>110</c:v>
                </c:pt>
                <c:pt idx="33">
                  <c:v>71.59</c:v>
                </c:pt>
                <c:pt idx="34">
                  <c:v>12.73</c:v>
                </c:pt>
                <c:pt idx="35">
                  <c:v>0</c:v>
                </c:pt>
                <c:pt idx="36">
                  <c:v>-0.01</c:v>
                </c:pt>
                <c:pt idx="37">
                  <c:v>-0.01</c:v>
                </c:pt>
                <c:pt idx="38">
                  <c:v>-0.01</c:v>
                </c:pt>
                <c:pt idx="39">
                  <c:v>-0.01</c:v>
                </c:pt>
                <c:pt idx="40">
                  <c:v>-0.01</c:v>
                </c:pt>
                <c:pt idx="41">
                  <c:v>-0.01</c:v>
                </c:pt>
                <c:pt idx="42">
                  <c:v>-0.01</c:v>
                </c:pt>
                <c:pt idx="43">
                  <c:v>-0.01</c:v>
                </c:pt>
                <c:pt idx="44">
                  <c:v>-0.01</c:v>
                </c:pt>
                <c:pt idx="45">
                  <c:v>-0.01</c:v>
                </c:pt>
                <c:pt idx="46">
                  <c:v>-0.01</c:v>
                </c:pt>
                <c:pt idx="47">
                  <c:v>-0.01</c:v>
                </c:pt>
                <c:pt idx="48">
                  <c:v>-0.01</c:v>
                </c:pt>
                <c:pt idx="49">
                  <c:v>-0.01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3</c:v>
                </c:pt>
                <c:pt idx="55">
                  <c:v>19.57</c:v>
                </c:pt>
                <c:pt idx="56">
                  <c:v>42.97</c:v>
                </c:pt>
                <c:pt idx="57">
                  <c:v>51.53</c:v>
                </c:pt>
                <c:pt idx="58">
                  <c:v>63.98</c:v>
                </c:pt>
                <c:pt idx="59">
                  <c:v>68.13</c:v>
                </c:pt>
                <c:pt idx="60">
                  <c:v>61.31</c:v>
                </c:pt>
                <c:pt idx="61">
                  <c:v>66.52</c:v>
                </c:pt>
                <c:pt idx="62">
                  <c:v>74.239999999999995</c:v>
                </c:pt>
                <c:pt idx="63">
                  <c:v>87.01</c:v>
                </c:pt>
                <c:pt idx="64">
                  <c:v>69.39</c:v>
                </c:pt>
                <c:pt idx="65">
                  <c:v>88.37</c:v>
                </c:pt>
                <c:pt idx="66">
                  <c:v>111.85</c:v>
                </c:pt>
                <c:pt idx="67">
                  <c:v>125.68</c:v>
                </c:pt>
                <c:pt idx="68">
                  <c:v>93.6</c:v>
                </c:pt>
                <c:pt idx="69">
                  <c:v>111.85</c:v>
                </c:pt>
                <c:pt idx="70">
                  <c:v>134.04</c:v>
                </c:pt>
                <c:pt idx="71">
                  <c:v>160.52000000000001</c:v>
                </c:pt>
                <c:pt idx="72">
                  <c:v>129.13</c:v>
                </c:pt>
                <c:pt idx="73">
                  <c:v>154.13</c:v>
                </c:pt>
                <c:pt idx="74">
                  <c:v>167.61</c:v>
                </c:pt>
                <c:pt idx="75">
                  <c:v>178.07</c:v>
                </c:pt>
                <c:pt idx="76">
                  <c:v>161.97999999999999</c:v>
                </c:pt>
                <c:pt idx="77">
                  <c:v>198.86</c:v>
                </c:pt>
                <c:pt idx="78">
                  <c:v>164.24</c:v>
                </c:pt>
                <c:pt idx="79">
                  <c:v>164.23</c:v>
                </c:pt>
                <c:pt idx="80">
                  <c:v>164.23</c:v>
                </c:pt>
                <c:pt idx="81">
                  <c:v>164.24</c:v>
                </c:pt>
                <c:pt idx="82">
                  <c:v>188.78</c:v>
                </c:pt>
                <c:pt idx="83">
                  <c:v>170.1</c:v>
                </c:pt>
                <c:pt idx="84">
                  <c:v>172.7</c:v>
                </c:pt>
                <c:pt idx="85">
                  <c:v>164.24</c:v>
                </c:pt>
                <c:pt idx="86">
                  <c:v>160.85</c:v>
                </c:pt>
                <c:pt idx="87">
                  <c:v>132.81</c:v>
                </c:pt>
                <c:pt idx="88">
                  <c:v>153.43</c:v>
                </c:pt>
                <c:pt idx="89">
                  <c:v>136.68</c:v>
                </c:pt>
                <c:pt idx="90">
                  <c:v>130.03</c:v>
                </c:pt>
                <c:pt idx="91">
                  <c:v>129.6</c:v>
                </c:pt>
                <c:pt idx="92">
                  <c:v>148.62</c:v>
                </c:pt>
                <c:pt idx="93">
                  <c:v>132.28</c:v>
                </c:pt>
                <c:pt idx="94">
                  <c:v>134.52000000000001</c:v>
                </c:pt>
                <c:pt idx="95">
                  <c:v>154.71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260F-4DFC-B0B6-EBC3598046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46181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5607.6850000000004</v>
      </c>
      <c r="C5" s="25">
        <v>5603.9</v>
      </c>
      <c r="D5" s="25">
        <v>5567.3829999999998</v>
      </c>
      <c r="E5" s="25">
        <v>5428.39</v>
      </c>
      <c r="F5" s="25">
        <v>5513.9930000000004</v>
      </c>
      <c r="G5" s="25">
        <v>5426.6639999999998</v>
      </c>
      <c r="H5" s="25">
        <v>5379.7619999999997</v>
      </c>
      <c r="I5" s="25">
        <v>5408.83</v>
      </c>
      <c r="J5" s="25">
        <v>5466.2430000000004</v>
      </c>
      <c r="K5" s="25">
        <v>5468.4350000000004</v>
      </c>
      <c r="L5" s="25">
        <v>5490.8159999999998</v>
      </c>
      <c r="M5" s="25">
        <v>5497.7709999999997</v>
      </c>
      <c r="N5" s="25">
        <v>5357.277</v>
      </c>
      <c r="O5" s="25">
        <v>5391.4960000000001</v>
      </c>
      <c r="P5" s="25">
        <v>5412.4219999999996</v>
      </c>
      <c r="Q5" s="25">
        <v>5502.8370000000004</v>
      </c>
      <c r="R5" s="25">
        <v>5386.8980000000001</v>
      </c>
      <c r="S5" s="25">
        <v>5501.7240000000002</v>
      </c>
      <c r="T5" s="25">
        <v>5562.0919999999996</v>
      </c>
      <c r="U5" s="25">
        <v>5992.65</v>
      </c>
      <c r="V5" s="25">
        <v>5439.8630000000003</v>
      </c>
      <c r="W5" s="25">
        <v>5641.31</v>
      </c>
      <c r="X5" s="25">
        <v>5851.8779999999997</v>
      </c>
      <c r="Y5" s="25">
        <v>6406.665</v>
      </c>
      <c r="Z5" s="25">
        <v>6760.7719999999999</v>
      </c>
      <c r="AA5" s="25">
        <v>7093.2020000000002</v>
      </c>
      <c r="AB5" s="25">
        <v>7124.2510000000002</v>
      </c>
      <c r="AC5" s="25">
        <v>7145.9260000000004</v>
      </c>
      <c r="AD5" s="25">
        <v>7425.8869999999997</v>
      </c>
      <c r="AE5" s="25">
        <v>7599.3289999999997</v>
      </c>
      <c r="AF5" s="25">
        <v>7528.8580000000002</v>
      </c>
      <c r="AG5" s="25">
        <v>7644.1559999999999</v>
      </c>
      <c r="AH5" s="25">
        <v>7811.0379999999996</v>
      </c>
      <c r="AI5" s="25">
        <v>7807.81</v>
      </c>
      <c r="AJ5" s="25">
        <v>8132.0879999999997</v>
      </c>
      <c r="AK5" s="25">
        <v>8373.43</v>
      </c>
      <c r="AL5" s="25">
        <v>8355.4339999999993</v>
      </c>
      <c r="AM5" s="25">
        <v>8393.65</v>
      </c>
      <c r="AN5" s="25">
        <v>8423.6749999999993</v>
      </c>
      <c r="AO5" s="25">
        <v>8533.5969999999998</v>
      </c>
      <c r="AP5" s="25">
        <v>8535.7510000000002</v>
      </c>
      <c r="AQ5" s="25">
        <v>8649.5750000000007</v>
      </c>
      <c r="AR5" s="25">
        <v>8666.1610000000001</v>
      </c>
      <c r="AS5" s="25">
        <v>8722.9159999999993</v>
      </c>
      <c r="AT5" s="25">
        <v>8770.0830000000005</v>
      </c>
      <c r="AU5" s="25">
        <v>8773.4310000000005</v>
      </c>
      <c r="AV5" s="25">
        <v>8804.4</v>
      </c>
      <c r="AW5" s="25">
        <v>8870.6239999999998</v>
      </c>
      <c r="AX5" s="25">
        <v>8960.0689999999995</v>
      </c>
      <c r="AY5" s="25">
        <v>8969.7099999999991</v>
      </c>
      <c r="AZ5" s="25">
        <v>8940.9950000000008</v>
      </c>
      <c r="BA5" s="25">
        <v>8874.27</v>
      </c>
      <c r="BB5" s="25">
        <v>8836.0630000000001</v>
      </c>
      <c r="BC5" s="25">
        <v>8802.8320000000003</v>
      </c>
      <c r="BD5" s="25">
        <v>8749.5210000000006</v>
      </c>
      <c r="BE5" s="25">
        <v>8522.759</v>
      </c>
      <c r="BF5" s="25">
        <v>8348.3970000000008</v>
      </c>
      <c r="BG5" s="25">
        <v>8098.723</v>
      </c>
      <c r="BH5" s="25">
        <v>7864.2610000000004</v>
      </c>
      <c r="BI5" s="25">
        <v>7748.5749999999998</v>
      </c>
      <c r="BJ5" s="25">
        <v>7762.4070000000002</v>
      </c>
      <c r="BK5" s="25">
        <v>7514.1909999999998</v>
      </c>
      <c r="BL5" s="25">
        <v>7522.643</v>
      </c>
      <c r="BM5" s="25">
        <v>7340.4049999999997</v>
      </c>
      <c r="BN5" s="25">
        <v>7454.5479999999998</v>
      </c>
      <c r="BO5" s="25">
        <v>7470.6149999999998</v>
      </c>
      <c r="BP5" s="25">
        <v>7448.4309999999996</v>
      </c>
      <c r="BQ5" s="25">
        <v>7453.4660000000003</v>
      </c>
      <c r="BR5" s="25">
        <v>7445.9989999999998</v>
      </c>
      <c r="BS5" s="25">
        <v>7450.5339999999997</v>
      </c>
      <c r="BT5" s="25">
        <v>7439.1049999999996</v>
      </c>
      <c r="BU5" s="25">
        <v>7381.5770000000002</v>
      </c>
      <c r="BV5" s="25">
        <v>7343.8620000000001</v>
      </c>
      <c r="BW5" s="25">
        <v>7430.5190000000002</v>
      </c>
      <c r="BX5" s="25">
        <v>7663.16</v>
      </c>
      <c r="BY5" s="25">
        <v>7827.4489999999996</v>
      </c>
      <c r="BZ5" s="25">
        <v>7946.2510000000002</v>
      </c>
      <c r="CA5" s="25">
        <v>8094.826</v>
      </c>
      <c r="CB5" s="25">
        <v>8195.5329999999994</v>
      </c>
      <c r="CC5" s="25">
        <v>8195.5339999999997</v>
      </c>
      <c r="CD5" s="25">
        <v>8158.9780000000001</v>
      </c>
      <c r="CE5" s="25">
        <v>8177.3339999999998</v>
      </c>
      <c r="CF5" s="25">
        <v>8194.4079999999994</v>
      </c>
      <c r="CG5" s="25">
        <v>8093.5959999999995</v>
      </c>
      <c r="CH5" s="25">
        <v>8047.7669999999998</v>
      </c>
      <c r="CI5" s="25">
        <v>7995.6369999999997</v>
      </c>
      <c r="CJ5" s="25">
        <v>7881.18</v>
      </c>
      <c r="CK5" s="25">
        <v>7631.8050000000003</v>
      </c>
      <c r="CL5" s="25">
        <v>7544.64</v>
      </c>
      <c r="CM5" s="25">
        <v>7477.375</v>
      </c>
      <c r="CN5" s="25">
        <v>7221.6660000000002</v>
      </c>
      <c r="CO5" s="25">
        <v>7139.39</v>
      </c>
      <c r="CP5" s="25">
        <v>7053.8040000000001</v>
      </c>
      <c r="CQ5" s="25">
        <v>6834.7079999999996</v>
      </c>
      <c r="CR5" s="25">
        <v>6752.7870000000003</v>
      </c>
      <c r="CS5" s="25">
        <v>6543.6409999999996</v>
      </c>
      <c r="CT5" s="26"/>
      <c r="CU5" s="26"/>
      <c r="CV5" s="26"/>
      <c r="CW5" s="27"/>
      <c r="CX5" s="28">
        <f t="array" ref="CX5">SUMPRODUCT(B5:CW5*0.25)</f>
        <v>175774.74350000007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148.41</v>
      </c>
      <c r="C8" s="37">
        <v>136.11000000000001</v>
      </c>
      <c r="D8" s="37">
        <v>133.26</v>
      </c>
      <c r="E8" s="37">
        <v>129.13</v>
      </c>
      <c r="F8" s="37">
        <v>132.57</v>
      </c>
      <c r="G8" s="37">
        <v>131.24</v>
      </c>
      <c r="H8" s="37">
        <v>129.74</v>
      </c>
      <c r="I8" s="37">
        <v>126.69</v>
      </c>
      <c r="J8" s="37">
        <v>123.61</v>
      </c>
      <c r="K8" s="37">
        <v>122.65</v>
      </c>
      <c r="L8" s="37">
        <v>120.97</v>
      </c>
      <c r="M8" s="37">
        <v>119.21</v>
      </c>
      <c r="N8" s="37">
        <v>116.71</v>
      </c>
      <c r="O8" s="37">
        <v>116.57</v>
      </c>
      <c r="P8" s="37">
        <v>117.95</v>
      </c>
      <c r="Q8" s="37">
        <v>118.56</v>
      </c>
      <c r="R8" s="37">
        <v>113.81</v>
      </c>
      <c r="S8" s="37">
        <v>115.43</v>
      </c>
      <c r="T8" s="37">
        <v>115.86</v>
      </c>
      <c r="U8" s="37">
        <v>121.26</v>
      </c>
      <c r="V8" s="37">
        <v>112.49</v>
      </c>
      <c r="W8" s="37">
        <v>113.62</v>
      </c>
      <c r="X8" s="37">
        <v>114.6</v>
      </c>
      <c r="Y8" s="37">
        <v>122.01</v>
      </c>
      <c r="Z8" s="37">
        <v>130.6</v>
      </c>
      <c r="AA8" s="37">
        <v>132.33000000000001</v>
      </c>
      <c r="AB8" s="37">
        <v>122.39</v>
      </c>
      <c r="AC8" s="37">
        <v>113.39</v>
      </c>
      <c r="AD8" s="37">
        <v>110.9</v>
      </c>
      <c r="AE8" s="37">
        <v>71.59</v>
      </c>
      <c r="AF8" s="37">
        <v>71.59</v>
      </c>
      <c r="AG8" s="37">
        <v>71.59</v>
      </c>
      <c r="AH8" s="37">
        <v>110</v>
      </c>
      <c r="AI8" s="37">
        <v>71.59</v>
      </c>
      <c r="AJ8" s="37">
        <v>12.73</v>
      </c>
      <c r="AK8" s="37">
        <v>0</v>
      </c>
      <c r="AL8" s="37">
        <v>-0.01</v>
      </c>
      <c r="AM8" s="37">
        <v>-0.01</v>
      </c>
      <c r="AN8" s="37">
        <v>-0.01</v>
      </c>
      <c r="AO8" s="37">
        <v>-0.01</v>
      </c>
      <c r="AP8" s="37">
        <v>-0.01</v>
      </c>
      <c r="AQ8" s="37">
        <v>-0.01</v>
      </c>
      <c r="AR8" s="37">
        <v>-0.01</v>
      </c>
      <c r="AS8" s="37">
        <v>-0.01</v>
      </c>
      <c r="AT8" s="37">
        <v>-0.01</v>
      </c>
      <c r="AU8" s="37">
        <v>-0.01</v>
      </c>
      <c r="AV8" s="37">
        <v>-0.01</v>
      </c>
      <c r="AW8" s="37">
        <v>-0.01</v>
      </c>
      <c r="AX8" s="37">
        <v>-0.01</v>
      </c>
      <c r="AY8" s="37">
        <v>-0.01</v>
      </c>
      <c r="AZ8" s="37">
        <v>0</v>
      </c>
      <c r="BA8" s="37">
        <v>0</v>
      </c>
      <c r="BB8" s="37">
        <v>0</v>
      </c>
      <c r="BC8" s="37">
        <v>0</v>
      </c>
      <c r="BD8" s="37">
        <v>3</v>
      </c>
      <c r="BE8" s="37">
        <v>19.57</v>
      </c>
      <c r="BF8" s="37">
        <v>42.97</v>
      </c>
      <c r="BG8" s="37">
        <v>51.53</v>
      </c>
      <c r="BH8" s="37">
        <v>63.98</v>
      </c>
      <c r="BI8" s="37">
        <v>68.13</v>
      </c>
      <c r="BJ8" s="37">
        <v>61.31</v>
      </c>
      <c r="BK8" s="37">
        <v>66.52</v>
      </c>
      <c r="BL8" s="37">
        <v>74.239999999999995</v>
      </c>
      <c r="BM8" s="37">
        <v>87.01</v>
      </c>
      <c r="BN8" s="37">
        <v>69.39</v>
      </c>
      <c r="BO8" s="37">
        <v>88.37</v>
      </c>
      <c r="BP8" s="37">
        <v>111.85</v>
      </c>
      <c r="BQ8" s="37">
        <v>125.68</v>
      </c>
      <c r="BR8" s="37">
        <v>93.6</v>
      </c>
      <c r="BS8" s="37">
        <v>111.85</v>
      </c>
      <c r="BT8" s="37">
        <v>134.04</v>
      </c>
      <c r="BU8" s="37">
        <v>160.52000000000001</v>
      </c>
      <c r="BV8" s="37">
        <v>129.13</v>
      </c>
      <c r="BW8" s="37">
        <v>154.13</v>
      </c>
      <c r="BX8" s="37">
        <v>167.61</v>
      </c>
      <c r="BY8" s="37">
        <v>178.07</v>
      </c>
      <c r="BZ8" s="37">
        <v>161.97999999999999</v>
      </c>
      <c r="CA8" s="37">
        <v>198.86</v>
      </c>
      <c r="CB8" s="37">
        <v>164.24</v>
      </c>
      <c r="CC8" s="37">
        <v>164.23</v>
      </c>
      <c r="CD8" s="37">
        <v>164.23</v>
      </c>
      <c r="CE8" s="37">
        <v>164.24</v>
      </c>
      <c r="CF8" s="37">
        <v>188.78</v>
      </c>
      <c r="CG8" s="37">
        <v>170.1</v>
      </c>
      <c r="CH8" s="37">
        <v>172.7</v>
      </c>
      <c r="CI8" s="37">
        <v>164.24</v>
      </c>
      <c r="CJ8" s="37">
        <v>160.85</v>
      </c>
      <c r="CK8" s="37">
        <v>132.81</v>
      </c>
      <c r="CL8" s="37">
        <v>153.43</v>
      </c>
      <c r="CM8" s="37">
        <v>136.68</v>
      </c>
      <c r="CN8" s="37">
        <v>130.03</v>
      </c>
      <c r="CO8" s="37">
        <v>129.6</v>
      </c>
      <c r="CP8" s="37">
        <v>148.62</v>
      </c>
      <c r="CQ8" s="37">
        <v>132.28</v>
      </c>
      <c r="CR8" s="37">
        <v>134.52000000000001</v>
      </c>
      <c r="CS8" s="37">
        <v>154.71</v>
      </c>
      <c r="CT8" s="38"/>
      <c r="CU8" s="38"/>
      <c r="CV8" s="38"/>
      <c r="CW8" s="39"/>
      <c r="CX8" s="40">
        <f>IF(SUM(B8:CW8)&lt;&gt;0,AVERAGEIF(B8:CW8,"&lt;&gt;"""),"")</f>
        <v>95.423437499999991</v>
      </c>
    </row>
    <row r="9" spans="1:102" ht="24.95" customHeight="1" thickBot="1" x14ac:dyDescent="0.25">
      <c r="A9" s="41" t="s">
        <v>6</v>
      </c>
      <c r="B9" s="42">
        <v>136.72749999999999</v>
      </c>
      <c r="C9" s="43">
        <v>136.72749999999999</v>
      </c>
      <c r="D9" s="43">
        <v>136.72749999999999</v>
      </c>
      <c r="E9" s="43">
        <v>136.72749999999999</v>
      </c>
      <c r="F9" s="43">
        <v>130.06</v>
      </c>
      <c r="G9" s="43">
        <v>130.06</v>
      </c>
      <c r="H9" s="43">
        <v>130.06</v>
      </c>
      <c r="I9" s="43">
        <v>130.06</v>
      </c>
      <c r="J9" s="43">
        <v>121.61</v>
      </c>
      <c r="K9" s="43">
        <v>121.61</v>
      </c>
      <c r="L9" s="43">
        <v>121.61</v>
      </c>
      <c r="M9" s="43">
        <v>121.61</v>
      </c>
      <c r="N9" s="43">
        <v>117.44750000000001</v>
      </c>
      <c r="O9" s="43">
        <v>117.44750000000001</v>
      </c>
      <c r="P9" s="43">
        <v>117.44750000000001</v>
      </c>
      <c r="Q9" s="43">
        <v>117.44750000000001</v>
      </c>
      <c r="R9" s="43">
        <v>116.59</v>
      </c>
      <c r="S9" s="43">
        <v>116.59</v>
      </c>
      <c r="T9" s="43">
        <v>116.59</v>
      </c>
      <c r="U9" s="43">
        <v>116.59</v>
      </c>
      <c r="V9" s="43">
        <v>115.68</v>
      </c>
      <c r="W9" s="43">
        <v>115.68</v>
      </c>
      <c r="X9" s="43">
        <v>115.68</v>
      </c>
      <c r="Y9" s="43">
        <v>115.68</v>
      </c>
      <c r="Z9" s="43">
        <v>124.67749999999999</v>
      </c>
      <c r="AA9" s="43">
        <v>124.67749999999999</v>
      </c>
      <c r="AB9" s="43">
        <v>124.67749999999999</v>
      </c>
      <c r="AC9" s="43">
        <v>124.67749999999999</v>
      </c>
      <c r="AD9" s="43">
        <v>81.417500000000004</v>
      </c>
      <c r="AE9" s="43">
        <v>81.417500000000004</v>
      </c>
      <c r="AF9" s="43">
        <v>81.417500000000004</v>
      </c>
      <c r="AG9" s="43">
        <v>81.417500000000004</v>
      </c>
      <c r="AH9" s="43">
        <v>48.58</v>
      </c>
      <c r="AI9" s="43">
        <v>48.58</v>
      </c>
      <c r="AJ9" s="43">
        <v>48.58</v>
      </c>
      <c r="AK9" s="43">
        <v>48.58</v>
      </c>
      <c r="AL9" s="43">
        <v>-0.01</v>
      </c>
      <c r="AM9" s="43">
        <v>-0.01</v>
      </c>
      <c r="AN9" s="43">
        <v>-0.01</v>
      </c>
      <c r="AO9" s="43">
        <v>-0.01</v>
      </c>
      <c r="AP9" s="43">
        <v>-0.01</v>
      </c>
      <c r="AQ9" s="43">
        <v>-0.01</v>
      </c>
      <c r="AR9" s="43">
        <v>-0.01</v>
      </c>
      <c r="AS9" s="43">
        <v>-0.01</v>
      </c>
      <c r="AT9" s="43">
        <v>-0.01</v>
      </c>
      <c r="AU9" s="43">
        <v>-0.01</v>
      </c>
      <c r="AV9" s="43">
        <v>-0.01</v>
      </c>
      <c r="AW9" s="43">
        <v>-0.01</v>
      </c>
      <c r="AX9" s="43">
        <v>-5.0000000000000001E-3</v>
      </c>
      <c r="AY9" s="43">
        <v>-5.0000000000000001E-3</v>
      </c>
      <c r="AZ9" s="43">
        <v>-5.0000000000000001E-3</v>
      </c>
      <c r="BA9" s="43">
        <v>-5.0000000000000001E-3</v>
      </c>
      <c r="BB9" s="43">
        <v>5.6425000000000001</v>
      </c>
      <c r="BC9" s="43">
        <v>5.6425000000000001</v>
      </c>
      <c r="BD9" s="43">
        <v>5.6425000000000001</v>
      </c>
      <c r="BE9" s="43">
        <v>5.6425000000000001</v>
      </c>
      <c r="BF9" s="43">
        <v>56.652500000000003</v>
      </c>
      <c r="BG9" s="43">
        <v>56.652500000000003</v>
      </c>
      <c r="BH9" s="43">
        <v>56.652500000000003</v>
      </c>
      <c r="BI9" s="43">
        <v>56.652500000000003</v>
      </c>
      <c r="BJ9" s="43">
        <v>72.27</v>
      </c>
      <c r="BK9" s="43">
        <v>72.27</v>
      </c>
      <c r="BL9" s="43">
        <v>72.27</v>
      </c>
      <c r="BM9" s="43">
        <v>72.27</v>
      </c>
      <c r="BN9" s="43">
        <v>98.822500000000005</v>
      </c>
      <c r="BO9" s="43">
        <v>98.822500000000005</v>
      </c>
      <c r="BP9" s="43">
        <v>98.822500000000005</v>
      </c>
      <c r="BQ9" s="43">
        <v>98.822500000000005</v>
      </c>
      <c r="BR9" s="43">
        <v>125.0025</v>
      </c>
      <c r="BS9" s="43">
        <v>125.0025</v>
      </c>
      <c r="BT9" s="43">
        <v>125.0025</v>
      </c>
      <c r="BU9" s="43">
        <v>125.0025</v>
      </c>
      <c r="BV9" s="43">
        <v>157.23500000000001</v>
      </c>
      <c r="BW9" s="43">
        <v>157.23500000000001</v>
      </c>
      <c r="BX9" s="43">
        <v>157.23500000000001</v>
      </c>
      <c r="BY9" s="43">
        <v>157.23500000000001</v>
      </c>
      <c r="BZ9" s="43">
        <v>172.32749999999999</v>
      </c>
      <c r="CA9" s="43">
        <v>172.32749999999999</v>
      </c>
      <c r="CB9" s="43">
        <v>172.32749999999999</v>
      </c>
      <c r="CC9" s="43">
        <v>172.32749999999999</v>
      </c>
      <c r="CD9" s="43">
        <v>171.83750000000001</v>
      </c>
      <c r="CE9" s="43">
        <v>171.83750000000001</v>
      </c>
      <c r="CF9" s="43">
        <v>171.83750000000001</v>
      </c>
      <c r="CG9" s="43">
        <v>171.83750000000001</v>
      </c>
      <c r="CH9" s="43">
        <v>157.65</v>
      </c>
      <c r="CI9" s="43">
        <v>157.65</v>
      </c>
      <c r="CJ9" s="43">
        <v>157.65</v>
      </c>
      <c r="CK9" s="43">
        <v>157.65</v>
      </c>
      <c r="CL9" s="43">
        <v>137.435</v>
      </c>
      <c r="CM9" s="43">
        <v>137.435</v>
      </c>
      <c r="CN9" s="43">
        <v>137.435</v>
      </c>
      <c r="CO9" s="43">
        <v>137.435</v>
      </c>
      <c r="CP9" s="43">
        <v>142.5325</v>
      </c>
      <c r="CQ9" s="43">
        <v>142.5325</v>
      </c>
      <c r="CR9" s="43">
        <v>142.5325</v>
      </c>
      <c r="CS9" s="43">
        <v>142.5325</v>
      </c>
      <c r="CT9" s="44"/>
      <c r="CU9" s="44"/>
      <c r="CV9" s="44"/>
      <c r="CW9" s="45"/>
      <c r="CX9" s="46">
        <f>IF(SUM(B9:CW9)&lt;&gt;0,AVERAGEIF(B9:CW9,"&lt;&gt;"""),"")</f>
        <v>95.423437499999906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350</v>
      </c>
      <c r="C11" s="53">
        <v>350</v>
      </c>
      <c r="D11" s="53">
        <v>350</v>
      </c>
      <c r="E11" s="53">
        <v>350</v>
      </c>
      <c r="F11" s="53">
        <v>350</v>
      </c>
      <c r="G11" s="53">
        <v>350</v>
      </c>
      <c r="H11" s="53">
        <v>350</v>
      </c>
      <c r="I11" s="53">
        <v>350</v>
      </c>
      <c r="J11" s="53">
        <v>350</v>
      </c>
      <c r="K11" s="53">
        <v>350</v>
      </c>
      <c r="L11" s="53">
        <v>350</v>
      </c>
      <c r="M11" s="53">
        <v>350</v>
      </c>
      <c r="N11" s="53">
        <v>350</v>
      </c>
      <c r="O11" s="53">
        <v>350</v>
      </c>
      <c r="P11" s="53">
        <v>350</v>
      </c>
      <c r="Q11" s="53">
        <v>350</v>
      </c>
      <c r="R11" s="53">
        <v>350</v>
      </c>
      <c r="S11" s="53">
        <v>350</v>
      </c>
      <c r="T11" s="53">
        <v>350</v>
      </c>
      <c r="U11" s="53">
        <v>350</v>
      </c>
      <c r="V11" s="53">
        <v>350</v>
      </c>
      <c r="W11" s="53">
        <v>350</v>
      </c>
      <c r="X11" s="53">
        <v>350</v>
      </c>
      <c r="Y11" s="53">
        <v>350</v>
      </c>
      <c r="Z11" s="53">
        <v>350</v>
      </c>
      <c r="AA11" s="53">
        <v>350</v>
      </c>
      <c r="AB11" s="53">
        <v>350</v>
      </c>
      <c r="AC11" s="53">
        <v>350</v>
      </c>
      <c r="AD11" s="53">
        <v>350</v>
      </c>
      <c r="AE11" s="53">
        <v>350</v>
      </c>
      <c r="AF11" s="53">
        <v>350</v>
      </c>
      <c r="AG11" s="53">
        <v>350</v>
      </c>
      <c r="AH11" s="53">
        <v>350</v>
      </c>
      <c r="AI11" s="53">
        <v>350</v>
      </c>
      <c r="AJ11" s="53">
        <v>302</v>
      </c>
      <c r="AK11" s="53">
        <v>251.667</v>
      </c>
      <c r="AL11" s="53">
        <v>201.333</v>
      </c>
      <c r="AM11" s="53">
        <v>151</v>
      </c>
      <c r="AN11" s="53">
        <v>100.667</v>
      </c>
      <c r="AO11" s="53">
        <v>50.332999999999998</v>
      </c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>
        <v>190</v>
      </c>
      <c r="BK11" s="53">
        <v>230</v>
      </c>
      <c r="BL11" s="53">
        <v>280</v>
      </c>
      <c r="BM11" s="53">
        <v>302</v>
      </c>
      <c r="BN11" s="53">
        <v>350</v>
      </c>
      <c r="BO11" s="53">
        <v>350</v>
      </c>
      <c r="BP11" s="53">
        <v>350</v>
      </c>
      <c r="BQ11" s="53">
        <v>350</v>
      </c>
      <c r="BR11" s="53">
        <v>350</v>
      </c>
      <c r="BS11" s="53">
        <v>350</v>
      </c>
      <c r="BT11" s="53">
        <v>350</v>
      </c>
      <c r="BU11" s="53">
        <v>400</v>
      </c>
      <c r="BV11" s="53">
        <v>550</v>
      </c>
      <c r="BW11" s="53">
        <v>550</v>
      </c>
      <c r="BX11" s="53">
        <v>616</v>
      </c>
      <c r="BY11" s="53">
        <v>616</v>
      </c>
      <c r="BZ11" s="53">
        <v>550</v>
      </c>
      <c r="CA11" s="53">
        <v>616</v>
      </c>
      <c r="CB11" s="53">
        <v>614.49</v>
      </c>
      <c r="CC11" s="53">
        <v>577.57799999999997</v>
      </c>
      <c r="CD11" s="53">
        <v>561.30799999999999</v>
      </c>
      <c r="CE11" s="53">
        <v>613.90800000000002</v>
      </c>
      <c r="CF11" s="53">
        <v>616</v>
      </c>
      <c r="CG11" s="53">
        <v>616</v>
      </c>
      <c r="CH11" s="53">
        <v>616</v>
      </c>
      <c r="CI11" s="53">
        <v>607.16099999999994</v>
      </c>
      <c r="CJ11" s="53">
        <v>550</v>
      </c>
      <c r="CK11" s="53">
        <v>550</v>
      </c>
      <c r="CL11" s="53">
        <v>550</v>
      </c>
      <c r="CM11" s="53">
        <v>550</v>
      </c>
      <c r="CN11" s="53">
        <v>550</v>
      </c>
      <c r="CO11" s="53">
        <v>550</v>
      </c>
      <c r="CP11" s="53">
        <v>550</v>
      </c>
      <c r="CQ11" s="53">
        <v>550</v>
      </c>
      <c r="CR11" s="53">
        <v>550</v>
      </c>
      <c r="CS11" s="53">
        <v>550</v>
      </c>
      <c r="CT11" s="54"/>
      <c r="CU11" s="54"/>
      <c r="CV11" s="54"/>
      <c r="CW11" s="55"/>
      <c r="CX11" s="56">
        <f t="array" ref="CX11">SUMPRODUCT(B11:CW11*0.25)</f>
        <v>7657.3612500000008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3362.9</v>
      </c>
      <c r="C13" s="65">
        <v>3320.9</v>
      </c>
      <c r="D13" s="65">
        <v>3247.6750000000002</v>
      </c>
      <c r="E13" s="65">
        <v>3134.1109999999999</v>
      </c>
      <c r="F13" s="65">
        <v>3185.8490000000002</v>
      </c>
      <c r="G13" s="65">
        <v>3162.7470000000003</v>
      </c>
      <c r="H13" s="65">
        <v>3141.2310000000002</v>
      </c>
      <c r="I13" s="65">
        <v>3129.9</v>
      </c>
      <c r="J13" s="65">
        <v>3138.9</v>
      </c>
      <c r="K13" s="65">
        <v>3142.9</v>
      </c>
      <c r="L13" s="65">
        <v>3126.3150000000001</v>
      </c>
      <c r="M13" s="65">
        <v>3090.6320000000001</v>
      </c>
      <c r="N13" s="65">
        <v>2902.8820000000001</v>
      </c>
      <c r="O13" s="65">
        <v>2896.3630000000003</v>
      </c>
      <c r="P13" s="65">
        <v>2978.5430000000001</v>
      </c>
      <c r="Q13" s="65">
        <v>3031.6040000000003</v>
      </c>
      <c r="R13" s="65">
        <v>2729.7290000000003</v>
      </c>
      <c r="S13" s="65">
        <v>2817.723</v>
      </c>
      <c r="T13" s="65">
        <v>2849.4030000000002</v>
      </c>
      <c r="U13" s="65">
        <v>3206.0770000000002</v>
      </c>
      <c r="V13" s="65">
        <v>2504.2110000000002</v>
      </c>
      <c r="W13" s="65">
        <v>2605.9809999999998</v>
      </c>
      <c r="X13" s="65">
        <v>2662.9360000000001</v>
      </c>
      <c r="Y13" s="65">
        <v>3020.2350000000001</v>
      </c>
      <c r="Z13" s="65">
        <v>3134.884</v>
      </c>
      <c r="AA13" s="65">
        <v>3183.8420000000001</v>
      </c>
      <c r="AB13" s="65">
        <v>2873.433</v>
      </c>
      <c r="AC13" s="65">
        <v>2507.7860000000001</v>
      </c>
      <c r="AD13" s="65">
        <v>2240.7719999999999</v>
      </c>
      <c r="AE13" s="65">
        <v>1972.2330000000002</v>
      </c>
      <c r="AF13" s="65">
        <v>1550.5679999999998</v>
      </c>
      <c r="AG13" s="65">
        <v>1222.9009999999998</v>
      </c>
      <c r="AH13" s="65">
        <v>1172.0369999999998</v>
      </c>
      <c r="AI13" s="65">
        <v>731.90099999999995</v>
      </c>
      <c r="AJ13" s="65">
        <v>701.9</v>
      </c>
      <c r="AK13" s="65">
        <v>701.9</v>
      </c>
      <c r="AL13" s="65">
        <v>690.9</v>
      </c>
      <c r="AM13" s="65">
        <v>645.9</v>
      </c>
      <c r="AN13" s="65">
        <v>599.9</v>
      </c>
      <c r="AO13" s="65">
        <v>449.9</v>
      </c>
      <c r="AP13" s="65">
        <v>299.89999999999998</v>
      </c>
      <c r="AQ13" s="65">
        <v>299.89999999999998</v>
      </c>
      <c r="AR13" s="65">
        <v>299.89999999999998</v>
      </c>
      <c r="AS13" s="65">
        <v>299.89999999999998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127.9</v>
      </c>
      <c r="BC13" s="65">
        <v>127.9</v>
      </c>
      <c r="BD13" s="65">
        <v>127.9</v>
      </c>
      <c r="BE13" s="65">
        <v>127.9</v>
      </c>
      <c r="BF13" s="65">
        <v>202.9</v>
      </c>
      <c r="BG13" s="65">
        <v>217.9</v>
      </c>
      <c r="BH13" s="65">
        <v>267.89999999999998</v>
      </c>
      <c r="BI13" s="65">
        <v>447.9</v>
      </c>
      <c r="BJ13" s="65">
        <v>523.9</v>
      </c>
      <c r="BK13" s="65">
        <v>551.9</v>
      </c>
      <c r="BL13" s="65">
        <v>842.9</v>
      </c>
      <c r="BM13" s="65">
        <v>977.9</v>
      </c>
      <c r="BN13" s="65">
        <v>1340.9</v>
      </c>
      <c r="BO13" s="65">
        <v>1495.9</v>
      </c>
      <c r="BP13" s="65">
        <v>1961.758</v>
      </c>
      <c r="BQ13" s="65">
        <v>2393.9</v>
      </c>
      <c r="BR13" s="65">
        <v>2444.9</v>
      </c>
      <c r="BS13" s="65">
        <v>2577.634</v>
      </c>
      <c r="BT13" s="65">
        <v>3223.694</v>
      </c>
      <c r="BU13" s="65">
        <v>3228.9</v>
      </c>
      <c r="BV13" s="65">
        <v>3404.9</v>
      </c>
      <c r="BW13" s="65">
        <v>3683.9</v>
      </c>
      <c r="BX13" s="65">
        <v>3785.9</v>
      </c>
      <c r="BY13" s="65">
        <v>3854.9</v>
      </c>
      <c r="BZ13" s="65">
        <v>3875.7440000000001</v>
      </c>
      <c r="CA13" s="65">
        <v>3945.9</v>
      </c>
      <c r="CB13" s="65">
        <v>3967.2980000000002</v>
      </c>
      <c r="CC13" s="65">
        <v>3972.2420000000002</v>
      </c>
      <c r="CD13" s="65">
        <v>3950.2170000000001</v>
      </c>
      <c r="CE13" s="65">
        <v>3930.297</v>
      </c>
      <c r="CF13" s="65">
        <v>3943.9</v>
      </c>
      <c r="CG13" s="65">
        <v>3918.9</v>
      </c>
      <c r="CH13" s="65">
        <v>3877.9</v>
      </c>
      <c r="CI13" s="65">
        <v>3918.2870000000003</v>
      </c>
      <c r="CJ13" s="65">
        <v>3919.4070000000002</v>
      </c>
      <c r="CK13" s="65">
        <v>3838.8870000000002</v>
      </c>
      <c r="CL13" s="65">
        <v>3978.9</v>
      </c>
      <c r="CM13" s="65">
        <v>3978.9</v>
      </c>
      <c r="CN13" s="65">
        <v>3780.587</v>
      </c>
      <c r="CO13" s="65">
        <v>3766.76</v>
      </c>
      <c r="CP13" s="65">
        <v>3813.9</v>
      </c>
      <c r="CQ13" s="65">
        <v>3646.7330000000002</v>
      </c>
      <c r="CR13" s="65">
        <v>3664.0830000000001</v>
      </c>
      <c r="CS13" s="65">
        <v>3453.9</v>
      </c>
      <c r="CT13" s="66"/>
      <c r="CU13" s="66"/>
      <c r="CV13" s="66"/>
      <c r="CW13" s="67"/>
      <c r="CX13" s="68">
        <f t="array" ref="CX13">SUMPRODUCT(B13:CW13*0.25)</f>
        <v>53519.507999999951</v>
      </c>
    </row>
    <row r="14" spans="1:102" ht="24.95" customHeight="1" x14ac:dyDescent="0.2">
      <c r="A14" s="63" t="s">
        <v>11</v>
      </c>
      <c r="B14" s="64">
        <v>626</v>
      </c>
      <c r="C14" s="65">
        <v>626</v>
      </c>
      <c r="D14" s="65">
        <v>626</v>
      </c>
      <c r="E14" s="65">
        <v>566</v>
      </c>
      <c r="F14" s="65">
        <v>526</v>
      </c>
      <c r="G14" s="65">
        <v>426</v>
      </c>
      <c r="H14" s="65">
        <v>366</v>
      </c>
      <c r="I14" s="65">
        <v>366</v>
      </c>
      <c r="J14" s="65">
        <v>366</v>
      </c>
      <c r="K14" s="65">
        <v>316</v>
      </c>
      <c r="L14" s="65">
        <v>316</v>
      </c>
      <c r="M14" s="65">
        <v>316</v>
      </c>
      <c r="N14" s="65">
        <v>316</v>
      </c>
      <c r="O14" s="65">
        <v>316</v>
      </c>
      <c r="P14" s="65">
        <v>216</v>
      </c>
      <c r="Q14" s="65">
        <v>216</v>
      </c>
      <c r="R14" s="65">
        <v>358</v>
      </c>
      <c r="S14" s="65">
        <v>358</v>
      </c>
      <c r="T14" s="65">
        <v>358</v>
      </c>
      <c r="U14" s="65">
        <v>358</v>
      </c>
      <c r="V14" s="65">
        <v>468</v>
      </c>
      <c r="W14" s="65">
        <v>468</v>
      </c>
      <c r="X14" s="65">
        <v>468</v>
      </c>
      <c r="Y14" s="65">
        <v>468</v>
      </c>
      <c r="Z14" s="65">
        <v>418</v>
      </c>
      <c r="AA14" s="65">
        <v>418</v>
      </c>
      <c r="AB14" s="65">
        <v>418</v>
      </c>
      <c r="AC14" s="65">
        <v>418</v>
      </c>
      <c r="AD14" s="65">
        <v>430</v>
      </c>
      <c r="AE14" s="65">
        <v>430</v>
      </c>
      <c r="AF14" s="65">
        <v>330</v>
      </c>
      <c r="AG14" s="65">
        <v>330</v>
      </c>
      <c r="AH14" s="65">
        <v>110</v>
      </c>
      <c r="AI14" s="65">
        <v>110</v>
      </c>
      <c r="AJ14" s="65">
        <v>110</v>
      </c>
      <c r="AK14" s="65">
        <v>110</v>
      </c>
      <c r="AL14" s="65">
        <v>112</v>
      </c>
      <c r="AM14" s="65">
        <v>112</v>
      </c>
      <c r="AN14" s="65">
        <v>112</v>
      </c>
      <c r="AO14" s="65">
        <v>112</v>
      </c>
      <c r="AP14" s="65">
        <v>95</v>
      </c>
      <c r="AQ14" s="65">
        <v>95</v>
      </c>
      <c r="AR14" s="65">
        <v>95</v>
      </c>
      <c r="AS14" s="65">
        <v>95</v>
      </c>
      <c r="AT14" s="65">
        <v>68</v>
      </c>
      <c r="AU14" s="65">
        <v>68</v>
      </c>
      <c r="AV14" s="65">
        <v>68</v>
      </c>
      <c r="AW14" s="65">
        <v>68</v>
      </c>
      <c r="AX14" s="65">
        <v>68</v>
      </c>
      <c r="AY14" s="65">
        <v>68</v>
      </c>
      <c r="AZ14" s="65">
        <v>68</v>
      </c>
      <c r="BA14" s="65">
        <v>68</v>
      </c>
      <c r="BB14" s="65">
        <v>68</v>
      </c>
      <c r="BC14" s="65">
        <v>68</v>
      </c>
      <c r="BD14" s="65">
        <v>68</v>
      </c>
      <c r="BE14" s="65">
        <v>68</v>
      </c>
      <c r="BF14" s="65">
        <v>68</v>
      </c>
      <c r="BG14" s="65">
        <v>68</v>
      </c>
      <c r="BH14" s="65">
        <v>68</v>
      </c>
      <c r="BI14" s="65">
        <v>68</v>
      </c>
      <c r="BJ14" s="65">
        <v>68</v>
      </c>
      <c r="BK14" s="65">
        <v>68</v>
      </c>
      <c r="BL14" s="65">
        <v>68</v>
      </c>
      <c r="BM14" s="65">
        <v>68</v>
      </c>
      <c r="BN14" s="65">
        <v>68</v>
      </c>
      <c r="BO14" s="65">
        <v>68</v>
      </c>
      <c r="BP14" s="65">
        <v>68</v>
      </c>
      <c r="BQ14" s="65">
        <v>68</v>
      </c>
      <c r="BR14" s="65">
        <v>126</v>
      </c>
      <c r="BS14" s="65">
        <v>126</v>
      </c>
      <c r="BT14" s="65">
        <v>126</v>
      </c>
      <c r="BU14" s="65">
        <v>126</v>
      </c>
      <c r="BV14" s="65">
        <v>318</v>
      </c>
      <c r="BW14" s="65">
        <v>398</v>
      </c>
      <c r="BX14" s="65">
        <v>618</v>
      </c>
      <c r="BY14" s="65">
        <v>828</v>
      </c>
      <c r="BZ14" s="65">
        <v>1183</v>
      </c>
      <c r="CA14" s="65">
        <v>1349.9490000000001</v>
      </c>
      <c r="CB14" s="65">
        <v>1439</v>
      </c>
      <c r="CC14" s="65">
        <v>1513</v>
      </c>
      <c r="CD14" s="65">
        <v>1523</v>
      </c>
      <c r="CE14" s="65">
        <v>1523</v>
      </c>
      <c r="CF14" s="65">
        <v>1588</v>
      </c>
      <c r="CG14" s="65">
        <v>1525.2080000000001</v>
      </c>
      <c r="CH14" s="65">
        <v>1552</v>
      </c>
      <c r="CI14" s="65">
        <v>1483</v>
      </c>
      <c r="CJ14" s="65">
        <v>1483</v>
      </c>
      <c r="CK14" s="65">
        <v>1374</v>
      </c>
      <c r="CL14" s="65">
        <v>1225</v>
      </c>
      <c r="CM14" s="65">
        <v>1175</v>
      </c>
      <c r="CN14" s="65">
        <v>1123</v>
      </c>
      <c r="CO14" s="65">
        <v>1063</v>
      </c>
      <c r="CP14" s="65">
        <v>1011</v>
      </c>
      <c r="CQ14" s="65">
        <v>961</v>
      </c>
      <c r="CR14" s="65">
        <v>861</v>
      </c>
      <c r="CS14" s="65">
        <v>861</v>
      </c>
      <c r="CT14" s="66"/>
      <c r="CU14" s="66"/>
      <c r="CV14" s="66"/>
      <c r="CW14" s="67"/>
      <c r="CX14" s="68">
        <f t="array" ref="CX14">SUMPRODUCT(B14:CW14*0.25)</f>
        <v>11096.03925</v>
      </c>
    </row>
    <row r="15" spans="1:102" ht="24.95" customHeight="1" x14ac:dyDescent="0.2">
      <c r="A15" s="69" t="s">
        <v>12</v>
      </c>
      <c r="B15" s="70">
        <v>1155.7850000000001</v>
      </c>
      <c r="C15" s="71">
        <v>1194</v>
      </c>
      <c r="D15" s="71">
        <v>1230.7080000000001</v>
      </c>
      <c r="E15" s="71">
        <v>1265.279</v>
      </c>
      <c r="F15" s="71">
        <v>1305.144</v>
      </c>
      <c r="G15" s="71">
        <v>1340.9169999999999</v>
      </c>
      <c r="H15" s="71">
        <v>1375.5309999999999</v>
      </c>
      <c r="I15" s="71">
        <v>1415.93</v>
      </c>
      <c r="J15" s="71">
        <v>1452.3430000000001</v>
      </c>
      <c r="K15" s="71">
        <v>1500.5350000000001</v>
      </c>
      <c r="L15" s="71">
        <v>1539.501</v>
      </c>
      <c r="M15" s="71">
        <v>1582.1390000000001</v>
      </c>
      <c r="N15" s="71">
        <v>1623.395</v>
      </c>
      <c r="O15" s="71">
        <v>1664.1329999999998</v>
      </c>
      <c r="P15" s="71">
        <v>1702.8789999999999</v>
      </c>
      <c r="Q15" s="71">
        <v>1740.2329999999999</v>
      </c>
      <c r="R15" s="71">
        <v>1777.1690000000001</v>
      </c>
      <c r="S15" s="71">
        <v>1804.001</v>
      </c>
      <c r="T15" s="71">
        <v>1832.6890000000001</v>
      </c>
      <c r="U15" s="71">
        <v>1858.5730000000001</v>
      </c>
      <c r="V15" s="71">
        <v>1902.652</v>
      </c>
      <c r="W15" s="71">
        <v>2002.329</v>
      </c>
      <c r="X15" s="71">
        <v>2155.942</v>
      </c>
      <c r="Y15" s="71">
        <v>2353.4300000000003</v>
      </c>
      <c r="Z15" s="71">
        <v>2642.8879999999999</v>
      </c>
      <c r="AA15" s="71">
        <v>2926.36</v>
      </c>
      <c r="AB15" s="71">
        <v>3267.8180000000002</v>
      </c>
      <c r="AC15" s="71">
        <v>3655.14</v>
      </c>
      <c r="AD15" s="71">
        <v>4129.1150000000007</v>
      </c>
      <c r="AE15" s="71">
        <v>4571.0959999999995</v>
      </c>
      <c r="AF15" s="71">
        <v>5022.29</v>
      </c>
      <c r="AG15" s="71">
        <v>5465.2550000000001</v>
      </c>
      <c r="AH15" s="71">
        <v>5932.0010000000002</v>
      </c>
      <c r="AI15" s="71">
        <v>6368.9089999999997</v>
      </c>
      <c r="AJ15" s="71">
        <v>6771.1880000000001</v>
      </c>
      <c r="AK15" s="71">
        <v>7062.8629999999994</v>
      </c>
      <c r="AL15" s="71">
        <v>7154.201</v>
      </c>
      <c r="AM15" s="71">
        <v>7287.75</v>
      </c>
      <c r="AN15" s="71">
        <v>7414.1079999999993</v>
      </c>
      <c r="AO15" s="71">
        <v>7724.3640000000005</v>
      </c>
      <c r="AP15" s="71">
        <v>7935.8509999999997</v>
      </c>
      <c r="AQ15" s="71">
        <v>8049.6750000000002</v>
      </c>
      <c r="AR15" s="71">
        <v>8066.2609999999995</v>
      </c>
      <c r="AS15" s="71">
        <v>8123.0159999999996</v>
      </c>
      <c r="AT15" s="71">
        <v>8366.1830000000009</v>
      </c>
      <c r="AU15" s="71">
        <v>8369.5310000000009</v>
      </c>
      <c r="AV15" s="71">
        <v>8400.5</v>
      </c>
      <c r="AW15" s="71">
        <v>8466.7240000000002</v>
      </c>
      <c r="AX15" s="71">
        <v>8565.1689999999999</v>
      </c>
      <c r="AY15" s="71">
        <v>8574.81</v>
      </c>
      <c r="AZ15" s="71">
        <v>8546.0949999999993</v>
      </c>
      <c r="BA15" s="71">
        <v>8479.369999999999</v>
      </c>
      <c r="BB15" s="71">
        <v>8435.1630000000005</v>
      </c>
      <c r="BC15" s="71">
        <v>8401.9320000000007</v>
      </c>
      <c r="BD15" s="71">
        <v>8348.6209999999992</v>
      </c>
      <c r="BE15" s="71">
        <v>8121.8589999999995</v>
      </c>
      <c r="BF15" s="71">
        <v>7870.4970000000003</v>
      </c>
      <c r="BG15" s="71">
        <v>7605.8229999999994</v>
      </c>
      <c r="BH15" s="71">
        <v>7321.3609999999999</v>
      </c>
      <c r="BI15" s="71">
        <v>7025.6749999999993</v>
      </c>
      <c r="BJ15" s="71">
        <v>6750.5069999999996</v>
      </c>
      <c r="BK15" s="71">
        <v>6434.2910000000002</v>
      </c>
      <c r="BL15" s="71">
        <v>6101.7429999999995</v>
      </c>
      <c r="BM15" s="71">
        <v>5762.5050000000001</v>
      </c>
      <c r="BN15" s="71">
        <v>5350.1479999999992</v>
      </c>
      <c r="BO15" s="71">
        <v>5012.915</v>
      </c>
      <c r="BP15" s="71">
        <v>4681.6729999999998</v>
      </c>
      <c r="BQ15" s="71">
        <v>4362.5659999999998</v>
      </c>
      <c r="BR15" s="71">
        <v>4008.6990000000001</v>
      </c>
      <c r="BS15" s="71">
        <v>3688.2000000000003</v>
      </c>
      <c r="BT15" s="71">
        <v>3380.511</v>
      </c>
      <c r="BU15" s="71">
        <v>3084.9769999999999</v>
      </c>
      <c r="BV15" s="71">
        <v>2770.0619999999999</v>
      </c>
      <c r="BW15" s="71">
        <v>2514.6189999999997</v>
      </c>
      <c r="BX15" s="71">
        <v>2294.66</v>
      </c>
      <c r="BY15" s="71">
        <v>2091.3489999999997</v>
      </c>
      <c r="BZ15" s="71">
        <v>1885.607</v>
      </c>
      <c r="CA15" s="71">
        <v>1770.777</v>
      </c>
      <c r="CB15" s="71">
        <v>1690.5449999999998</v>
      </c>
      <c r="CC15" s="71">
        <v>1648.5140000000001</v>
      </c>
      <c r="CD15" s="71">
        <v>1632.2529999999999</v>
      </c>
      <c r="CE15" s="71">
        <v>1617.9290000000001</v>
      </c>
      <c r="CF15" s="71">
        <v>1603.308</v>
      </c>
      <c r="CG15" s="71">
        <v>1590.288</v>
      </c>
      <c r="CH15" s="71">
        <v>1568.6669999999999</v>
      </c>
      <c r="CI15" s="71">
        <v>1553.989</v>
      </c>
      <c r="CJ15" s="71">
        <v>1538.1969999999999</v>
      </c>
      <c r="CK15" s="71">
        <v>1524.9179999999999</v>
      </c>
      <c r="CL15" s="71">
        <v>1522.14</v>
      </c>
      <c r="CM15" s="71">
        <v>1520.4750000000001</v>
      </c>
      <c r="CN15" s="71">
        <v>1515.079</v>
      </c>
      <c r="CO15" s="71">
        <v>1506.63</v>
      </c>
      <c r="CP15" s="71">
        <v>1492.904</v>
      </c>
      <c r="CQ15" s="71">
        <v>1490.9750000000001</v>
      </c>
      <c r="CR15" s="71">
        <v>1491.704</v>
      </c>
      <c r="CS15" s="71">
        <v>1492.741</v>
      </c>
      <c r="CT15" s="72"/>
      <c r="CU15" s="72"/>
      <c r="CV15" s="72"/>
      <c r="CW15" s="73"/>
      <c r="CX15" s="74">
        <f t="array" ref="CX15">SUMPRODUCT(B15:CW15*0.25)</f>
        <v>97297.940999999977</v>
      </c>
    </row>
    <row r="16" spans="1:102" ht="24.95" customHeight="1" x14ac:dyDescent="0.2">
      <c r="A16" s="69" t="s">
        <v>13</v>
      </c>
      <c r="B16" s="70">
        <v>63</v>
      </c>
      <c r="C16" s="71">
        <v>63</v>
      </c>
      <c r="D16" s="71">
        <v>63</v>
      </c>
      <c r="E16" s="71">
        <v>63</v>
      </c>
      <c r="F16" s="71">
        <v>69</v>
      </c>
      <c r="G16" s="71">
        <v>69</v>
      </c>
      <c r="H16" s="71">
        <v>69</v>
      </c>
      <c r="I16" s="71">
        <v>69</v>
      </c>
      <c r="J16" s="71">
        <v>75</v>
      </c>
      <c r="K16" s="71">
        <v>75</v>
      </c>
      <c r="L16" s="71">
        <v>75</v>
      </c>
      <c r="M16" s="71">
        <v>75</v>
      </c>
      <c r="N16" s="71">
        <v>81</v>
      </c>
      <c r="O16" s="71">
        <v>81</v>
      </c>
      <c r="P16" s="71">
        <v>81</v>
      </c>
      <c r="Q16" s="71">
        <v>81</v>
      </c>
      <c r="R16" s="71">
        <v>88</v>
      </c>
      <c r="S16" s="71">
        <v>88</v>
      </c>
      <c r="T16" s="71">
        <v>88</v>
      </c>
      <c r="U16" s="71">
        <v>88</v>
      </c>
      <c r="V16" s="71">
        <v>96</v>
      </c>
      <c r="W16" s="71">
        <v>96</v>
      </c>
      <c r="X16" s="71">
        <v>96</v>
      </c>
      <c r="Y16" s="71">
        <v>96</v>
      </c>
      <c r="Z16" s="71">
        <v>106</v>
      </c>
      <c r="AA16" s="71">
        <v>106</v>
      </c>
      <c r="AB16" s="71">
        <v>106</v>
      </c>
      <c r="AC16" s="71">
        <v>106</v>
      </c>
      <c r="AD16" s="71">
        <v>125</v>
      </c>
      <c r="AE16" s="71">
        <v>125</v>
      </c>
      <c r="AF16" s="71">
        <v>125</v>
      </c>
      <c r="AG16" s="71">
        <v>125</v>
      </c>
      <c r="AH16" s="71">
        <v>144</v>
      </c>
      <c r="AI16" s="71">
        <v>144</v>
      </c>
      <c r="AJ16" s="71">
        <v>144</v>
      </c>
      <c r="AK16" s="71">
        <v>144</v>
      </c>
      <c r="AL16" s="71">
        <v>161</v>
      </c>
      <c r="AM16" s="71">
        <v>161</v>
      </c>
      <c r="AN16" s="71">
        <v>161</v>
      </c>
      <c r="AO16" s="71">
        <v>161</v>
      </c>
      <c r="AP16" s="71">
        <v>170</v>
      </c>
      <c r="AQ16" s="71">
        <v>170</v>
      </c>
      <c r="AR16" s="71">
        <v>170</v>
      </c>
      <c r="AS16" s="71">
        <v>170</v>
      </c>
      <c r="AT16" s="71">
        <v>173</v>
      </c>
      <c r="AU16" s="71">
        <v>173</v>
      </c>
      <c r="AV16" s="71">
        <v>173</v>
      </c>
      <c r="AW16" s="71">
        <v>173</v>
      </c>
      <c r="AX16" s="71">
        <v>172</v>
      </c>
      <c r="AY16" s="71">
        <v>172</v>
      </c>
      <c r="AZ16" s="71">
        <v>172</v>
      </c>
      <c r="BA16" s="71">
        <v>172</v>
      </c>
      <c r="BB16" s="71">
        <v>169</v>
      </c>
      <c r="BC16" s="71">
        <v>169</v>
      </c>
      <c r="BD16" s="71">
        <v>169</v>
      </c>
      <c r="BE16" s="71">
        <v>169</v>
      </c>
      <c r="BF16" s="71">
        <v>160</v>
      </c>
      <c r="BG16" s="71">
        <v>160</v>
      </c>
      <c r="BH16" s="71">
        <v>160</v>
      </c>
      <c r="BI16" s="71">
        <v>160</v>
      </c>
      <c r="BJ16" s="71">
        <v>150</v>
      </c>
      <c r="BK16" s="71">
        <v>150</v>
      </c>
      <c r="BL16" s="71">
        <v>150</v>
      </c>
      <c r="BM16" s="71">
        <v>150</v>
      </c>
      <c r="BN16" s="71">
        <v>135</v>
      </c>
      <c r="BO16" s="71">
        <v>135</v>
      </c>
      <c r="BP16" s="71">
        <v>135</v>
      </c>
      <c r="BQ16" s="71">
        <v>135</v>
      </c>
      <c r="BR16" s="71">
        <v>118</v>
      </c>
      <c r="BS16" s="71">
        <v>118</v>
      </c>
      <c r="BT16" s="71">
        <v>118</v>
      </c>
      <c r="BU16" s="71">
        <v>118</v>
      </c>
      <c r="BV16" s="71">
        <v>106</v>
      </c>
      <c r="BW16" s="71">
        <v>106</v>
      </c>
      <c r="BX16" s="71">
        <v>106</v>
      </c>
      <c r="BY16" s="71">
        <v>106</v>
      </c>
      <c r="BZ16" s="71">
        <v>105</v>
      </c>
      <c r="CA16" s="71">
        <v>105</v>
      </c>
      <c r="CB16" s="71">
        <v>105</v>
      </c>
      <c r="CC16" s="71">
        <v>105</v>
      </c>
      <c r="CD16" s="71">
        <v>110</v>
      </c>
      <c r="CE16" s="71">
        <v>110</v>
      </c>
      <c r="CF16" s="71">
        <v>110</v>
      </c>
      <c r="CG16" s="71">
        <v>110</v>
      </c>
      <c r="CH16" s="71">
        <v>112</v>
      </c>
      <c r="CI16" s="71">
        <v>112</v>
      </c>
      <c r="CJ16" s="71">
        <v>112</v>
      </c>
      <c r="CK16" s="71">
        <v>112</v>
      </c>
      <c r="CL16" s="71">
        <v>110</v>
      </c>
      <c r="CM16" s="71">
        <v>110</v>
      </c>
      <c r="CN16" s="71">
        <v>110</v>
      </c>
      <c r="CO16" s="71">
        <v>110</v>
      </c>
      <c r="CP16" s="71">
        <v>109</v>
      </c>
      <c r="CQ16" s="71">
        <v>109</v>
      </c>
      <c r="CR16" s="71">
        <v>109</v>
      </c>
      <c r="CS16" s="71">
        <v>109</v>
      </c>
      <c r="CT16" s="72"/>
      <c r="CU16" s="72"/>
      <c r="CV16" s="72"/>
      <c r="CW16" s="73"/>
      <c r="CX16" s="74">
        <f t="array" ref="CX16">SUMPRODUCT(B16:CW16*0.25)</f>
        <v>2907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>
        <v>48</v>
      </c>
      <c r="V17" s="71">
        <v>48</v>
      </c>
      <c r="W17" s="71">
        <v>48</v>
      </c>
      <c r="X17" s="71">
        <v>48</v>
      </c>
      <c r="Y17" s="71">
        <v>48</v>
      </c>
      <c r="Z17" s="71">
        <v>48</v>
      </c>
      <c r="AA17" s="71">
        <v>48</v>
      </c>
      <c r="AB17" s="71">
        <v>48</v>
      </c>
      <c r="AC17" s="71">
        <v>48</v>
      </c>
      <c r="AD17" s="71">
        <v>48</v>
      </c>
      <c r="AE17" s="71">
        <v>48</v>
      </c>
      <c r="AF17" s="71">
        <v>48</v>
      </c>
      <c r="AG17" s="71">
        <v>48</v>
      </c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>
        <v>48</v>
      </c>
      <c r="BO17" s="71">
        <v>48</v>
      </c>
      <c r="BP17" s="71">
        <v>48</v>
      </c>
      <c r="BQ17" s="71">
        <v>48</v>
      </c>
      <c r="BR17" s="71">
        <v>48</v>
      </c>
      <c r="BS17" s="71">
        <v>48</v>
      </c>
      <c r="BT17" s="71">
        <v>48</v>
      </c>
      <c r="BU17" s="71">
        <v>48</v>
      </c>
      <c r="BV17" s="71">
        <v>48</v>
      </c>
      <c r="BW17" s="71">
        <v>48</v>
      </c>
      <c r="BX17" s="71">
        <v>112.6</v>
      </c>
      <c r="BY17" s="71">
        <v>201.2</v>
      </c>
      <c r="BZ17" s="71">
        <v>120.9</v>
      </c>
      <c r="CA17" s="71">
        <v>81.2</v>
      </c>
      <c r="CB17" s="71">
        <v>153.19999999999999</v>
      </c>
      <c r="CC17" s="71">
        <v>153.19999999999999</v>
      </c>
      <c r="CD17" s="71">
        <v>153.19999999999999</v>
      </c>
      <c r="CE17" s="71">
        <v>153.19999999999999</v>
      </c>
      <c r="CF17" s="71">
        <v>104.2</v>
      </c>
      <c r="CG17" s="71">
        <v>104.2</v>
      </c>
      <c r="CH17" s="71">
        <v>104.2</v>
      </c>
      <c r="CI17" s="71">
        <v>104.2</v>
      </c>
      <c r="CJ17" s="71">
        <v>61.576000000000001</v>
      </c>
      <c r="CK17" s="71">
        <v>15</v>
      </c>
      <c r="CL17" s="71">
        <v>15.6</v>
      </c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685.41899999999976</v>
      </c>
    </row>
    <row r="18" spans="1:102" ht="30" customHeight="1" thickBot="1" x14ac:dyDescent="0.25">
      <c r="A18" s="75" t="s">
        <v>15</v>
      </c>
      <c r="B18" s="76">
        <f>SUM(B11:B17)</f>
        <v>5557.6849999999995</v>
      </c>
      <c r="C18" s="77">
        <f t="shared" ref="C18:BN18" si="0">SUM(C11:C17)</f>
        <v>5553.9</v>
      </c>
      <c r="D18" s="77">
        <f t="shared" si="0"/>
        <v>5517.3829999999998</v>
      </c>
      <c r="E18" s="77">
        <f t="shared" si="0"/>
        <v>5378.3899999999994</v>
      </c>
      <c r="F18" s="77">
        <f t="shared" si="0"/>
        <v>5435.9930000000004</v>
      </c>
      <c r="G18" s="77">
        <f t="shared" si="0"/>
        <v>5348.6640000000007</v>
      </c>
      <c r="H18" s="77">
        <f t="shared" si="0"/>
        <v>5301.7620000000006</v>
      </c>
      <c r="I18" s="77">
        <f t="shared" si="0"/>
        <v>5330.83</v>
      </c>
      <c r="J18" s="77">
        <f t="shared" si="0"/>
        <v>5382.2430000000004</v>
      </c>
      <c r="K18" s="77">
        <f t="shared" si="0"/>
        <v>5384.4350000000004</v>
      </c>
      <c r="L18" s="77">
        <f t="shared" si="0"/>
        <v>5406.8159999999998</v>
      </c>
      <c r="M18" s="77">
        <f t="shared" si="0"/>
        <v>5413.7710000000006</v>
      </c>
      <c r="N18" s="77">
        <f t="shared" si="0"/>
        <v>5273.277</v>
      </c>
      <c r="O18" s="77">
        <f t="shared" si="0"/>
        <v>5307.4960000000001</v>
      </c>
      <c r="P18" s="77">
        <f t="shared" si="0"/>
        <v>5328.4220000000005</v>
      </c>
      <c r="Q18" s="77">
        <f t="shared" si="0"/>
        <v>5418.8370000000004</v>
      </c>
      <c r="R18" s="77">
        <f t="shared" si="0"/>
        <v>5302.8980000000001</v>
      </c>
      <c r="S18" s="77">
        <f t="shared" si="0"/>
        <v>5417.7240000000002</v>
      </c>
      <c r="T18" s="77">
        <f t="shared" si="0"/>
        <v>5478.0920000000006</v>
      </c>
      <c r="U18" s="77">
        <f t="shared" si="0"/>
        <v>5908.6500000000005</v>
      </c>
      <c r="V18" s="77">
        <f t="shared" si="0"/>
        <v>5368.8630000000003</v>
      </c>
      <c r="W18" s="77">
        <f t="shared" si="0"/>
        <v>5570.3099999999995</v>
      </c>
      <c r="X18" s="77">
        <f t="shared" si="0"/>
        <v>5780.8780000000006</v>
      </c>
      <c r="Y18" s="77">
        <f t="shared" si="0"/>
        <v>6335.6650000000009</v>
      </c>
      <c r="Z18" s="77">
        <f t="shared" si="0"/>
        <v>6699.7719999999999</v>
      </c>
      <c r="AA18" s="77">
        <f t="shared" si="0"/>
        <v>7032.2020000000002</v>
      </c>
      <c r="AB18" s="77">
        <f t="shared" si="0"/>
        <v>7063.2510000000002</v>
      </c>
      <c r="AC18" s="77">
        <f t="shared" si="0"/>
        <v>7084.9259999999995</v>
      </c>
      <c r="AD18" s="77">
        <f t="shared" si="0"/>
        <v>7322.8870000000006</v>
      </c>
      <c r="AE18" s="77">
        <f t="shared" si="0"/>
        <v>7496.3289999999997</v>
      </c>
      <c r="AF18" s="77">
        <f t="shared" si="0"/>
        <v>7425.8580000000002</v>
      </c>
      <c r="AG18" s="77">
        <f t="shared" si="0"/>
        <v>7541.1559999999999</v>
      </c>
      <c r="AH18" s="77">
        <f t="shared" si="0"/>
        <v>7708.0380000000005</v>
      </c>
      <c r="AI18" s="77">
        <f t="shared" si="0"/>
        <v>7704.8099999999995</v>
      </c>
      <c r="AJ18" s="77">
        <f t="shared" si="0"/>
        <v>8029.0879999999997</v>
      </c>
      <c r="AK18" s="77">
        <f t="shared" si="0"/>
        <v>8270.43</v>
      </c>
      <c r="AL18" s="77">
        <f t="shared" si="0"/>
        <v>8319.4340000000011</v>
      </c>
      <c r="AM18" s="77">
        <f t="shared" si="0"/>
        <v>8357.65</v>
      </c>
      <c r="AN18" s="77">
        <f t="shared" si="0"/>
        <v>8387.6749999999993</v>
      </c>
      <c r="AO18" s="77">
        <f t="shared" si="0"/>
        <v>8497.5969999999998</v>
      </c>
      <c r="AP18" s="77">
        <f t="shared" si="0"/>
        <v>8500.7510000000002</v>
      </c>
      <c r="AQ18" s="77">
        <f t="shared" si="0"/>
        <v>8614.5750000000007</v>
      </c>
      <c r="AR18" s="77">
        <f t="shared" si="0"/>
        <v>8631.1610000000001</v>
      </c>
      <c r="AS18" s="77">
        <f t="shared" si="0"/>
        <v>8687.9159999999993</v>
      </c>
      <c r="AT18" s="77">
        <f t="shared" si="0"/>
        <v>8735.0830000000005</v>
      </c>
      <c r="AU18" s="77">
        <f t="shared" si="0"/>
        <v>8738.4310000000005</v>
      </c>
      <c r="AV18" s="77">
        <f t="shared" si="0"/>
        <v>8769.4</v>
      </c>
      <c r="AW18" s="77">
        <f t="shared" si="0"/>
        <v>8835.6239999999998</v>
      </c>
      <c r="AX18" s="77">
        <f t="shared" si="0"/>
        <v>8933.0689999999995</v>
      </c>
      <c r="AY18" s="77">
        <f t="shared" si="0"/>
        <v>8942.7099999999991</v>
      </c>
      <c r="AZ18" s="77">
        <f t="shared" si="0"/>
        <v>8913.994999999999</v>
      </c>
      <c r="BA18" s="77">
        <f t="shared" si="0"/>
        <v>8847.2699999999986</v>
      </c>
      <c r="BB18" s="77">
        <f t="shared" si="0"/>
        <v>8800.0630000000001</v>
      </c>
      <c r="BC18" s="77">
        <f t="shared" si="0"/>
        <v>8766.8320000000003</v>
      </c>
      <c r="BD18" s="77">
        <f t="shared" si="0"/>
        <v>8713.5209999999988</v>
      </c>
      <c r="BE18" s="77">
        <f t="shared" si="0"/>
        <v>8486.759</v>
      </c>
      <c r="BF18" s="77">
        <f t="shared" si="0"/>
        <v>8301.3970000000008</v>
      </c>
      <c r="BG18" s="77">
        <f t="shared" si="0"/>
        <v>8051.722999999999</v>
      </c>
      <c r="BH18" s="77">
        <f t="shared" si="0"/>
        <v>7817.2609999999995</v>
      </c>
      <c r="BI18" s="77">
        <f t="shared" si="0"/>
        <v>7701.5749999999989</v>
      </c>
      <c r="BJ18" s="77">
        <f t="shared" si="0"/>
        <v>7682.4069999999992</v>
      </c>
      <c r="BK18" s="77">
        <f t="shared" si="0"/>
        <v>7434.1909999999998</v>
      </c>
      <c r="BL18" s="77">
        <f t="shared" si="0"/>
        <v>7442.643</v>
      </c>
      <c r="BM18" s="77">
        <f t="shared" si="0"/>
        <v>7260.4050000000007</v>
      </c>
      <c r="BN18" s="77">
        <f t="shared" si="0"/>
        <v>7292.0479999999989</v>
      </c>
      <c r="BO18" s="77">
        <f t="shared" ref="BO18:CW18" si="1">SUM(BO11:BO17)</f>
        <v>7109.8150000000005</v>
      </c>
      <c r="BP18" s="77">
        <f t="shared" si="1"/>
        <v>7244.4309999999996</v>
      </c>
      <c r="BQ18" s="77">
        <f t="shared" si="1"/>
        <v>7357.4660000000003</v>
      </c>
      <c r="BR18" s="77">
        <f t="shared" si="1"/>
        <v>7095.5990000000002</v>
      </c>
      <c r="BS18" s="77">
        <f t="shared" si="1"/>
        <v>6907.8340000000007</v>
      </c>
      <c r="BT18" s="77">
        <f t="shared" si="1"/>
        <v>7246.2049999999999</v>
      </c>
      <c r="BU18" s="77">
        <f t="shared" si="1"/>
        <v>7005.8770000000004</v>
      </c>
      <c r="BV18" s="77">
        <f t="shared" si="1"/>
        <v>7196.9619999999995</v>
      </c>
      <c r="BW18" s="77">
        <f t="shared" si="1"/>
        <v>7300.5189999999993</v>
      </c>
      <c r="BX18" s="77">
        <f t="shared" si="1"/>
        <v>7533.16</v>
      </c>
      <c r="BY18" s="77">
        <f t="shared" si="1"/>
        <v>7697.4489999999996</v>
      </c>
      <c r="BZ18" s="77">
        <f t="shared" si="1"/>
        <v>7720.2510000000002</v>
      </c>
      <c r="CA18" s="77">
        <f t="shared" si="1"/>
        <v>7868.826</v>
      </c>
      <c r="CB18" s="77">
        <f t="shared" si="1"/>
        <v>7969.5330000000004</v>
      </c>
      <c r="CC18" s="77">
        <f t="shared" si="1"/>
        <v>7969.5339999999997</v>
      </c>
      <c r="CD18" s="77">
        <f t="shared" si="1"/>
        <v>7929.9779999999992</v>
      </c>
      <c r="CE18" s="77">
        <f t="shared" si="1"/>
        <v>7948.3339999999998</v>
      </c>
      <c r="CF18" s="77">
        <f t="shared" si="1"/>
        <v>7965.4079999999994</v>
      </c>
      <c r="CG18" s="77">
        <f t="shared" si="1"/>
        <v>7864.5960000000005</v>
      </c>
      <c r="CH18" s="77">
        <f t="shared" si="1"/>
        <v>7830.7669999999989</v>
      </c>
      <c r="CI18" s="77">
        <f t="shared" si="1"/>
        <v>7778.6369999999997</v>
      </c>
      <c r="CJ18" s="77">
        <f t="shared" si="1"/>
        <v>7664.18</v>
      </c>
      <c r="CK18" s="77">
        <f t="shared" si="1"/>
        <v>7414.8050000000003</v>
      </c>
      <c r="CL18" s="77">
        <f t="shared" si="1"/>
        <v>7401.64</v>
      </c>
      <c r="CM18" s="77">
        <f t="shared" si="1"/>
        <v>7334.375</v>
      </c>
      <c r="CN18" s="77">
        <f t="shared" si="1"/>
        <v>7078.6659999999993</v>
      </c>
      <c r="CO18" s="77">
        <f t="shared" si="1"/>
        <v>6996.39</v>
      </c>
      <c r="CP18" s="77">
        <f t="shared" si="1"/>
        <v>6976.8040000000001</v>
      </c>
      <c r="CQ18" s="77">
        <f t="shared" si="1"/>
        <v>6757.7080000000005</v>
      </c>
      <c r="CR18" s="77">
        <f t="shared" si="1"/>
        <v>6675.7870000000003</v>
      </c>
      <c r="CS18" s="77">
        <f t="shared" si="1"/>
        <v>6466.6409999999996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173163.26849999992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2231.9</v>
      </c>
      <c r="C31" s="88">
        <v>2245.9</v>
      </c>
      <c r="D31" s="88">
        <v>2259.9</v>
      </c>
      <c r="E31" s="88">
        <v>2303.9</v>
      </c>
      <c r="F31" s="88">
        <v>2269.9</v>
      </c>
      <c r="G31" s="88">
        <v>2187.9</v>
      </c>
      <c r="H31" s="88">
        <v>2210.9</v>
      </c>
      <c r="I31" s="88">
        <v>2230.9</v>
      </c>
      <c r="J31" s="88">
        <v>2256.9</v>
      </c>
      <c r="K31" s="88">
        <v>2228.9</v>
      </c>
      <c r="L31" s="88">
        <v>2249.9</v>
      </c>
      <c r="M31" s="88">
        <v>2335.9</v>
      </c>
      <c r="N31" s="88">
        <v>2358.9</v>
      </c>
      <c r="O31" s="88">
        <v>2376.9</v>
      </c>
      <c r="P31" s="88">
        <v>2294.9</v>
      </c>
      <c r="Q31" s="88">
        <v>2311.9</v>
      </c>
      <c r="R31" s="88">
        <v>2479.9</v>
      </c>
      <c r="S31" s="88">
        <v>2496.9</v>
      </c>
      <c r="T31" s="88">
        <v>2513.9</v>
      </c>
      <c r="U31" s="88">
        <v>2579.9</v>
      </c>
      <c r="V31" s="88">
        <v>2721.09</v>
      </c>
      <c r="W31" s="88">
        <v>2759.09</v>
      </c>
      <c r="X31" s="88">
        <v>2802.09</v>
      </c>
      <c r="Y31" s="88">
        <v>2858.09</v>
      </c>
      <c r="Z31" s="88">
        <v>2877.89</v>
      </c>
      <c r="AA31" s="88">
        <v>2957.89</v>
      </c>
      <c r="AB31" s="88">
        <v>3052.89</v>
      </c>
      <c r="AC31" s="88">
        <v>3083.89</v>
      </c>
      <c r="AD31" s="88">
        <v>3199.55</v>
      </c>
      <c r="AE31" s="88">
        <v>3273.55</v>
      </c>
      <c r="AF31" s="88">
        <v>2940.55</v>
      </c>
      <c r="AG31" s="88">
        <v>2980.55</v>
      </c>
      <c r="AH31" s="88">
        <v>2799.48</v>
      </c>
      <c r="AI31" s="88">
        <v>2665.48</v>
      </c>
      <c r="AJ31" s="88">
        <v>2765.48</v>
      </c>
      <c r="AK31" s="88">
        <v>2889.48</v>
      </c>
      <c r="AL31" s="88">
        <v>3036.02</v>
      </c>
      <c r="AM31" s="88">
        <v>3135.02</v>
      </c>
      <c r="AN31" s="88">
        <v>3223.02</v>
      </c>
      <c r="AO31" s="88">
        <v>3303.02</v>
      </c>
      <c r="AP31" s="88">
        <v>3362.93</v>
      </c>
      <c r="AQ31" s="88">
        <v>3419.93</v>
      </c>
      <c r="AR31" s="88">
        <v>3468.93</v>
      </c>
      <c r="AS31" s="88">
        <v>3507.93</v>
      </c>
      <c r="AT31" s="88">
        <v>3513.3</v>
      </c>
      <c r="AU31" s="88">
        <v>3529.3</v>
      </c>
      <c r="AV31" s="88">
        <v>3526.3</v>
      </c>
      <c r="AW31" s="88">
        <v>3523.3</v>
      </c>
      <c r="AX31" s="88">
        <v>3519.28</v>
      </c>
      <c r="AY31" s="88">
        <v>3512.28</v>
      </c>
      <c r="AZ31" s="88">
        <v>3495.28</v>
      </c>
      <c r="BA31" s="88">
        <v>3467.28</v>
      </c>
      <c r="BB31" s="88">
        <v>3421.74</v>
      </c>
      <c r="BC31" s="88">
        <v>3368.74</v>
      </c>
      <c r="BD31" s="88">
        <v>3302.74</v>
      </c>
      <c r="BE31" s="88">
        <v>3225.74</v>
      </c>
      <c r="BF31" s="88">
        <v>3128.98</v>
      </c>
      <c r="BG31" s="88">
        <v>3037.98</v>
      </c>
      <c r="BH31" s="88">
        <v>2945.98</v>
      </c>
      <c r="BI31" s="88">
        <v>2851.98</v>
      </c>
      <c r="BJ31" s="88">
        <v>2747.71</v>
      </c>
      <c r="BK31" s="88">
        <v>2654.71</v>
      </c>
      <c r="BL31" s="88">
        <v>2781.71</v>
      </c>
      <c r="BM31" s="88">
        <v>2742.71</v>
      </c>
      <c r="BN31" s="88">
        <v>2804.43</v>
      </c>
      <c r="BO31" s="88">
        <v>2701.43</v>
      </c>
      <c r="BP31" s="88">
        <v>2809.43</v>
      </c>
      <c r="BQ31" s="88">
        <v>2807.43</v>
      </c>
      <c r="BR31" s="88">
        <v>2945.98</v>
      </c>
      <c r="BS31" s="88">
        <v>2884.98</v>
      </c>
      <c r="BT31" s="88">
        <v>2867.98</v>
      </c>
      <c r="BU31" s="88">
        <v>2770.98</v>
      </c>
      <c r="BV31" s="88">
        <v>2847.74</v>
      </c>
      <c r="BW31" s="88">
        <v>2873.74</v>
      </c>
      <c r="BX31" s="88">
        <v>3130.34</v>
      </c>
      <c r="BY31" s="88">
        <v>3430.94</v>
      </c>
      <c r="BZ31" s="88">
        <v>3723.95</v>
      </c>
      <c r="CA31" s="88">
        <v>3778.25</v>
      </c>
      <c r="CB31" s="88">
        <v>3990.25</v>
      </c>
      <c r="CC31" s="88">
        <v>4000.25</v>
      </c>
      <c r="CD31" s="88">
        <v>3937.1</v>
      </c>
      <c r="CE31" s="88">
        <v>3917.1</v>
      </c>
      <c r="CF31" s="88">
        <v>3870.1</v>
      </c>
      <c r="CG31" s="88">
        <v>3843.1</v>
      </c>
      <c r="CH31" s="88">
        <v>3768.1</v>
      </c>
      <c r="CI31" s="88">
        <v>3804.1</v>
      </c>
      <c r="CJ31" s="88">
        <v>3793.4760000000001</v>
      </c>
      <c r="CK31" s="88">
        <v>3709.9</v>
      </c>
      <c r="CL31" s="88">
        <v>3627.5</v>
      </c>
      <c r="CM31" s="88">
        <v>3559.9</v>
      </c>
      <c r="CN31" s="88">
        <v>3440.9</v>
      </c>
      <c r="CO31" s="88">
        <v>3430.9</v>
      </c>
      <c r="CP31" s="88">
        <v>3142.9</v>
      </c>
      <c r="CQ31" s="88">
        <v>3011.9</v>
      </c>
      <c r="CR31" s="88">
        <v>2853.9</v>
      </c>
      <c r="CS31" s="88">
        <v>2634.9</v>
      </c>
      <c r="CT31" s="89"/>
      <c r="CU31" s="89"/>
      <c r="CV31" s="89"/>
      <c r="CW31" s="90"/>
      <c r="CX31" s="91">
        <f t="array" ref="CX31">SUMPRODUCT(B31:CW31*0.25)</f>
        <v>72630.189000000042</v>
      </c>
    </row>
    <row r="32" spans="1:102" ht="24.95" customHeight="1" x14ac:dyDescent="0.2">
      <c r="A32" s="92" t="s">
        <v>27</v>
      </c>
      <c r="B32" s="93">
        <v>1948.7850000000001</v>
      </c>
      <c r="C32" s="94">
        <v>1761</v>
      </c>
      <c r="D32" s="94">
        <v>1767.15</v>
      </c>
      <c r="E32" s="94">
        <v>1640.8230000000001</v>
      </c>
      <c r="F32" s="94">
        <v>1817.0930000000001</v>
      </c>
      <c r="G32" s="94">
        <v>1811.7639999999999</v>
      </c>
      <c r="H32" s="94">
        <v>1741.8620000000001</v>
      </c>
      <c r="I32" s="94">
        <v>1750.93</v>
      </c>
      <c r="J32" s="94">
        <v>1782.3430000000001</v>
      </c>
      <c r="K32" s="94">
        <v>1812.5350000000001</v>
      </c>
      <c r="L32" s="94">
        <v>1813.9159999999999</v>
      </c>
      <c r="M32" s="94">
        <v>1734.8710000000001</v>
      </c>
      <c r="N32" s="94">
        <v>1571.377</v>
      </c>
      <c r="O32" s="94">
        <v>1587.596</v>
      </c>
      <c r="P32" s="94">
        <v>1690.5219999999999</v>
      </c>
      <c r="Q32" s="94">
        <v>1763.9369999999999</v>
      </c>
      <c r="R32" s="94">
        <v>1479.998</v>
      </c>
      <c r="S32" s="94">
        <v>1577.8240000000001</v>
      </c>
      <c r="T32" s="94">
        <v>1621.192</v>
      </c>
      <c r="U32" s="94">
        <v>1985.75</v>
      </c>
      <c r="V32" s="94">
        <v>1291.7729999999999</v>
      </c>
      <c r="W32" s="94">
        <v>1455.22</v>
      </c>
      <c r="X32" s="94">
        <v>1622.788</v>
      </c>
      <c r="Y32" s="94">
        <v>2121.5749999999998</v>
      </c>
      <c r="Z32" s="94">
        <v>2455.8820000000001</v>
      </c>
      <c r="AA32" s="94">
        <v>2708.3119999999999</v>
      </c>
      <c r="AB32" s="94">
        <v>2644.3609999999999</v>
      </c>
      <c r="AC32" s="94">
        <v>2635.0360000000001</v>
      </c>
      <c r="AD32" s="94">
        <v>2818.337</v>
      </c>
      <c r="AE32" s="94">
        <v>2974.4459999999999</v>
      </c>
      <c r="AF32" s="94">
        <v>3293.6410000000001</v>
      </c>
      <c r="AG32" s="94">
        <v>3596.6060000000002</v>
      </c>
      <c r="AH32" s="94">
        <v>4087.558</v>
      </c>
      <c r="AI32" s="94">
        <v>4218.33</v>
      </c>
      <c r="AJ32" s="94">
        <v>4490.6080000000002</v>
      </c>
      <c r="AK32" s="94">
        <v>4658.2830000000004</v>
      </c>
      <c r="AL32" s="94">
        <v>4555.0810000000001</v>
      </c>
      <c r="AM32" s="94">
        <v>4589.63</v>
      </c>
      <c r="AN32" s="94">
        <v>4627.9880000000003</v>
      </c>
      <c r="AO32" s="94">
        <v>4858.2439999999997</v>
      </c>
      <c r="AP32" s="94">
        <v>5000.8209999999999</v>
      </c>
      <c r="AQ32" s="94">
        <v>5057.6450000000004</v>
      </c>
      <c r="AR32" s="94">
        <v>5025.2309999999998</v>
      </c>
      <c r="AS32" s="94">
        <v>5042.9859999999999</v>
      </c>
      <c r="AT32" s="94">
        <v>5256.7830000000004</v>
      </c>
      <c r="AU32" s="94">
        <v>5244.1310000000003</v>
      </c>
      <c r="AV32" s="94">
        <v>5278.1</v>
      </c>
      <c r="AW32" s="94">
        <v>5347.3239999999996</v>
      </c>
      <c r="AX32" s="94">
        <v>5440.7889999999998</v>
      </c>
      <c r="AY32" s="94">
        <v>5457.43</v>
      </c>
      <c r="AZ32" s="94">
        <v>5445.7150000000001</v>
      </c>
      <c r="BA32" s="94">
        <v>5406.99</v>
      </c>
      <c r="BB32" s="94">
        <v>5414.3230000000003</v>
      </c>
      <c r="BC32" s="94">
        <v>5434.0919999999996</v>
      </c>
      <c r="BD32" s="94">
        <v>5446.7809999999999</v>
      </c>
      <c r="BE32" s="94">
        <v>5297.0190000000002</v>
      </c>
      <c r="BF32" s="94">
        <v>5144.4170000000004</v>
      </c>
      <c r="BG32" s="94">
        <v>4970.7430000000004</v>
      </c>
      <c r="BH32" s="94">
        <v>4778.2809999999999</v>
      </c>
      <c r="BI32" s="94">
        <v>4576.5950000000003</v>
      </c>
      <c r="BJ32" s="94">
        <v>4443.6970000000001</v>
      </c>
      <c r="BK32" s="94">
        <v>4220.4809999999998</v>
      </c>
      <c r="BL32" s="94">
        <v>3984.933</v>
      </c>
      <c r="BM32" s="94">
        <v>3744.6950000000002</v>
      </c>
      <c r="BN32" s="94">
        <v>3459.6179999999999</v>
      </c>
      <c r="BO32" s="94">
        <v>3225.3850000000002</v>
      </c>
      <c r="BP32" s="94">
        <v>3011.0010000000002</v>
      </c>
      <c r="BQ32" s="94">
        <v>3076.0360000000001</v>
      </c>
      <c r="BR32" s="94">
        <v>2515.6190000000001</v>
      </c>
      <c r="BS32" s="94">
        <v>2388.8539999999998</v>
      </c>
      <c r="BT32" s="94">
        <v>2744.2249999999999</v>
      </c>
      <c r="BU32" s="94">
        <v>2550.8969999999999</v>
      </c>
      <c r="BV32" s="94">
        <v>2334.2220000000002</v>
      </c>
      <c r="BW32" s="94">
        <v>2300.779</v>
      </c>
      <c r="BX32" s="94">
        <v>2276.8200000000002</v>
      </c>
      <c r="BY32" s="94">
        <v>2140.509</v>
      </c>
      <c r="BZ32" s="94">
        <v>1966.3009999999999</v>
      </c>
      <c r="CA32" s="94">
        <v>2060.576</v>
      </c>
      <c r="CB32" s="94">
        <v>1949.2829999999999</v>
      </c>
      <c r="CC32" s="94">
        <v>1939.2840000000001</v>
      </c>
      <c r="CD32" s="94">
        <v>1963.8779999999999</v>
      </c>
      <c r="CE32" s="94">
        <v>2002.2339999999999</v>
      </c>
      <c r="CF32" s="94">
        <v>2066.308</v>
      </c>
      <c r="CG32" s="94">
        <v>1992.4960000000001</v>
      </c>
      <c r="CH32" s="94">
        <v>2021.6669999999999</v>
      </c>
      <c r="CI32" s="94">
        <v>1933.537</v>
      </c>
      <c r="CJ32" s="94">
        <v>1829.704</v>
      </c>
      <c r="CK32" s="94">
        <v>1663.905</v>
      </c>
      <c r="CL32" s="94">
        <v>1659.14</v>
      </c>
      <c r="CM32" s="94">
        <v>1659.4749999999999</v>
      </c>
      <c r="CN32" s="94">
        <v>1522.7660000000001</v>
      </c>
      <c r="CO32" s="94">
        <v>1450.49</v>
      </c>
      <c r="CP32" s="94">
        <v>1652.904</v>
      </c>
      <c r="CQ32" s="94">
        <v>1564.808</v>
      </c>
      <c r="CR32" s="94">
        <v>1640.8869999999999</v>
      </c>
      <c r="CS32" s="94">
        <v>1650.741</v>
      </c>
      <c r="CT32" s="95"/>
      <c r="CU32" s="95"/>
      <c r="CV32" s="95"/>
      <c r="CW32" s="96"/>
      <c r="CX32" s="97">
        <f t="array" ref="CX32">SUMPRODUCT(B32:CW32*0.25)</f>
        <v>72259.829499999993</v>
      </c>
    </row>
    <row r="33" spans="1:102" ht="24.95" customHeight="1" x14ac:dyDescent="0.2">
      <c r="A33" s="101" t="s">
        <v>28</v>
      </c>
      <c r="B33" s="98">
        <v>1427</v>
      </c>
      <c r="C33" s="99">
        <v>1597</v>
      </c>
      <c r="D33" s="99">
        <v>1540.3330000000001</v>
      </c>
      <c r="E33" s="99">
        <v>1483.6669999999999</v>
      </c>
      <c r="F33" s="99">
        <v>1427</v>
      </c>
      <c r="G33" s="99">
        <v>1427</v>
      </c>
      <c r="H33" s="99">
        <v>1427</v>
      </c>
      <c r="I33" s="99">
        <v>1427</v>
      </c>
      <c r="J33" s="99">
        <v>1427</v>
      </c>
      <c r="K33" s="99">
        <v>1427</v>
      </c>
      <c r="L33" s="99">
        <v>1427</v>
      </c>
      <c r="M33" s="99">
        <v>1427</v>
      </c>
      <c r="N33" s="99">
        <v>1427</v>
      </c>
      <c r="O33" s="99">
        <v>1427</v>
      </c>
      <c r="P33" s="99">
        <v>1427</v>
      </c>
      <c r="Q33" s="99">
        <v>1427</v>
      </c>
      <c r="R33" s="99">
        <v>1427</v>
      </c>
      <c r="S33" s="99">
        <v>1427</v>
      </c>
      <c r="T33" s="99">
        <v>1427</v>
      </c>
      <c r="U33" s="99">
        <v>1427</v>
      </c>
      <c r="V33" s="99">
        <v>1427</v>
      </c>
      <c r="W33" s="99">
        <v>1427</v>
      </c>
      <c r="X33" s="99">
        <v>1427</v>
      </c>
      <c r="Y33" s="99">
        <v>1427</v>
      </c>
      <c r="Z33" s="99">
        <v>1427</v>
      </c>
      <c r="AA33" s="99">
        <v>1427</v>
      </c>
      <c r="AB33" s="99">
        <v>1427</v>
      </c>
      <c r="AC33" s="99">
        <v>1427</v>
      </c>
      <c r="AD33" s="99">
        <v>1408</v>
      </c>
      <c r="AE33" s="99">
        <v>1351.3330000000001</v>
      </c>
      <c r="AF33" s="99">
        <v>1294.6669999999999</v>
      </c>
      <c r="AG33" s="99">
        <v>1067</v>
      </c>
      <c r="AH33" s="99">
        <v>924</v>
      </c>
      <c r="AI33" s="99">
        <v>924</v>
      </c>
      <c r="AJ33" s="99">
        <v>876</v>
      </c>
      <c r="AK33" s="99">
        <v>825.66700000000003</v>
      </c>
      <c r="AL33" s="99">
        <v>764.33299999999997</v>
      </c>
      <c r="AM33" s="99">
        <v>669</v>
      </c>
      <c r="AN33" s="99">
        <v>572.66700000000003</v>
      </c>
      <c r="AO33" s="99">
        <v>372.33300000000003</v>
      </c>
      <c r="AP33" s="99">
        <v>172</v>
      </c>
      <c r="AQ33" s="99">
        <v>172</v>
      </c>
      <c r="AR33" s="99">
        <v>172</v>
      </c>
      <c r="AS33" s="99">
        <v>172</v>
      </c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>
        <v>75</v>
      </c>
      <c r="BG33" s="99">
        <v>90</v>
      </c>
      <c r="BH33" s="99">
        <v>140</v>
      </c>
      <c r="BI33" s="99">
        <v>320</v>
      </c>
      <c r="BJ33" s="99">
        <v>571</v>
      </c>
      <c r="BK33" s="99">
        <v>639</v>
      </c>
      <c r="BL33" s="99">
        <v>756</v>
      </c>
      <c r="BM33" s="99">
        <v>853</v>
      </c>
      <c r="BN33" s="99">
        <v>1124</v>
      </c>
      <c r="BO33" s="99">
        <v>1279</v>
      </c>
      <c r="BP33" s="99">
        <v>1520</v>
      </c>
      <c r="BQ33" s="99">
        <v>1570</v>
      </c>
      <c r="BR33" s="99">
        <v>1731</v>
      </c>
      <c r="BS33" s="99">
        <v>1731</v>
      </c>
      <c r="BT33" s="99">
        <v>1731</v>
      </c>
      <c r="BU33" s="99">
        <v>1781</v>
      </c>
      <c r="BV33" s="99">
        <v>2145</v>
      </c>
      <c r="BW33" s="99">
        <v>2256</v>
      </c>
      <c r="BX33" s="99">
        <v>2256</v>
      </c>
      <c r="BY33" s="99">
        <v>2256</v>
      </c>
      <c r="BZ33" s="99">
        <v>2256</v>
      </c>
      <c r="CA33" s="99">
        <v>2256</v>
      </c>
      <c r="CB33" s="99">
        <v>2256</v>
      </c>
      <c r="CC33" s="99">
        <v>2256</v>
      </c>
      <c r="CD33" s="99">
        <v>2258</v>
      </c>
      <c r="CE33" s="99">
        <v>2258</v>
      </c>
      <c r="CF33" s="99">
        <v>2258</v>
      </c>
      <c r="CG33" s="99">
        <v>2258</v>
      </c>
      <c r="CH33" s="99">
        <v>2258</v>
      </c>
      <c r="CI33" s="99">
        <v>2258</v>
      </c>
      <c r="CJ33" s="99">
        <v>2258</v>
      </c>
      <c r="CK33" s="99">
        <v>2258</v>
      </c>
      <c r="CL33" s="99">
        <v>2258</v>
      </c>
      <c r="CM33" s="99">
        <v>2258</v>
      </c>
      <c r="CN33" s="99">
        <v>2258</v>
      </c>
      <c r="CO33" s="99">
        <v>2258</v>
      </c>
      <c r="CP33" s="99">
        <v>2258</v>
      </c>
      <c r="CQ33" s="99">
        <v>2258</v>
      </c>
      <c r="CR33" s="99">
        <v>2258</v>
      </c>
      <c r="CS33" s="99">
        <v>2258</v>
      </c>
      <c r="CT33" s="100"/>
      <c r="CU33" s="100"/>
      <c r="CV33" s="100"/>
      <c r="CW33" s="102"/>
      <c r="CX33" s="103">
        <f t="array" ref="CX33">SUMPRODUCT(B33:CW33*0.25)</f>
        <v>30502.25</v>
      </c>
    </row>
    <row r="34" spans="1:102" ht="30" customHeight="1" thickBot="1" x14ac:dyDescent="0.25">
      <c r="A34" s="75" t="s">
        <v>29</v>
      </c>
      <c r="B34" s="76">
        <f>SUM(B31:B33)</f>
        <v>5607.6850000000004</v>
      </c>
      <c r="C34" s="77">
        <f t="shared" ref="C34:BN34" si="5">SUM(C31:C33)</f>
        <v>5603.9</v>
      </c>
      <c r="D34" s="77">
        <f t="shared" si="5"/>
        <v>5567.3829999999998</v>
      </c>
      <c r="E34" s="77">
        <f t="shared" si="5"/>
        <v>5428.3899999999994</v>
      </c>
      <c r="F34" s="77">
        <f t="shared" si="5"/>
        <v>5513.9930000000004</v>
      </c>
      <c r="G34" s="77">
        <f t="shared" si="5"/>
        <v>5426.6639999999998</v>
      </c>
      <c r="H34" s="77">
        <f t="shared" si="5"/>
        <v>5379.7620000000006</v>
      </c>
      <c r="I34" s="77">
        <f t="shared" si="5"/>
        <v>5408.83</v>
      </c>
      <c r="J34" s="77">
        <f t="shared" si="5"/>
        <v>5466.2430000000004</v>
      </c>
      <c r="K34" s="77">
        <f t="shared" si="5"/>
        <v>5468.4350000000004</v>
      </c>
      <c r="L34" s="77">
        <f t="shared" si="5"/>
        <v>5490.8159999999998</v>
      </c>
      <c r="M34" s="77">
        <f t="shared" si="5"/>
        <v>5497.7710000000006</v>
      </c>
      <c r="N34" s="77">
        <f t="shared" si="5"/>
        <v>5357.277</v>
      </c>
      <c r="O34" s="77">
        <f t="shared" si="5"/>
        <v>5391.4960000000001</v>
      </c>
      <c r="P34" s="77">
        <f t="shared" si="5"/>
        <v>5412.4220000000005</v>
      </c>
      <c r="Q34" s="77">
        <f t="shared" si="5"/>
        <v>5502.8369999999995</v>
      </c>
      <c r="R34" s="77">
        <f t="shared" si="5"/>
        <v>5386.8980000000001</v>
      </c>
      <c r="S34" s="77">
        <f t="shared" si="5"/>
        <v>5501.7240000000002</v>
      </c>
      <c r="T34" s="77">
        <f t="shared" si="5"/>
        <v>5562.0920000000006</v>
      </c>
      <c r="U34" s="77">
        <f t="shared" si="5"/>
        <v>5992.65</v>
      </c>
      <c r="V34" s="77">
        <f t="shared" si="5"/>
        <v>5439.8630000000003</v>
      </c>
      <c r="W34" s="77">
        <f t="shared" si="5"/>
        <v>5641.31</v>
      </c>
      <c r="X34" s="77">
        <f t="shared" si="5"/>
        <v>5851.8780000000006</v>
      </c>
      <c r="Y34" s="77">
        <f t="shared" si="5"/>
        <v>6406.665</v>
      </c>
      <c r="Z34" s="77">
        <f t="shared" si="5"/>
        <v>6760.7719999999999</v>
      </c>
      <c r="AA34" s="77">
        <f t="shared" si="5"/>
        <v>7093.2019999999993</v>
      </c>
      <c r="AB34" s="77">
        <f t="shared" si="5"/>
        <v>7124.2510000000002</v>
      </c>
      <c r="AC34" s="77">
        <f t="shared" si="5"/>
        <v>7145.9259999999995</v>
      </c>
      <c r="AD34" s="77">
        <f t="shared" si="5"/>
        <v>7425.8870000000006</v>
      </c>
      <c r="AE34" s="77">
        <f t="shared" si="5"/>
        <v>7599.3289999999997</v>
      </c>
      <c r="AF34" s="77">
        <f t="shared" si="5"/>
        <v>7528.8580000000002</v>
      </c>
      <c r="AG34" s="77">
        <f t="shared" si="5"/>
        <v>7644.1560000000009</v>
      </c>
      <c r="AH34" s="77">
        <f t="shared" si="5"/>
        <v>7811.0380000000005</v>
      </c>
      <c r="AI34" s="77">
        <f t="shared" si="5"/>
        <v>7807.8099999999995</v>
      </c>
      <c r="AJ34" s="77">
        <f t="shared" si="5"/>
        <v>8132.0879999999997</v>
      </c>
      <c r="AK34" s="77">
        <f t="shared" si="5"/>
        <v>8373.43</v>
      </c>
      <c r="AL34" s="77">
        <f t="shared" si="5"/>
        <v>8355.4340000000011</v>
      </c>
      <c r="AM34" s="77">
        <f t="shared" si="5"/>
        <v>8393.65</v>
      </c>
      <c r="AN34" s="77">
        <f t="shared" si="5"/>
        <v>8423.6749999999993</v>
      </c>
      <c r="AO34" s="77">
        <f t="shared" si="5"/>
        <v>8533.5969999999998</v>
      </c>
      <c r="AP34" s="77">
        <f t="shared" si="5"/>
        <v>8535.7510000000002</v>
      </c>
      <c r="AQ34" s="77">
        <f t="shared" si="5"/>
        <v>8649.5750000000007</v>
      </c>
      <c r="AR34" s="77">
        <f t="shared" si="5"/>
        <v>8666.1610000000001</v>
      </c>
      <c r="AS34" s="77">
        <f t="shared" si="5"/>
        <v>8722.9159999999993</v>
      </c>
      <c r="AT34" s="77">
        <f t="shared" si="5"/>
        <v>8770.0830000000005</v>
      </c>
      <c r="AU34" s="77">
        <f t="shared" si="5"/>
        <v>8773.4310000000005</v>
      </c>
      <c r="AV34" s="77">
        <f t="shared" si="5"/>
        <v>8804.4000000000015</v>
      </c>
      <c r="AW34" s="77">
        <f t="shared" si="5"/>
        <v>8870.6239999999998</v>
      </c>
      <c r="AX34" s="77">
        <f t="shared" si="5"/>
        <v>8960.0689999999995</v>
      </c>
      <c r="AY34" s="77">
        <f t="shared" si="5"/>
        <v>8969.7100000000009</v>
      </c>
      <c r="AZ34" s="77">
        <f t="shared" si="5"/>
        <v>8940.9950000000008</v>
      </c>
      <c r="BA34" s="77">
        <f t="shared" si="5"/>
        <v>8874.27</v>
      </c>
      <c r="BB34" s="77">
        <f t="shared" si="5"/>
        <v>8836.0630000000001</v>
      </c>
      <c r="BC34" s="77">
        <f t="shared" si="5"/>
        <v>8802.8319999999985</v>
      </c>
      <c r="BD34" s="77">
        <f t="shared" si="5"/>
        <v>8749.5210000000006</v>
      </c>
      <c r="BE34" s="77">
        <f t="shared" si="5"/>
        <v>8522.759</v>
      </c>
      <c r="BF34" s="77">
        <f t="shared" si="5"/>
        <v>8348.3970000000008</v>
      </c>
      <c r="BG34" s="77">
        <f t="shared" si="5"/>
        <v>8098.723</v>
      </c>
      <c r="BH34" s="77">
        <f t="shared" si="5"/>
        <v>7864.2610000000004</v>
      </c>
      <c r="BI34" s="77">
        <f t="shared" si="5"/>
        <v>7748.5750000000007</v>
      </c>
      <c r="BJ34" s="77">
        <f t="shared" si="5"/>
        <v>7762.4070000000002</v>
      </c>
      <c r="BK34" s="77">
        <f t="shared" si="5"/>
        <v>7514.1909999999998</v>
      </c>
      <c r="BL34" s="77">
        <f t="shared" si="5"/>
        <v>7522.643</v>
      </c>
      <c r="BM34" s="77">
        <f t="shared" si="5"/>
        <v>7340.4050000000007</v>
      </c>
      <c r="BN34" s="77">
        <f t="shared" si="5"/>
        <v>7388.0479999999998</v>
      </c>
      <c r="BO34" s="77">
        <f t="shared" ref="BO34:CW34" si="6">SUM(BO31:BO33)</f>
        <v>7205.8150000000005</v>
      </c>
      <c r="BP34" s="77">
        <f t="shared" si="6"/>
        <v>7340.4310000000005</v>
      </c>
      <c r="BQ34" s="77">
        <f t="shared" si="6"/>
        <v>7453.4660000000003</v>
      </c>
      <c r="BR34" s="77">
        <f t="shared" si="6"/>
        <v>7192.5990000000002</v>
      </c>
      <c r="BS34" s="77">
        <f t="shared" si="6"/>
        <v>7004.8339999999998</v>
      </c>
      <c r="BT34" s="77">
        <f t="shared" si="6"/>
        <v>7343.2049999999999</v>
      </c>
      <c r="BU34" s="77">
        <f t="shared" si="6"/>
        <v>7102.8770000000004</v>
      </c>
      <c r="BV34" s="77">
        <f t="shared" si="6"/>
        <v>7326.9619999999995</v>
      </c>
      <c r="BW34" s="77">
        <f t="shared" si="6"/>
        <v>7430.5190000000002</v>
      </c>
      <c r="BX34" s="77">
        <f t="shared" si="6"/>
        <v>7663.16</v>
      </c>
      <c r="BY34" s="77">
        <f t="shared" si="6"/>
        <v>7827.4490000000005</v>
      </c>
      <c r="BZ34" s="77">
        <f t="shared" si="6"/>
        <v>7946.2510000000002</v>
      </c>
      <c r="CA34" s="77">
        <f t="shared" si="6"/>
        <v>8094.826</v>
      </c>
      <c r="CB34" s="77">
        <f t="shared" si="6"/>
        <v>8195.5329999999994</v>
      </c>
      <c r="CC34" s="77">
        <f t="shared" si="6"/>
        <v>8195.5339999999997</v>
      </c>
      <c r="CD34" s="77">
        <f t="shared" si="6"/>
        <v>8158.9780000000001</v>
      </c>
      <c r="CE34" s="77">
        <f t="shared" si="6"/>
        <v>8177.3339999999998</v>
      </c>
      <c r="CF34" s="77">
        <f t="shared" si="6"/>
        <v>8194.4079999999994</v>
      </c>
      <c r="CG34" s="77">
        <f t="shared" si="6"/>
        <v>8093.5959999999995</v>
      </c>
      <c r="CH34" s="77">
        <f t="shared" si="6"/>
        <v>8047.7669999999998</v>
      </c>
      <c r="CI34" s="77">
        <f t="shared" si="6"/>
        <v>7995.6369999999997</v>
      </c>
      <c r="CJ34" s="77">
        <f t="shared" si="6"/>
        <v>7881.18</v>
      </c>
      <c r="CK34" s="77">
        <f t="shared" si="6"/>
        <v>7631.8050000000003</v>
      </c>
      <c r="CL34" s="77">
        <f t="shared" si="6"/>
        <v>7544.64</v>
      </c>
      <c r="CM34" s="77">
        <f t="shared" si="6"/>
        <v>7477.375</v>
      </c>
      <c r="CN34" s="77">
        <f t="shared" si="6"/>
        <v>7221.6660000000002</v>
      </c>
      <c r="CO34" s="77">
        <f t="shared" si="6"/>
        <v>7139.39</v>
      </c>
      <c r="CP34" s="77">
        <f t="shared" si="6"/>
        <v>7053.8040000000001</v>
      </c>
      <c r="CQ34" s="77">
        <f t="shared" si="6"/>
        <v>6834.7080000000005</v>
      </c>
      <c r="CR34" s="77">
        <f t="shared" si="6"/>
        <v>6752.7870000000003</v>
      </c>
      <c r="CS34" s="77">
        <f t="shared" si="6"/>
        <v>6543.6409999999996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175392.26850000003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>
        <v>28</v>
      </c>
      <c r="G37" s="115">
        <v>28</v>
      </c>
      <c r="H37" s="115">
        <v>28</v>
      </c>
      <c r="I37" s="115">
        <v>28</v>
      </c>
      <c r="J37" s="115">
        <v>34</v>
      </c>
      <c r="K37" s="115">
        <v>34</v>
      </c>
      <c r="L37" s="115">
        <v>34</v>
      </c>
      <c r="M37" s="115">
        <v>34</v>
      </c>
      <c r="N37" s="115">
        <v>34</v>
      </c>
      <c r="O37" s="115">
        <v>34</v>
      </c>
      <c r="P37" s="115">
        <v>34</v>
      </c>
      <c r="Q37" s="115">
        <v>34</v>
      </c>
      <c r="R37" s="115">
        <v>34</v>
      </c>
      <c r="S37" s="115">
        <v>34</v>
      </c>
      <c r="T37" s="115">
        <v>34</v>
      </c>
      <c r="U37" s="115">
        <v>34</v>
      </c>
      <c r="V37" s="115">
        <v>21</v>
      </c>
      <c r="W37" s="115">
        <v>21</v>
      </c>
      <c r="X37" s="115">
        <v>21</v>
      </c>
      <c r="Y37" s="115">
        <v>21</v>
      </c>
      <c r="Z37" s="115">
        <v>11</v>
      </c>
      <c r="AA37" s="115">
        <v>11</v>
      </c>
      <c r="AB37" s="115">
        <v>11</v>
      </c>
      <c r="AC37" s="115">
        <v>11</v>
      </c>
      <c r="AD37" s="115">
        <v>53</v>
      </c>
      <c r="AE37" s="115">
        <v>53</v>
      </c>
      <c r="AF37" s="115">
        <v>53</v>
      </c>
      <c r="AG37" s="115">
        <v>53</v>
      </c>
      <c r="AH37" s="115">
        <v>53</v>
      </c>
      <c r="AI37" s="115">
        <v>53</v>
      </c>
      <c r="AJ37" s="115">
        <v>53</v>
      </c>
      <c r="AK37" s="115">
        <v>53</v>
      </c>
      <c r="AL37" s="115">
        <v>16</v>
      </c>
      <c r="AM37" s="115">
        <v>16</v>
      </c>
      <c r="AN37" s="115">
        <v>16</v>
      </c>
      <c r="AO37" s="115">
        <v>16</v>
      </c>
      <c r="AP37" s="115">
        <v>15</v>
      </c>
      <c r="AQ37" s="115">
        <v>15</v>
      </c>
      <c r="AR37" s="115">
        <v>15</v>
      </c>
      <c r="AS37" s="115">
        <v>15</v>
      </c>
      <c r="AT37" s="115">
        <v>15</v>
      </c>
      <c r="AU37" s="115">
        <v>15</v>
      </c>
      <c r="AV37" s="115">
        <v>15</v>
      </c>
      <c r="AW37" s="115">
        <v>15</v>
      </c>
      <c r="AX37" s="115">
        <v>7</v>
      </c>
      <c r="AY37" s="115">
        <v>7</v>
      </c>
      <c r="AZ37" s="115">
        <v>7</v>
      </c>
      <c r="BA37" s="115">
        <v>7</v>
      </c>
      <c r="BB37" s="115">
        <v>16</v>
      </c>
      <c r="BC37" s="115">
        <v>16</v>
      </c>
      <c r="BD37" s="115">
        <v>16</v>
      </c>
      <c r="BE37" s="115">
        <v>16</v>
      </c>
      <c r="BF37" s="115">
        <v>7</v>
      </c>
      <c r="BG37" s="115">
        <v>7</v>
      </c>
      <c r="BH37" s="115">
        <v>7</v>
      </c>
      <c r="BI37" s="115">
        <v>7</v>
      </c>
      <c r="BJ37" s="115">
        <v>30</v>
      </c>
      <c r="BK37" s="115">
        <v>30</v>
      </c>
      <c r="BL37" s="115">
        <v>30</v>
      </c>
      <c r="BM37" s="115">
        <v>30</v>
      </c>
      <c r="BN37" s="115">
        <v>46</v>
      </c>
      <c r="BO37" s="115">
        <v>46</v>
      </c>
      <c r="BP37" s="115">
        <v>46</v>
      </c>
      <c r="BQ37" s="115">
        <v>46</v>
      </c>
      <c r="BR37" s="115">
        <v>47</v>
      </c>
      <c r="BS37" s="115">
        <v>47</v>
      </c>
      <c r="BT37" s="115">
        <v>47</v>
      </c>
      <c r="BU37" s="115">
        <v>47</v>
      </c>
      <c r="BV37" s="115">
        <v>40</v>
      </c>
      <c r="BW37" s="115">
        <v>40</v>
      </c>
      <c r="BX37" s="115">
        <v>40</v>
      </c>
      <c r="BY37" s="115">
        <v>40</v>
      </c>
      <c r="BZ37" s="115">
        <v>141</v>
      </c>
      <c r="CA37" s="115">
        <v>141</v>
      </c>
      <c r="CB37" s="115">
        <v>141</v>
      </c>
      <c r="CC37" s="115">
        <v>141</v>
      </c>
      <c r="CD37" s="115">
        <v>144</v>
      </c>
      <c r="CE37" s="115">
        <v>144</v>
      </c>
      <c r="CF37" s="115">
        <v>144</v>
      </c>
      <c r="CG37" s="115">
        <v>144</v>
      </c>
      <c r="CH37" s="115">
        <v>132</v>
      </c>
      <c r="CI37" s="115">
        <v>132</v>
      </c>
      <c r="CJ37" s="115">
        <v>132</v>
      </c>
      <c r="CK37" s="115">
        <v>132</v>
      </c>
      <c r="CL37" s="115">
        <v>93</v>
      </c>
      <c r="CM37" s="115">
        <v>93</v>
      </c>
      <c r="CN37" s="115">
        <v>93</v>
      </c>
      <c r="CO37" s="115">
        <v>93</v>
      </c>
      <c r="CP37" s="115">
        <v>27</v>
      </c>
      <c r="CQ37" s="115">
        <v>27</v>
      </c>
      <c r="CR37" s="115">
        <v>27</v>
      </c>
      <c r="CS37" s="115">
        <v>27</v>
      </c>
      <c r="CT37" s="116"/>
      <c r="CU37" s="116"/>
      <c r="CV37" s="116"/>
      <c r="CW37" s="117"/>
      <c r="CX37" s="91">
        <f t="array" ref="CX37">SUMPRODUCT(B37:CW37*0.25)</f>
        <v>1044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>
        <v>40</v>
      </c>
      <c r="BW38" s="120">
        <v>40</v>
      </c>
      <c r="BX38" s="120">
        <v>40</v>
      </c>
      <c r="BY38" s="120">
        <v>40</v>
      </c>
      <c r="BZ38" s="120">
        <v>35</v>
      </c>
      <c r="CA38" s="120">
        <v>35</v>
      </c>
      <c r="CB38" s="120">
        <v>35</v>
      </c>
      <c r="CC38" s="120">
        <v>35</v>
      </c>
      <c r="CD38" s="120">
        <v>35</v>
      </c>
      <c r="CE38" s="120">
        <v>35</v>
      </c>
      <c r="CF38" s="120">
        <v>35</v>
      </c>
      <c r="CG38" s="120">
        <v>35</v>
      </c>
      <c r="CH38" s="120">
        <v>35</v>
      </c>
      <c r="CI38" s="120">
        <v>35</v>
      </c>
      <c r="CJ38" s="120">
        <v>35</v>
      </c>
      <c r="CK38" s="120">
        <v>35</v>
      </c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145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>
        <v>66.5</v>
      </c>
      <c r="BO39" s="120">
        <v>264.8</v>
      </c>
      <c r="BP39" s="120">
        <v>108</v>
      </c>
      <c r="BQ39" s="120"/>
      <c r="BR39" s="120">
        <v>253.4</v>
      </c>
      <c r="BS39" s="120">
        <v>445.7</v>
      </c>
      <c r="BT39" s="120">
        <v>95.9</v>
      </c>
      <c r="BU39" s="120">
        <v>278.7</v>
      </c>
      <c r="BV39" s="120">
        <v>16.899999999999999</v>
      </c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382.47500000000008</v>
      </c>
    </row>
    <row r="40" spans="1:102" ht="24.95" customHeight="1" x14ac:dyDescent="0.2">
      <c r="A40" s="118" t="s">
        <v>34</v>
      </c>
      <c r="B40" s="119">
        <v>50</v>
      </c>
      <c r="C40" s="120">
        <v>50</v>
      </c>
      <c r="D40" s="120">
        <v>50</v>
      </c>
      <c r="E40" s="120">
        <v>50</v>
      </c>
      <c r="F40" s="120">
        <v>50</v>
      </c>
      <c r="G40" s="120">
        <v>50</v>
      </c>
      <c r="H40" s="120">
        <v>50</v>
      </c>
      <c r="I40" s="120">
        <v>50</v>
      </c>
      <c r="J40" s="120">
        <v>50</v>
      </c>
      <c r="K40" s="120">
        <v>50</v>
      </c>
      <c r="L40" s="120">
        <v>50</v>
      </c>
      <c r="M40" s="120">
        <v>50</v>
      </c>
      <c r="N40" s="120">
        <v>50</v>
      </c>
      <c r="O40" s="120">
        <v>50</v>
      </c>
      <c r="P40" s="120">
        <v>50</v>
      </c>
      <c r="Q40" s="120">
        <v>50</v>
      </c>
      <c r="R40" s="120">
        <v>50</v>
      </c>
      <c r="S40" s="120">
        <v>50</v>
      </c>
      <c r="T40" s="120">
        <v>50</v>
      </c>
      <c r="U40" s="120">
        <v>50</v>
      </c>
      <c r="V40" s="120">
        <v>50</v>
      </c>
      <c r="W40" s="120">
        <v>50</v>
      </c>
      <c r="X40" s="120">
        <v>50</v>
      </c>
      <c r="Y40" s="120">
        <v>50</v>
      </c>
      <c r="Z40" s="120">
        <v>50</v>
      </c>
      <c r="AA40" s="120">
        <v>50</v>
      </c>
      <c r="AB40" s="120">
        <v>50</v>
      </c>
      <c r="AC40" s="120">
        <v>50</v>
      </c>
      <c r="AD40" s="120">
        <v>50</v>
      </c>
      <c r="AE40" s="120">
        <v>50</v>
      </c>
      <c r="AF40" s="120">
        <v>50</v>
      </c>
      <c r="AG40" s="120">
        <v>50</v>
      </c>
      <c r="AH40" s="120">
        <v>50</v>
      </c>
      <c r="AI40" s="120">
        <v>50</v>
      </c>
      <c r="AJ40" s="120">
        <v>50</v>
      </c>
      <c r="AK40" s="120">
        <v>50</v>
      </c>
      <c r="AL40" s="120">
        <v>20</v>
      </c>
      <c r="AM40" s="120">
        <v>20</v>
      </c>
      <c r="AN40" s="120">
        <v>20</v>
      </c>
      <c r="AO40" s="120">
        <v>20</v>
      </c>
      <c r="AP40" s="120">
        <v>20</v>
      </c>
      <c r="AQ40" s="120">
        <v>20</v>
      </c>
      <c r="AR40" s="120">
        <v>20</v>
      </c>
      <c r="AS40" s="120">
        <v>20</v>
      </c>
      <c r="AT40" s="120">
        <v>20</v>
      </c>
      <c r="AU40" s="120">
        <v>20</v>
      </c>
      <c r="AV40" s="120">
        <v>20</v>
      </c>
      <c r="AW40" s="120">
        <v>20</v>
      </c>
      <c r="AX40" s="120">
        <v>20</v>
      </c>
      <c r="AY40" s="120">
        <v>20</v>
      </c>
      <c r="AZ40" s="120">
        <v>20</v>
      </c>
      <c r="BA40" s="120">
        <v>20</v>
      </c>
      <c r="BB40" s="120">
        <v>20</v>
      </c>
      <c r="BC40" s="120">
        <v>20</v>
      </c>
      <c r="BD40" s="120">
        <v>20</v>
      </c>
      <c r="BE40" s="120">
        <v>20</v>
      </c>
      <c r="BF40" s="120">
        <v>40</v>
      </c>
      <c r="BG40" s="120">
        <v>40</v>
      </c>
      <c r="BH40" s="120">
        <v>40</v>
      </c>
      <c r="BI40" s="120">
        <v>40</v>
      </c>
      <c r="BJ40" s="120">
        <v>50</v>
      </c>
      <c r="BK40" s="120">
        <v>50</v>
      </c>
      <c r="BL40" s="120">
        <v>50</v>
      </c>
      <c r="BM40" s="120">
        <v>50</v>
      </c>
      <c r="BN40" s="120">
        <v>50</v>
      </c>
      <c r="BO40" s="120">
        <v>50</v>
      </c>
      <c r="BP40" s="120">
        <v>50</v>
      </c>
      <c r="BQ40" s="120">
        <v>50</v>
      </c>
      <c r="BR40" s="120">
        <v>50</v>
      </c>
      <c r="BS40" s="120">
        <v>50</v>
      </c>
      <c r="BT40" s="120">
        <v>50</v>
      </c>
      <c r="BU40" s="120">
        <v>50</v>
      </c>
      <c r="BV40" s="120">
        <v>50</v>
      </c>
      <c r="BW40" s="120">
        <v>50</v>
      </c>
      <c r="BX40" s="120">
        <v>50</v>
      </c>
      <c r="BY40" s="120">
        <v>50</v>
      </c>
      <c r="BZ40" s="120">
        <v>50</v>
      </c>
      <c r="CA40" s="120">
        <v>50</v>
      </c>
      <c r="CB40" s="120">
        <v>50</v>
      </c>
      <c r="CC40" s="120">
        <v>50</v>
      </c>
      <c r="CD40" s="120">
        <v>50</v>
      </c>
      <c r="CE40" s="120">
        <v>50</v>
      </c>
      <c r="CF40" s="120">
        <v>50</v>
      </c>
      <c r="CG40" s="120">
        <v>50</v>
      </c>
      <c r="CH40" s="120">
        <v>50</v>
      </c>
      <c r="CI40" s="120">
        <v>50</v>
      </c>
      <c r="CJ40" s="120">
        <v>50</v>
      </c>
      <c r="CK40" s="120">
        <v>50</v>
      </c>
      <c r="CL40" s="120">
        <v>50</v>
      </c>
      <c r="CM40" s="120">
        <v>50</v>
      </c>
      <c r="CN40" s="120">
        <v>50</v>
      </c>
      <c r="CO40" s="120">
        <v>50</v>
      </c>
      <c r="CP40" s="120">
        <v>50</v>
      </c>
      <c r="CQ40" s="120">
        <v>50</v>
      </c>
      <c r="CR40" s="120">
        <v>50</v>
      </c>
      <c r="CS40" s="120">
        <v>50</v>
      </c>
      <c r="CT40" s="122"/>
      <c r="CU40" s="122"/>
      <c r="CV40" s="122"/>
      <c r="CW40" s="121"/>
      <c r="CX40" s="97">
        <f t="array" ref="CX40">SUMPRODUCT(B40:CW40*0.25)</f>
        <v>1040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50</v>
      </c>
      <c r="C42" s="107">
        <f t="shared" ref="C42:BN42" si="7">SUM(C37:C41)</f>
        <v>50</v>
      </c>
      <c r="D42" s="107">
        <f t="shared" si="7"/>
        <v>50</v>
      </c>
      <c r="E42" s="107">
        <f t="shared" si="7"/>
        <v>50</v>
      </c>
      <c r="F42" s="107">
        <f t="shared" si="7"/>
        <v>78</v>
      </c>
      <c r="G42" s="107">
        <f t="shared" si="7"/>
        <v>78</v>
      </c>
      <c r="H42" s="107">
        <f t="shared" si="7"/>
        <v>78</v>
      </c>
      <c r="I42" s="107">
        <f t="shared" si="7"/>
        <v>78</v>
      </c>
      <c r="J42" s="107">
        <f t="shared" si="7"/>
        <v>84</v>
      </c>
      <c r="K42" s="107">
        <f t="shared" si="7"/>
        <v>84</v>
      </c>
      <c r="L42" s="107">
        <f t="shared" si="7"/>
        <v>84</v>
      </c>
      <c r="M42" s="107">
        <f t="shared" si="7"/>
        <v>84</v>
      </c>
      <c r="N42" s="107">
        <f t="shared" si="7"/>
        <v>84</v>
      </c>
      <c r="O42" s="107">
        <f t="shared" si="7"/>
        <v>84</v>
      </c>
      <c r="P42" s="107">
        <f t="shared" si="7"/>
        <v>84</v>
      </c>
      <c r="Q42" s="107">
        <f t="shared" si="7"/>
        <v>84</v>
      </c>
      <c r="R42" s="107">
        <f t="shared" si="7"/>
        <v>84</v>
      </c>
      <c r="S42" s="107">
        <f t="shared" si="7"/>
        <v>84</v>
      </c>
      <c r="T42" s="107">
        <f t="shared" si="7"/>
        <v>84</v>
      </c>
      <c r="U42" s="107">
        <f t="shared" si="7"/>
        <v>84</v>
      </c>
      <c r="V42" s="107">
        <f t="shared" si="7"/>
        <v>71</v>
      </c>
      <c r="W42" s="107">
        <f t="shared" si="7"/>
        <v>71</v>
      </c>
      <c r="X42" s="107">
        <f t="shared" si="7"/>
        <v>71</v>
      </c>
      <c r="Y42" s="107">
        <f t="shared" si="7"/>
        <v>71</v>
      </c>
      <c r="Z42" s="107">
        <f t="shared" si="7"/>
        <v>61</v>
      </c>
      <c r="AA42" s="107">
        <f t="shared" si="7"/>
        <v>61</v>
      </c>
      <c r="AB42" s="107">
        <f t="shared" si="7"/>
        <v>61</v>
      </c>
      <c r="AC42" s="107">
        <f t="shared" si="7"/>
        <v>61</v>
      </c>
      <c r="AD42" s="107">
        <f t="shared" si="7"/>
        <v>103</v>
      </c>
      <c r="AE42" s="107">
        <f t="shared" si="7"/>
        <v>103</v>
      </c>
      <c r="AF42" s="107">
        <f t="shared" si="7"/>
        <v>103</v>
      </c>
      <c r="AG42" s="107">
        <f t="shared" si="7"/>
        <v>103</v>
      </c>
      <c r="AH42" s="107">
        <f t="shared" si="7"/>
        <v>103</v>
      </c>
      <c r="AI42" s="107">
        <f t="shared" si="7"/>
        <v>103</v>
      </c>
      <c r="AJ42" s="107">
        <f t="shared" si="7"/>
        <v>103</v>
      </c>
      <c r="AK42" s="107">
        <f t="shared" si="7"/>
        <v>103</v>
      </c>
      <c r="AL42" s="107">
        <f t="shared" si="7"/>
        <v>36</v>
      </c>
      <c r="AM42" s="107">
        <f t="shared" si="7"/>
        <v>36</v>
      </c>
      <c r="AN42" s="107">
        <f t="shared" si="7"/>
        <v>36</v>
      </c>
      <c r="AO42" s="107">
        <f t="shared" si="7"/>
        <v>36</v>
      </c>
      <c r="AP42" s="107">
        <f t="shared" si="7"/>
        <v>35</v>
      </c>
      <c r="AQ42" s="107">
        <f t="shared" si="7"/>
        <v>35</v>
      </c>
      <c r="AR42" s="107">
        <f t="shared" si="7"/>
        <v>35</v>
      </c>
      <c r="AS42" s="107">
        <f t="shared" si="7"/>
        <v>35</v>
      </c>
      <c r="AT42" s="107">
        <f t="shared" si="7"/>
        <v>35</v>
      </c>
      <c r="AU42" s="107">
        <f t="shared" si="7"/>
        <v>35</v>
      </c>
      <c r="AV42" s="107">
        <f t="shared" si="7"/>
        <v>35</v>
      </c>
      <c r="AW42" s="107">
        <f t="shared" si="7"/>
        <v>35</v>
      </c>
      <c r="AX42" s="107">
        <f t="shared" si="7"/>
        <v>27</v>
      </c>
      <c r="AY42" s="107">
        <f t="shared" si="7"/>
        <v>27</v>
      </c>
      <c r="AZ42" s="107">
        <f t="shared" si="7"/>
        <v>27</v>
      </c>
      <c r="BA42" s="107">
        <f t="shared" si="7"/>
        <v>27</v>
      </c>
      <c r="BB42" s="107">
        <f t="shared" si="7"/>
        <v>36</v>
      </c>
      <c r="BC42" s="107">
        <f t="shared" si="7"/>
        <v>36</v>
      </c>
      <c r="BD42" s="107">
        <f t="shared" si="7"/>
        <v>36</v>
      </c>
      <c r="BE42" s="107">
        <f t="shared" si="7"/>
        <v>36</v>
      </c>
      <c r="BF42" s="107">
        <f t="shared" si="7"/>
        <v>47</v>
      </c>
      <c r="BG42" s="107">
        <f t="shared" si="7"/>
        <v>47</v>
      </c>
      <c r="BH42" s="107">
        <f t="shared" si="7"/>
        <v>47</v>
      </c>
      <c r="BI42" s="107">
        <f t="shared" si="7"/>
        <v>47</v>
      </c>
      <c r="BJ42" s="107">
        <f t="shared" si="7"/>
        <v>80</v>
      </c>
      <c r="BK42" s="107">
        <f t="shared" si="7"/>
        <v>80</v>
      </c>
      <c r="BL42" s="107">
        <f t="shared" si="7"/>
        <v>80</v>
      </c>
      <c r="BM42" s="107">
        <f t="shared" si="7"/>
        <v>80</v>
      </c>
      <c r="BN42" s="107">
        <f t="shared" si="7"/>
        <v>162.5</v>
      </c>
      <c r="BO42" s="107">
        <f t="shared" ref="BO42:CW42" si="8">SUM(BO37:BO41)</f>
        <v>360.8</v>
      </c>
      <c r="BP42" s="107">
        <f t="shared" si="8"/>
        <v>204</v>
      </c>
      <c r="BQ42" s="107">
        <f t="shared" si="8"/>
        <v>96</v>
      </c>
      <c r="BR42" s="107">
        <f t="shared" si="8"/>
        <v>350.4</v>
      </c>
      <c r="BS42" s="107">
        <f t="shared" si="8"/>
        <v>542.70000000000005</v>
      </c>
      <c r="BT42" s="107">
        <f t="shared" si="8"/>
        <v>192.9</v>
      </c>
      <c r="BU42" s="107">
        <f t="shared" si="8"/>
        <v>375.7</v>
      </c>
      <c r="BV42" s="107">
        <f t="shared" si="8"/>
        <v>146.9</v>
      </c>
      <c r="BW42" s="107">
        <f t="shared" si="8"/>
        <v>130</v>
      </c>
      <c r="BX42" s="107">
        <f t="shared" si="8"/>
        <v>130</v>
      </c>
      <c r="BY42" s="107">
        <f t="shared" si="8"/>
        <v>130</v>
      </c>
      <c r="BZ42" s="107">
        <f t="shared" si="8"/>
        <v>226</v>
      </c>
      <c r="CA42" s="107">
        <f t="shared" si="8"/>
        <v>226</v>
      </c>
      <c r="CB42" s="107">
        <f t="shared" si="8"/>
        <v>226</v>
      </c>
      <c r="CC42" s="107">
        <f t="shared" si="8"/>
        <v>226</v>
      </c>
      <c r="CD42" s="107">
        <f t="shared" si="8"/>
        <v>229</v>
      </c>
      <c r="CE42" s="107">
        <f t="shared" si="8"/>
        <v>229</v>
      </c>
      <c r="CF42" s="107">
        <f t="shared" si="8"/>
        <v>229</v>
      </c>
      <c r="CG42" s="107">
        <f t="shared" si="8"/>
        <v>229</v>
      </c>
      <c r="CH42" s="107">
        <f t="shared" si="8"/>
        <v>217</v>
      </c>
      <c r="CI42" s="107">
        <f t="shared" si="8"/>
        <v>217</v>
      </c>
      <c r="CJ42" s="107">
        <f t="shared" si="8"/>
        <v>217</v>
      </c>
      <c r="CK42" s="107">
        <f t="shared" si="8"/>
        <v>217</v>
      </c>
      <c r="CL42" s="107">
        <f t="shared" si="8"/>
        <v>143</v>
      </c>
      <c r="CM42" s="107">
        <f t="shared" si="8"/>
        <v>143</v>
      </c>
      <c r="CN42" s="107">
        <f t="shared" si="8"/>
        <v>143</v>
      </c>
      <c r="CO42" s="107">
        <f t="shared" si="8"/>
        <v>143</v>
      </c>
      <c r="CP42" s="107">
        <f t="shared" si="8"/>
        <v>77</v>
      </c>
      <c r="CQ42" s="107">
        <f t="shared" si="8"/>
        <v>77</v>
      </c>
      <c r="CR42" s="107">
        <f t="shared" si="8"/>
        <v>77</v>
      </c>
      <c r="CS42" s="107">
        <f t="shared" si="8"/>
        <v>77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2611.4750000000004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>
        <v>66.5</v>
      </c>
      <c r="BO47" s="120">
        <v>264.8</v>
      </c>
      <c r="BP47" s="120">
        <v>108</v>
      </c>
      <c r="BQ47" s="120"/>
      <c r="BR47" s="120">
        <v>253.4</v>
      </c>
      <c r="BS47" s="120">
        <v>445.7</v>
      </c>
      <c r="BT47" s="120">
        <v>95.9</v>
      </c>
      <c r="BU47" s="120">
        <v>278.7</v>
      </c>
      <c r="BV47" s="120">
        <v>16.899999999999999</v>
      </c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382.47500000000008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66.5</v>
      </c>
      <c r="BO51" s="107">
        <f t="shared" ref="BO51:CW51" si="10">SUM(BO45:BO50)</f>
        <v>264.8</v>
      </c>
      <c r="BP51" s="107">
        <f t="shared" si="10"/>
        <v>108</v>
      </c>
      <c r="BQ51" s="107">
        <f t="shared" si="10"/>
        <v>0</v>
      </c>
      <c r="BR51" s="107">
        <f t="shared" si="10"/>
        <v>253.4</v>
      </c>
      <c r="BS51" s="107">
        <f t="shared" si="10"/>
        <v>445.7</v>
      </c>
      <c r="BT51" s="107">
        <f t="shared" si="10"/>
        <v>95.9</v>
      </c>
      <c r="BU51" s="107">
        <f t="shared" si="10"/>
        <v>278.7</v>
      </c>
      <c r="BV51" s="107">
        <f t="shared" si="10"/>
        <v>16.899999999999999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382.47500000000008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5607.6849999999995</v>
      </c>
      <c r="C54" s="107">
        <f t="shared" ref="C54:BN54" si="13">C18+C28+C42</f>
        <v>5603.9</v>
      </c>
      <c r="D54" s="107">
        <f t="shared" si="13"/>
        <v>5567.3829999999998</v>
      </c>
      <c r="E54" s="107">
        <f t="shared" si="13"/>
        <v>5428.3899999999994</v>
      </c>
      <c r="F54" s="107">
        <f t="shared" si="13"/>
        <v>5513.9930000000004</v>
      </c>
      <c r="G54" s="107">
        <f t="shared" si="13"/>
        <v>5426.6640000000007</v>
      </c>
      <c r="H54" s="107">
        <f t="shared" si="13"/>
        <v>5379.7620000000006</v>
      </c>
      <c r="I54" s="107">
        <f t="shared" si="13"/>
        <v>5408.83</v>
      </c>
      <c r="J54" s="107">
        <f t="shared" si="13"/>
        <v>5466.2430000000004</v>
      </c>
      <c r="K54" s="107">
        <f t="shared" si="13"/>
        <v>5468.4350000000004</v>
      </c>
      <c r="L54" s="107">
        <f t="shared" si="13"/>
        <v>5490.8159999999998</v>
      </c>
      <c r="M54" s="107">
        <f t="shared" si="13"/>
        <v>5497.7710000000006</v>
      </c>
      <c r="N54" s="107">
        <f t="shared" si="13"/>
        <v>5357.277</v>
      </c>
      <c r="O54" s="107">
        <f t="shared" si="13"/>
        <v>5391.4960000000001</v>
      </c>
      <c r="P54" s="107">
        <f t="shared" si="13"/>
        <v>5412.4220000000005</v>
      </c>
      <c r="Q54" s="107">
        <f t="shared" si="13"/>
        <v>5502.8370000000004</v>
      </c>
      <c r="R54" s="107">
        <f t="shared" si="13"/>
        <v>5386.8980000000001</v>
      </c>
      <c r="S54" s="107">
        <f t="shared" si="13"/>
        <v>5501.7240000000002</v>
      </c>
      <c r="T54" s="107">
        <f t="shared" si="13"/>
        <v>5562.0920000000006</v>
      </c>
      <c r="U54" s="107">
        <f t="shared" si="13"/>
        <v>5992.6500000000005</v>
      </c>
      <c r="V54" s="107">
        <f t="shared" si="13"/>
        <v>5439.8630000000003</v>
      </c>
      <c r="W54" s="107">
        <f t="shared" si="13"/>
        <v>5641.3099999999995</v>
      </c>
      <c r="X54" s="107">
        <f t="shared" si="13"/>
        <v>5851.8780000000006</v>
      </c>
      <c r="Y54" s="107">
        <f t="shared" si="13"/>
        <v>6406.6650000000009</v>
      </c>
      <c r="Z54" s="107">
        <f t="shared" si="13"/>
        <v>6760.7719999999999</v>
      </c>
      <c r="AA54" s="107">
        <f t="shared" si="13"/>
        <v>7093.2020000000002</v>
      </c>
      <c r="AB54" s="107">
        <f t="shared" si="13"/>
        <v>7124.2510000000002</v>
      </c>
      <c r="AC54" s="107">
        <f t="shared" si="13"/>
        <v>7145.9259999999995</v>
      </c>
      <c r="AD54" s="107">
        <f t="shared" si="13"/>
        <v>7425.8870000000006</v>
      </c>
      <c r="AE54" s="107">
        <f t="shared" si="13"/>
        <v>7599.3289999999997</v>
      </c>
      <c r="AF54" s="107">
        <f t="shared" si="13"/>
        <v>7528.8580000000002</v>
      </c>
      <c r="AG54" s="107">
        <f t="shared" si="13"/>
        <v>7644.1559999999999</v>
      </c>
      <c r="AH54" s="107">
        <f t="shared" si="13"/>
        <v>7811.0380000000005</v>
      </c>
      <c r="AI54" s="107">
        <f t="shared" si="13"/>
        <v>7807.8099999999995</v>
      </c>
      <c r="AJ54" s="107">
        <f t="shared" si="13"/>
        <v>8132.0879999999997</v>
      </c>
      <c r="AK54" s="107">
        <f t="shared" si="13"/>
        <v>8373.43</v>
      </c>
      <c r="AL54" s="107">
        <f t="shared" si="13"/>
        <v>8355.4340000000011</v>
      </c>
      <c r="AM54" s="107">
        <f t="shared" si="13"/>
        <v>8393.65</v>
      </c>
      <c r="AN54" s="107">
        <f t="shared" si="13"/>
        <v>8423.6749999999993</v>
      </c>
      <c r="AO54" s="107">
        <f t="shared" si="13"/>
        <v>8533.5969999999998</v>
      </c>
      <c r="AP54" s="107">
        <f t="shared" si="13"/>
        <v>8535.7510000000002</v>
      </c>
      <c r="AQ54" s="107">
        <f t="shared" si="13"/>
        <v>8649.5750000000007</v>
      </c>
      <c r="AR54" s="107">
        <f t="shared" si="13"/>
        <v>8666.1610000000001</v>
      </c>
      <c r="AS54" s="107">
        <f t="shared" si="13"/>
        <v>8722.9159999999993</v>
      </c>
      <c r="AT54" s="107">
        <f t="shared" si="13"/>
        <v>8770.0830000000005</v>
      </c>
      <c r="AU54" s="107">
        <f t="shared" si="13"/>
        <v>8773.4310000000005</v>
      </c>
      <c r="AV54" s="107">
        <f t="shared" si="13"/>
        <v>8804.4</v>
      </c>
      <c r="AW54" s="107">
        <f t="shared" si="13"/>
        <v>8870.6239999999998</v>
      </c>
      <c r="AX54" s="107">
        <f t="shared" si="13"/>
        <v>8960.0689999999995</v>
      </c>
      <c r="AY54" s="107">
        <f t="shared" si="13"/>
        <v>8969.7099999999991</v>
      </c>
      <c r="AZ54" s="107">
        <f t="shared" si="13"/>
        <v>8940.994999999999</v>
      </c>
      <c r="BA54" s="107">
        <f t="shared" si="13"/>
        <v>8874.2699999999986</v>
      </c>
      <c r="BB54" s="107">
        <f t="shared" si="13"/>
        <v>8836.0630000000001</v>
      </c>
      <c r="BC54" s="107">
        <f t="shared" si="13"/>
        <v>8802.8320000000003</v>
      </c>
      <c r="BD54" s="107">
        <f t="shared" si="13"/>
        <v>8749.5209999999988</v>
      </c>
      <c r="BE54" s="107">
        <f t="shared" si="13"/>
        <v>8522.759</v>
      </c>
      <c r="BF54" s="107">
        <f t="shared" si="13"/>
        <v>8348.3970000000008</v>
      </c>
      <c r="BG54" s="107">
        <f t="shared" si="13"/>
        <v>8098.722999999999</v>
      </c>
      <c r="BH54" s="107">
        <f t="shared" si="13"/>
        <v>7864.2609999999995</v>
      </c>
      <c r="BI54" s="107">
        <f t="shared" si="13"/>
        <v>7748.5749999999989</v>
      </c>
      <c r="BJ54" s="107">
        <f t="shared" si="13"/>
        <v>7762.4069999999992</v>
      </c>
      <c r="BK54" s="107">
        <f t="shared" si="13"/>
        <v>7514.1909999999998</v>
      </c>
      <c r="BL54" s="107">
        <f t="shared" si="13"/>
        <v>7522.643</v>
      </c>
      <c r="BM54" s="107">
        <f t="shared" si="13"/>
        <v>7340.4050000000007</v>
      </c>
      <c r="BN54" s="107">
        <f t="shared" si="13"/>
        <v>7454.5479999999989</v>
      </c>
      <c r="BO54" s="107">
        <f t="shared" ref="BO54:CX54" si="14">BO18+BO28+BO42</f>
        <v>7470.6150000000007</v>
      </c>
      <c r="BP54" s="107">
        <f t="shared" si="14"/>
        <v>7448.4309999999996</v>
      </c>
      <c r="BQ54" s="107">
        <f t="shared" si="14"/>
        <v>7453.4660000000003</v>
      </c>
      <c r="BR54" s="107">
        <f t="shared" si="14"/>
        <v>7445.9989999999998</v>
      </c>
      <c r="BS54" s="107">
        <f t="shared" si="14"/>
        <v>7450.5340000000006</v>
      </c>
      <c r="BT54" s="107">
        <f t="shared" si="14"/>
        <v>7439.1049999999996</v>
      </c>
      <c r="BU54" s="107">
        <f t="shared" si="14"/>
        <v>7381.5770000000002</v>
      </c>
      <c r="BV54" s="107">
        <f t="shared" si="14"/>
        <v>7343.8619999999992</v>
      </c>
      <c r="BW54" s="107">
        <f t="shared" si="14"/>
        <v>7430.5189999999993</v>
      </c>
      <c r="BX54" s="107">
        <f t="shared" si="14"/>
        <v>7663.16</v>
      </c>
      <c r="BY54" s="107">
        <f t="shared" si="14"/>
        <v>7827.4489999999996</v>
      </c>
      <c r="BZ54" s="107">
        <f t="shared" si="14"/>
        <v>7946.2510000000002</v>
      </c>
      <c r="CA54" s="107">
        <f t="shared" si="14"/>
        <v>8094.826</v>
      </c>
      <c r="CB54" s="107">
        <f t="shared" si="14"/>
        <v>8195.5329999999994</v>
      </c>
      <c r="CC54" s="107">
        <f t="shared" si="14"/>
        <v>8195.5339999999997</v>
      </c>
      <c r="CD54" s="107">
        <f t="shared" si="14"/>
        <v>8158.9779999999992</v>
      </c>
      <c r="CE54" s="107">
        <f t="shared" si="14"/>
        <v>8177.3339999999998</v>
      </c>
      <c r="CF54" s="107">
        <f t="shared" si="14"/>
        <v>8194.4079999999994</v>
      </c>
      <c r="CG54" s="107">
        <f t="shared" si="14"/>
        <v>8093.5960000000005</v>
      </c>
      <c r="CH54" s="107">
        <f t="shared" si="14"/>
        <v>8047.7669999999989</v>
      </c>
      <c r="CI54" s="107">
        <f t="shared" si="14"/>
        <v>7995.6369999999997</v>
      </c>
      <c r="CJ54" s="107">
        <f t="shared" si="14"/>
        <v>7881.18</v>
      </c>
      <c r="CK54" s="107">
        <f t="shared" si="14"/>
        <v>7631.8050000000003</v>
      </c>
      <c r="CL54" s="107">
        <f t="shared" si="14"/>
        <v>7544.64</v>
      </c>
      <c r="CM54" s="107">
        <f t="shared" si="14"/>
        <v>7477.375</v>
      </c>
      <c r="CN54" s="107">
        <f t="shared" si="14"/>
        <v>7221.6659999999993</v>
      </c>
      <c r="CO54" s="107">
        <f t="shared" si="14"/>
        <v>7139.39</v>
      </c>
      <c r="CP54" s="107">
        <f t="shared" si="14"/>
        <v>7053.8040000000001</v>
      </c>
      <c r="CQ54" s="107">
        <f t="shared" si="14"/>
        <v>6834.7080000000005</v>
      </c>
      <c r="CR54" s="107">
        <f t="shared" si="14"/>
        <v>6752.7870000000003</v>
      </c>
      <c r="CS54" s="107">
        <f t="shared" si="14"/>
        <v>6543.6409999999996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175774.74349999992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46181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5607.7290000000003</v>
      </c>
      <c r="C5" s="25">
        <v>5603.9110000000001</v>
      </c>
      <c r="D5" s="25">
        <v>5567.3639999999996</v>
      </c>
      <c r="E5" s="25">
        <v>5428.3879999999999</v>
      </c>
      <c r="F5" s="25">
        <v>5513.951</v>
      </c>
      <c r="G5" s="25">
        <v>5426.6350000000002</v>
      </c>
      <c r="H5" s="25">
        <v>5379.7610000000004</v>
      </c>
      <c r="I5" s="25">
        <v>5408.8519999999999</v>
      </c>
      <c r="J5" s="25">
        <v>5466.2389999999996</v>
      </c>
      <c r="K5" s="25">
        <v>5468.4359999999997</v>
      </c>
      <c r="L5" s="25">
        <v>5490.8270000000002</v>
      </c>
      <c r="M5" s="25">
        <v>5497.7780000000002</v>
      </c>
      <c r="N5" s="25">
        <v>5357.3230000000003</v>
      </c>
      <c r="O5" s="25">
        <v>5391.5150000000003</v>
      </c>
      <c r="P5" s="25">
        <v>5412.4340000000002</v>
      </c>
      <c r="Q5" s="25">
        <v>5502.8370000000004</v>
      </c>
      <c r="R5" s="25">
        <v>5386.9129999999996</v>
      </c>
      <c r="S5" s="25">
        <v>5501.7269999999999</v>
      </c>
      <c r="T5" s="25">
        <v>5562.0860000000002</v>
      </c>
      <c r="U5" s="25">
        <v>5992.6390000000001</v>
      </c>
      <c r="V5" s="25">
        <v>5439.9089999999997</v>
      </c>
      <c r="W5" s="25">
        <v>5641.3469999999998</v>
      </c>
      <c r="X5" s="25">
        <v>5851.8869999999997</v>
      </c>
      <c r="Y5" s="25">
        <v>6406.6170000000002</v>
      </c>
      <c r="Z5" s="25">
        <v>6760.8040000000001</v>
      </c>
      <c r="AA5" s="25">
        <v>7093.2479999999996</v>
      </c>
      <c r="AB5" s="25">
        <v>7124.259</v>
      </c>
      <c r="AC5" s="25">
        <v>7145.9340000000002</v>
      </c>
      <c r="AD5" s="25">
        <v>7425.93</v>
      </c>
      <c r="AE5" s="25">
        <v>7599.3360000000002</v>
      </c>
      <c r="AF5" s="25">
        <v>7528.84</v>
      </c>
      <c r="AG5" s="25">
        <v>7644.1660000000002</v>
      </c>
      <c r="AH5" s="25">
        <v>7811.009</v>
      </c>
      <c r="AI5" s="25">
        <v>7807.8419999999996</v>
      </c>
      <c r="AJ5" s="25">
        <v>8132.0550000000003</v>
      </c>
      <c r="AK5" s="25">
        <v>8373.43</v>
      </c>
      <c r="AL5" s="25">
        <v>8355.4340000000011</v>
      </c>
      <c r="AM5" s="25">
        <v>8393.65</v>
      </c>
      <c r="AN5" s="25">
        <v>8423.6749999999993</v>
      </c>
      <c r="AO5" s="25">
        <v>8533.5969999999998</v>
      </c>
      <c r="AP5" s="25">
        <v>8535.7510000000002</v>
      </c>
      <c r="AQ5" s="25">
        <v>8649.5750000000007</v>
      </c>
      <c r="AR5" s="25">
        <v>8666.1610000000001</v>
      </c>
      <c r="AS5" s="25">
        <v>8722.9160000000011</v>
      </c>
      <c r="AT5" s="25">
        <v>8770.0830000000005</v>
      </c>
      <c r="AU5" s="25">
        <v>8773.4310000000005</v>
      </c>
      <c r="AV5" s="25">
        <v>8804.4</v>
      </c>
      <c r="AW5" s="25">
        <v>8870.6239999999998</v>
      </c>
      <c r="AX5" s="25">
        <v>8960.0689999999995</v>
      </c>
      <c r="AY5" s="25">
        <v>8969.7099999999991</v>
      </c>
      <c r="AZ5" s="25">
        <v>8940.9950000000008</v>
      </c>
      <c r="BA5" s="25">
        <v>8874.27</v>
      </c>
      <c r="BB5" s="25">
        <v>8836.0630000000001</v>
      </c>
      <c r="BC5" s="25">
        <v>8802.8320000000003</v>
      </c>
      <c r="BD5" s="25">
        <v>8749.5210000000006</v>
      </c>
      <c r="BE5" s="25">
        <v>8522.759</v>
      </c>
      <c r="BF5" s="25">
        <v>8348.42</v>
      </c>
      <c r="BG5" s="25">
        <v>8098.7529999999997</v>
      </c>
      <c r="BH5" s="25">
        <v>7864.2650000000003</v>
      </c>
      <c r="BI5" s="25">
        <v>7748.5290000000005</v>
      </c>
      <c r="BJ5" s="25">
        <v>7762.4489999999996</v>
      </c>
      <c r="BK5" s="25">
        <v>7514.1620000000003</v>
      </c>
      <c r="BL5" s="25">
        <v>7522.6019999999999</v>
      </c>
      <c r="BM5" s="25">
        <v>7340.3639999999996</v>
      </c>
      <c r="BN5" s="25">
        <v>7454.5410000000002</v>
      </c>
      <c r="BO5" s="25">
        <v>7470.5690000000004</v>
      </c>
      <c r="BP5" s="25">
        <v>7448.4790000000003</v>
      </c>
      <c r="BQ5" s="25">
        <v>7453.5079999999998</v>
      </c>
      <c r="BR5" s="25">
        <v>7446.0159999999996</v>
      </c>
      <c r="BS5" s="25">
        <v>7450.5349999999999</v>
      </c>
      <c r="BT5" s="25">
        <v>7439.0860000000002</v>
      </c>
      <c r="BU5" s="25">
        <v>7381.5280000000002</v>
      </c>
      <c r="BV5" s="25">
        <v>7343.9380000000001</v>
      </c>
      <c r="BW5" s="25">
        <v>7430.5450000000001</v>
      </c>
      <c r="BX5" s="25">
        <v>7663.1869999999999</v>
      </c>
      <c r="BY5" s="25">
        <v>7827.5360000000001</v>
      </c>
      <c r="BZ5" s="25">
        <v>7946.2349999999997</v>
      </c>
      <c r="CA5" s="25">
        <v>8094.7969999999996</v>
      </c>
      <c r="CB5" s="25">
        <v>8195.5730000000003</v>
      </c>
      <c r="CC5" s="25">
        <v>8195.5740000000005</v>
      </c>
      <c r="CD5" s="25">
        <v>8158.933</v>
      </c>
      <c r="CE5" s="25">
        <v>8177.2889999999998</v>
      </c>
      <c r="CF5" s="25">
        <v>8194.3630000000012</v>
      </c>
      <c r="CG5" s="25">
        <v>8093.5510000000004</v>
      </c>
      <c r="CH5" s="25">
        <v>8047.7929999999997</v>
      </c>
      <c r="CI5" s="25">
        <v>7995.6629999999996</v>
      </c>
      <c r="CJ5" s="25">
        <v>7881.1319999999996</v>
      </c>
      <c r="CK5" s="25">
        <v>7631.848</v>
      </c>
      <c r="CL5" s="25">
        <v>7544.598</v>
      </c>
      <c r="CM5" s="25">
        <v>7477.4110000000001</v>
      </c>
      <c r="CN5" s="25">
        <v>7221.6890000000003</v>
      </c>
      <c r="CO5" s="25">
        <v>7139.4210000000003</v>
      </c>
      <c r="CP5" s="25">
        <v>7053.8360000000002</v>
      </c>
      <c r="CQ5" s="25">
        <v>6834.7460000000001</v>
      </c>
      <c r="CR5" s="25">
        <v>6752.8230000000003</v>
      </c>
      <c r="CS5" s="25">
        <v>6543.652</v>
      </c>
      <c r="CT5" s="26"/>
      <c r="CU5" s="26"/>
      <c r="CV5" s="26"/>
      <c r="CW5" s="27"/>
      <c r="CX5" s="28">
        <f t="array" ref="CX5">SUMPRODUCT(B5:CW5*0.25)</f>
        <v>175774.85324999999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148.41</v>
      </c>
      <c r="C8" s="37">
        <v>136.11000000000001</v>
      </c>
      <c r="D8" s="37">
        <v>133.26</v>
      </c>
      <c r="E8" s="37">
        <v>129.13</v>
      </c>
      <c r="F8" s="37">
        <v>132.57</v>
      </c>
      <c r="G8" s="37">
        <v>131.24</v>
      </c>
      <c r="H8" s="37">
        <v>129.74</v>
      </c>
      <c r="I8" s="37">
        <v>126.69</v>
      </c>
      <c r="J8" s="37">
        <v>123.61</v>
      </c>
      <c r="K8" s="37">
        <v>122.65</v>
      </c>
      <c r="L8" s="37">
        <v>120.97</v>
      </c>
      <c r="M8" s="37">
        <v>119.21</v>
      </c>
      <c r="N8" s="37">
        <v>116.71</v>
      </c>
      <c r="O8" s="37">
        <v>116.57</v>
      </c>
      <c r="P8" s="37">
        <v>117.95</v>
      </c>
      <c r="Q8" s="37">
        <v>118.56</v>
      </c>
      <c r="R8" s="37">
        <v>113.81</v>
      </c>
      <c r="S8" s="37">
        <v>115.43</v>
      </c>
      <c r="T8" s="37">
        <v>115.86</v>
      </c>
      <c r="U8" s="37">
        <v>121.26</v>
      </c>
      <c r="V8" s="37">
        <v>112.49</v>
      </c>
      <c r="W8" s="37">
        <v>113.62</v>
      </c>
      <c r="X8" s="37">
        <v>114.6</v>
      </c>
      <c r="Y8" s="37">
        <v>122.01</v>
      </c>
      <c r="Z8" s="37">
        <v>130.6</v>
      </c>
      <c r="AA8" s="37">
        <v>132.33000000000001</v>
      </c>
      <c r="AB8" s="37">
        <v>122.39</v>
      </c>
      <c r="AC8" s="37">
        <v>113.39</v>
      </c>
      <c r="AD8" s="37">
        <v>110.9</v>
      </c>
      <c r="AE8" s="37">
        <v>71.59</v>
      </c>
      <c r="AF8" s="37">
        <v>71.59</v>
      </c>
      <c r="AG8" s="37">
        <v>71.59</v>
      </c>
      <c r="AH8" s="37">
        <v>110</v>
      </c>
      <c r="AI8" s="37">
        <v>71.59</v>
      </c>
      <c r="AJ8" s="37">
        <v>12.73</v>
      </c>
      <c r="AK8" s="37">
        <v>0</v>
      </c>
      <c r="AL8" s="37">
        <v>-0.01</v>
      </c>
      <c r="AM8" s="37">
        <v>-0.01</v>
      </c>
      <c r="AN8" s="37">
        <v>-0.01</v>
      </c>
      <c r="AO8" s="37">
        <v>-0.01</v>
      </c>
      <c r="AP8" s="37">
        <v>-0.01</v>
      </c>
      <c r="AQ8" s="37">
        <v>-0.01</v>
      </c>
      <c r="AR8" s="37">
        <v>-0.01</v>
      </c>
      <c r="AS8" s="37">
        <v>-0.01</v>
      </c>
      <c r="AT8" s="37">
        <v>-0.01</v>
      </c>
      <c r="AU8" s="37">
        <v>-0.01</v>
      </c>
      <c r="AV8" s="37">
        <v>-0.01</v>
      </c>
      <c r="AW8" s="37">
        <v>-0.01</v>
      </c>
      <c r="AX8" s="37">
        <v>-0.01</v>
      </c>
      <c r="AY8" s="37">
        <v>-0.01</v>
      </c>
      <c r="AZ8" s="37">
        <v>0</v>
      </c>
      <c r="BA8" s="37">
        <v>0</v>
      </c>
      <c r="BB8" s="37">
        <v>0</v>
      </c>
      <c r="BC8" s="37">
        <v>0</v>
      </c>
      <c r="BD8" s="37">
        <v>3</v>
      </c>
      <c r="BE8" s="37">
        <v>19.57</v>
      </c>
      <c r="BF8" s="37">
        <v>42.97</v>
      </c>
      <c r="BG8" s="37">
        <v>51.53</v>
      </c>
      <c r="BH8" s="37">
        <v>63.98</v>
      </c>
      <c r="BI8" s="37">
        <v>68.13</v>
      </c>
      <c r="BJ8" s="37">
        <v>61.31</v>
      </c>
      <c r="BK8" s="37">
        <v>66.52</v>
      </c>
      <c r="BL8" s="37">
        <v>74.239999999999995</v>
      </c>
      <c r="BM8" s="37">
        <v>87.01</v>
      </c>
      <c r="BN8" s="37">
        <v>69.39</v>
      </c>
      <c r="BO8" s="37">
        <v>88.37</v>
      </c>
      <c r="BP8" s="37">
        <v>111.85</v>
      </c>
      <c r="BQ8" s="37">
        <v>125.68</v>
      </c>
      <c r="BR8" s="37">
        <v>93.6</v>
      </c>
      <c r="BS8" s="37">
        <v>111.85</v>
      </c>
      <c r="BT8" s="37">
        <v>134.04</v>
      </c>
      <c r="BU8" s="37">
        <v>160.52000000000001</v>
      </c>
      <c r="BV8" s="37">
        <v>129.13</v>
      </c>
      <c r="BW8" s="37">
        <v>154.13</v>
      </c>
      <c r="BX8" s="37">
        <v>167.61</v>
      </c>
      <c r="BY8" s="37">
        <v>178.07</v>
      </c>
      <c r="BZ8" s="37">
        <v>161.97999999999999</v>
      </c>
      <c r="CA8" s="37">
        <v>198.86</v>
      </c>
      <c r="CB8" s="37">
        <v>164.24</v>
      </c>
      <c r="CC8" s="37">
        <v>164.23</v>
      </c>
      <c r="CD8" s="37">
        <v>164.23</v>
      </c>
      <c r="CE8" s="37">
        <v>164.24</v>
      </c>
      <c r="CF8" s="37">
        <v>188.78</v>
      </c>
      <c r="CG8" s="37">
        <v>170.1</v>
      </c>
      <c r="CH8" s="37">
        <v>172.7</v>
      </c>
      <c r="CI8" s="37">
        <v>164.24</v>
      </c>
      <c r="CJ8" s="37">
        <v>160.85</v>
      </c>
      <c r="CK8" s="37">
        <v>132.81</v>
      </c>
      <c r="CL8" s="37">
        <v>153.43</v>
      </c>
      <c r="CM8" s="37">
        <v>136.68</v>
      </c>
      <c r="CN8" s="37">
        <v>130.03</v>
      </c>
      <c r="CO8" s="37">
        <v>129.6</v>
      </c>
      <c r="CP8" s="37">
        <v>148.62</v>
      </c>
      <c r="CQ8" s="37">
        <v>132.28</v>
      </c>
      <c r="CR8" s="37">
        <v>134.52000000000001</v>
      </c>
      <c r="CS8" s="37">
        <v>154.71</v>
      </c>
      <c r="CT8" s="38"/>
      <c r="CU8" s="38"/>
      <c r="CV8" s="38"/>
      <c r="CW8" s="39"/>
      <c r="CX8" s="40">
        <f>IF(SUM(B8:CW8)&lt;&gt;0,AVERAGEIF(B8:CW8,"&lt;&gt;"""),"")</f>
        <v>95.423437499999991</v>
      </c>
    </row>
    <row r="9" spans="1:102" ht="24.95" customHeight="1" thickBot="1" x14ac:dyDescent="0.25">
      <c r="A9" s="41" t="s">
        <v>6</v>
      </c>
      <c r="B9" s="42">
        <v>136.72749999999999</v>
      </c>
      <c r="C9" s="43">
        <v>136.72749999999999</v>
      </c>
      <c r="D9" s="43">
        <v>136.72749999999999</v>
      </c>
      <c r="E9" s="43">
        <v>136.72749999999999</v>
      </c>
      <c r="F9" s="43">
        <v>130.06</v>
      </c>
      <c r="G9" s="43">
        <v>130.06</v>
      </c>
      <c r="H9" s="43">
        <v>130.06</v>
      </c>
      <c r="I9" s="43">
        <v>130.06</v>
      </c>
      <c r="J9" s="43">
        <v>121.61</v>
      </c>
      <c r="K9" s="43">
        <v>121.61</v>
      </c>
      <c r="L9" s="43">
        <v>121.61</v>
      </c>
      <c r="M9" s="43">
        <v>121.61</v>
      </c>
      <c r="N9" s="43">
        <v>117.44750000000001</v>
      </c>
      <c r="O9" s="43">
        <v>117.44750000000001</v>
      </c>
      <c r="P9" s="43">
        <v>117.44750000000001</v>
      </c>
      <c r="Q9" s="43">
        <v>117.44750000000001</v>
      </c>
      <c r="R9" s="43">
        <v>116.59</v>
      </c>
      <c r="S9" s="43">
        <v>116.59</v>
      </c>
      <c r="T9" s="43">
        <v>116.59</v>
      </c>
      <c r="U9" s="43">
        <v>116.59</v>
      </c>
      <c r="V9" s="43">
        <v>115.68</v>
      </c>
      <c r="W9" s="43">
        <v>115.68</v>
      </c>
      <c r="X9" s="43">
        <v>115.68</v>
      </c>
      <c r="Y9" s="43">
        <v>115.68</v>
      </c>
      <c r="Z9" s="43">
        <v>124.67749999999999</v>
      </c>
      <c r="AA9" s="43">
        <v>124.67749999999999</v>
      </c>
      <c r="AB9" s="43">
        <v>124.67749999999999</v>
      </c>
      <c r="AC9" s="43">
        <v>124.67749999999999</v>
      </c>
      <c r="AD9" s="43">
        <v>81.417500000000004</v>
      </c>
      <c r="AE9" s="43">
        <v>81.417500000000004</v>
      </c>
      <c r="AF9" s="43">
        <v>81.417500000000004</v>
      </c>
      <c r="AG9" s="43">
        <v>81.417500000000004</v>
      </c>
      <c r="AH9" s="43">
        <v>48.58</v>
      </c>
      <c r="AI9" s="43">
        <v>48.58</v>
      </c>
      <c r="AJ9" s="43">
        <v>48.58</v>
      </c>
      <c r="AK9" s="43">
        <v>48.58</v>
      </c>
      <c r="AL9" s="43">
        <v>-0.01</v>
      </c>
      <c r="AM9" s="43">
        <v>-0.01</v>
      </c>
      <c r="AN9" s="43">
        <v>-0.01</v>
      </c>
      <c r="AO9" s="43">
        <v>-0.01</v>
      </c>
      <c r="AP9" s="43">
        <v>-0.01</v>
      </c>
      <c r="AQ9" s="43">
        <v>-0.01</v>
      </c>
      <c r="AR9" s="43">
        <v>-0.01</v>
      </c>
      <c r="AS9" s="43">
        <v>-0.01</v>
      </c>
      <c r="AT9" s="43">
        <v>-0.01</v>
      </c>
      <c r="AU9" s="43">
        <v>-0.01</v>
      </c>
      <c r="AV9" s="43">
        <v>-0.01</v>
      </c>
      <c r="AW9" s="43">
        <v>-0.01</v>
      </c>
      <c r="AX9" s="43">
        <v>-5.0000000000000001E-3</v>
      </c>
      <c r="AY9" s="43">
        <v>-5.0000000000000001E-3</v>
      </c>
      <c r="AZ9" s="43">
        <v>-5.0000000000000001E-3</v>
      </c>
      <c r="BA9" s="43">
        <v>-5.0000000000000001E-3</v>
      </c>
      <c r="BB9" s="43">
        <v>5.6425000000000001</v>
      </c>
      <c r="BC9" s="43">
        <v>5.6425000000000001</v>
      </c>
      <c r="BD9" s="43">
        <v>5.6425000000000001</v>
      </c>
      <c r="BE9" s="43">
        <v>5.6425000000000001</v>
      </c>
      <c r="BF9" s="43">
        <v>56.652500000000003</v>
      </c>
      <c r="BG9" s="43">
        <v>56.652500000000003</v>
      </c>
      <c r="BH9" s="43">
        <v>56.652500000000003</v>
      </c>
      <c r="BI9" s="43">
        <v>56.652500000000003</v>
      </c>
      <c r="BJ9" s="43">
        <v>72.27</v>
      </c>
      <c r="BK9" s="43">
        <v>72.27</v>
      </c>
      <c r="BL9" s="43">
        <v>72.27</v>
      </c>
      <c r="BM9" s="43">
        <v>72.27</v>
      </c>
      <c r="BN9" s="43">
        <v>98.822500000000005</v>
      </c>
      <c r="BO9" s="43">
        <v>98.822500000000005</v>
      </c>
      <c r="BP9" s="43">
        <v>98.822500000000005</v>
      </c>
      <c r="BQ9" s="43">
        <v>98.822500000000005</v>
      </c>
      <c r="BR9" s="43">
        <v>125.0025</v>
      </c>
      <c r="BS9" s="43">
        <v>125.0025</v>
      </c>
      <c r="BT9" s="43">
        <v>125.0025</v>
      </c>
      <c r="BU9" s="43">
        <v>125.0025</v>
      </c>
      <c r="BV9" s="43">
        <v>157.23500000000001</v>
      </c>
      <c r="BW9" s="43">
        <v>157.23500000000001</v>
      </c>
      <c r="BX9" s="43">
        <v>157.23500000000001</v>
      </c>
      <c r="BY9" s="43">
        <v>157.23500000000001</v>
      </c>
      <c r="BZ9" s="43">
        <v>172.32749999999999</v>
      </c>
      <c r="CA9" s="43">
        <v>172.32749999999999</v>
      </c>
      <c r="CB9" s="43">
        <v>172.32749999999999</v>
      </c>
      <c r="CC9" s="43">
        <v>172.32749999999999</v>
      </c>
      <c r="CD9" s="43">
        <v>171.83750000000001</v>
      </c>
      <c r="CE9" s="43">
        <v>171.83750000000001</v>
      </c>
      <c r="CF9" s="43">
        <v>171.83750000000001</v>
      </c>
      <c r="CG9" s="43">
        <v>171.83750000000001</v>
      </c>
      <c r="CH9" s="43">
        <v>157.65</v>
      </c>
      <c r="CI9" s="43">
        <v>157.65</v>
      </c>
      <c r="CJ9" s="43">
        <v>157.65</v>
      </c>
      <c r="CK9" s="43">
        <v>157.65</v>
      </c>
      <c r="CL9" s="43">
        <v>137.435</v>
      </c>
      <c r="CM9" s="43">
        <v>137.435</v>
      </c>
      <c r="CN9" s="43">
        <v>137.435</v>
      </c>
      <c r="CO9" s="43">
        <v>137.435</v>
      </c>
      <c r="CP9" s="43">
        <v>142.5325</v>
      </c>
      <c r="CQ9" s="43">
        <v>142.5325</v>
      </c>
      <c r="CR9" s="43">
        <v>142.5325</v>
      </c>
      <c r="CS9" s="43">
        <v>142.5325</v>
      </c>
      <c r="CT9" s="44"/>
      <c r="CU9" s="44"/>
      <c r="CV9" s="44"/>
      <c r="CW9" s="45"/>
      <c r="CX9" s="46">
        <f>IF(SUM(B9:CW9)&lt;&gt;0,AVERAGEIF(B9:CW9,"&lt;&gt;"""),"")</f>
        <v>95.423437499999906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54</v>
      </c>
      <c r="C15" s="71">
        <v>54</v>
      </c>
      <c r="D15" s="71">
        <v>54</v>
      </c>
      <c r="E15" s="71">
        <v>54</v>
      </c>
      <c r="F15" s="71">
        <v>54</v>
      </c>
      <c r="G15" s="71">
        <v>54</v>
      </c>
      <c r="H15" s="71">
        <v>54</v>
      </c>
      <c r="I15" s="71">
        <v>54</v>
      </c>
      <c r="J15" s="71">
        <v>54</v>
      </c>
      <c r="K15" s="71">
        <v>54</v>
      </c>
      <c r="L15" s="71">
        <v>54</v>
      </c>
      <c r="M15" s="71">
        <v>54</v>
      </c>
      <c r="N15" s="71">
        <v>54</v>
      </c>
      <c r="O15" s="71">
        <v>54</v>
      </c>
      <c r="P15" s="71">
        <v>54</v>
      </c>
      <c r="Q15" s="71">
        <v>54</v>
      </c>
      <c r="R15" s="71">
        <v>54</v>
      </c>
      <c r="S15" s="71">
        <v>54</v>
      </c>
      <c r="T15" s="71">
        <v>54</v>
      </c>
      <c r="U15" s="71">
        <v>54</v>
      </c>
      <c r="V15" s="71">
        <v>53.088000000000001</v>
      </c>
      <c r="W15" s="71">
        <v>52.072000000000003</v>
      </c>
      <c r="X15" s="71">
        <v>50.463999999999999</v>
      </c>
      <c r="Y15" s="71">
        <v>48.031999999999996</v>
      </c>
      <c r="Z15" s="71">
        <v>44.892000000000003</v>
      </c>
      <c r="AA15" s="71">
        <v>41.728000000000002</v>
      </c>
      <c r="AB15" s="71">
        <v>38.131999999999998</v>
      </c>
      <c r="AC15" s="71">
        <v>33.164000000000001</v>
      </c>
      <c r="AD15" s="71">
        <v>26.928000000000001</v>
      </c>
      <c r="AE15" s="71">
        <v>21.24</v>
      </c>
      <c r="AF15" s="71">
        <v>16.515999999999998</v>
      </c>
      <c r="AG15" s="71">
        <v>12.036</v>
      </c>
      <c r="AH15" s="71">
        <v>7.3040000000000003</v>
      </c>
      <c r="AI15" s="71">
        <v>2.86</v>
      </c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/>
      <c r="BJ15" s="71">
        <v>1.8440000000000001</v>
      </c>
      <c r="BK15" s="71">
        <v>4.968</v>
      </c>
      <c r="BL15" s="71">
        <v>7.9359999999999999</v>
      </c>
      <c r="BM15" s="71">
        <v>11.276</v>
      </c>
      <c r="BN15" s="71">
        <v>15.055999999999999</v>
      </c>
      <c r="BO15" s="71">
        <v>18.495999999999999</v>
      </c>
      <c r="BP15" s="71">
        <v>21.748000000000001</v>
      </c>
      <c r="BQ15" s="71">
        <v>25.436</v>
      </c>
      <c r="BR15" s="71">
        <v>29.524000000000001</v>
      </c>
      <c r="BS15" s="71">
        <v>33.048000000000002</v>
      </c>
      <c r="BT15" s="71">
        <v>36.171999999999997</v>
      </c>
      <c r="BU15" s="71">
        <v>39.648000000000003</v>
      </c>
      <c r="BV15" s="71">
        <v>43.427999999999997</v>
      </c>
      <c r="BW15" s="71">
        <v>46.36</v>
      </c>
      <c r="BX15" s="71">
        <v>48.32</v>
      </c>
      <c r="BY15" s="71">
        <v>49.84</v>
      </c>
      <c r="BZ15" s="71">
        <v>51.283999999999999</v>
      </c>
      <c r="CA15" s="71">
        <v>52.448</v>
      </c>
      <c r="CB15" s="71">
        <v>53.264000000000003</v>
      </c>
      <c r="CC15" s="71">
        <v>53.735999999999997</v>
      </c>
      <c r="CD15" s="71">
        <v>54</v>
      </c>
      <c r="CE15" s="71">
        <v>54</v>
      </c>
      <c r="CF15" s="71">
        <v>54</v>
      </c>
      <c r="CG15" s="71">
        <v>54</v>
      </c>
      <c r="CH15" s="71">
        <v>54</v>
      </c>
      <c r="CI15" s="71">
        <v>54</v>
      </c>
      <c r="CJ15" s="71">
        <v>54</v>
      </c>
      <c r="CK15" s="71">
        <v>54</v>
      </c>
      <c r="CL15" s="71">
        <v>54</v>
      </c>
      <c r="CM15" s="71">
        <v>54</v>
      </c>
      <c r="CN15" s="71">
        <v>54</v>
      </c>
      <c r="CO15" s="71">
        <v>54</v>
      </c>
      <c r="CP15" s="71">
        <v>54</v>
      </c>
      <c r="CQ15" s="71">
        <v>54</v>
      </c>
      <c r="CR15" s="71">
        <v>54</v>
      </c>
      <c r="CS15" s="71">
        <v>54</v>
      </c>
      <c r="CT15" s="72"/>
      <c r="CU15" s="72"/>
      <c r="CV15" s="72"/>
      <c r="CW15" s="73"/>
      <c r="CX15" s="74">
        <f t="array" ref="CX15">SUMPRODUCT(B15:CW15*0.25)</f>
        <v>759.072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>
        <v>16.3</v>
      </c>
      <c r="AM17" s="71"/>
      <c r="AN17" s="71"/>
      <c r="AO17" s="71">
        <v>66</v>
      </c>
      <c r="AP17" s="71">
        <v>86.5</v>
      </c>
      <c r="AQ17" s="71">
        <v>158.5</v>
      </c>
      <c r="AR17" s="71">
        <v>138</v>
      </c>
      <c r="AS17" s="71">
        <v>158.5</v>
      </c>
      <c r="AT17" s="71">
        <v>158.5</v>
      </c>
      <c r="AU17" s="71">
        <v>120</v>
      </c>
      <c r="AV17" s="71">
        <v>120</v>
      </c>
      <c r="AW17" s="71">
        <v>158.5</v>
      </c>
      <c r="AX17" s="71">
        <v>207.5</v>
      </c>
      <c r="AY17" s="71">
        <v>207.5</v>
      </c>
      <c r="AZ17" s="71">
        <v>189.8</v>
      </c>
      <c r="BA17" s="71">
        <v>147.62</v>
      </c>
      <c r="BB17" s="71">
        <v>81.62</v>
      </c>
      <c r="BC17" s="71">
        <v>87.5</v>
      </c>
      <c r="BD17" s="71">
        <v>80.099999999999994</v>
      </c>
      <c r="BE17" s="71">
        <v>87.5</v>
      </c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>
        <v>48</v>
      </c>
      <c r="CH17" s="71">
        <v>48</v>
      </c>
      <c r="CI17" s="71">
        <v>48</v>
      </c>
      <c r="CJ17" s="71">
        <v>48</v>
      </c>
      <c r="CK17" s="71">
        <v>48</v>
      </c>
      <c r="CL17" s="71">
        <v>48</v>
      </c>
      <c r="CM17" s="71">
        <v>48</v>
      </c>
      <c r="CN17" s="71">
        <v>48</v>
      </c>
      <c r="CO17" s="71">
        <v>48</v>
      </c>
      <c r="CP17" s="71">
        <v>48</v>
      </c>
      <c r="CQ17" s="71">
        <v>48</v>
      </c>
      <c r="CR17" s="71">
        <v>48</v>
      </c>
      <c r="CS17" s="71">
        <v>48</v>
      </c>
      <c r="CT17" s="72"/>
      <c r="CU17" s="72"/>
      <c r="CV17" s="72"/>
      <c r="CW17" s="73"/>
      <c r="CX17" s="74">
        <f t="array" ref="CX17">SUMPRODUCT(B17:CW17*0.25)</f>
        <v>723.4849999999999</v>
      </c>
    </row>
    <row r="18" spans="1:102" ht="30" customHeight="1" thickBot="1" x14ac:dyDescent="0.25">
      <c r="A18" s="75" t="s">
        <v>15</v>
      </c>
      <c r="B18" s="76">
        <f>SUM(B11:B17)</f>
        <v>54</v>
      </c>
      <c r="C18" s="77">
        <f t="shared" ref="C18:BN18" si="0">SUM(C11:C17)</f>
        <v>54</v>
      </c>
      <c r="D18" s="77">
        <f t="shared" si="0"/>
        <v>54</v>
      </c>
      <c r="E18" s="77">
        <f t="shared" si="0"/>
        <v>54</v>
      </c>
      <c r="F18" s="77">
        <f t="shared" si="0"/>
        <v>54</v>
      </c>
      <c r="G18" s="77">
        <f t="shared" si="0"/>
        <v>54</v>
      </c>
      <c r="H18" s="77">
        <f t="shared" si="0"/>
        <v>54</v>
      </c>
      <c r="I18" s="77">
        <f t="shared" si="0"/>
        <v>54</v>
      </c>
      <c r="J18" s="77">
        <f t="shared" si="0"/>
        <v>54</v>
      </c>
      <c r="K18" s="77">
        <f t="shared" si="0"/>
        <v>54</v>
      </c>
      <c r="L18" s="77">
        <f t="shared" si="0"/>
        <v>54</v>
      </c>
      <c r="M18" s="77">
        <f t="shared" si="0"/>
        <v>54</v>
      </c>
      <c r="N18" s="77">
        <f t="shared" si="0"/>
        <v>54</v>
      </c>
      <c r="O18" s="77">
        <f t="shared" si="0"/>
        <v>54</v>
      </c>
      <c r="P18" s="77">
        <f t="shared" si="0"/>
        <v>54</v>
      </c>
      <c r="Q18" s="77">
        <f t="shared" si="0"/>
        <v>54</v>
      </c>
      <c r="R18" s="77">
        <f t="shared" si="0"/>
        <v>54</v>
      </c>
      <c r="S18" s="77">
        <f t="shared" si="0"/>
        <v>54</v>
      </c>
      <c r="T18" s="77">
        <f t="shared" si="0"/>
        <v>54</v>
      </c>
      <c r="U18" s="77">
        <f t="shared" si="0"/>
        <v>54</v>
      </c>
      <c r="V18" s="77">
        <f t="shared" si="0"/>
        <v>53.088000000000001</v>
      </c>
      <c r="W18" s="77">
        <f t="shared" si="0"/>
        <v>52.072000000000003</v>
      </c>
      <c r="X18" s="77">
        <f t="shared" si="0"/>
        <v>50.463999999999999</v>
      </c>
      <c r="Y18" s="77">
        <f t="shared" si="0"/>
        <v>48.031999999999996</v>
      </c>
      <c r="Z18" s="77">
        <f t="shared" si="0"/>
        <v>44.892000000000003</v>
      </c>
      <c r="AA18" s="77">
        <f t="shared" si="0"/>
        <v>41.728000000000002</v>
      </c>
      <c r="AB18" s="77">
        <f t="shared" si="0"/>
        <v>38.131999999999998</v>
      </c>
      <c r="AC18" s="77">
        <f t="shared" si="0"/>
        <v>33.164000000000001</v>
      </c>
      <c r="AD18" s="77">
        <f t="shared" si="0"/>
        <v>26.928000000000001</v>
      </c>
      <c r="AE18" s="77">
        <f t="shared" si="0"/>
        <v>21.24</v>
      </c>
      <c r="AF18" s="77">
        <f t="shared" si="0"/>
        <v>16.515999999999998</v>
      </c>
      <c r="AG18" s="77">
        <f t="shared" si="0"/>
        <v>12.036</v>
      </c>
      <c r="AH18" s="77">
        <f t="shared" si="0"/>
        <v>7.3040000000000003</v>
      </c>
      <c r="AI18" s="77">
        <f t="shared" si="0"/>
        <v>2.86</v>
      </c>
      <c r="AJ18" s="77">
        <f t="shared" si="0"/>
        <v>0</v>
      </c>
      <c r="AK18" s="77">
        <f t="shared" si="0"/>
        <v>0</v>
      </c>
      <c r="AL18" s="77">
        <f t="shared" si="0"/>
        <v>16.3</v>
      </c>
      <c r="AM18" s="77">
        <f t="shared" si="0"/>
        <v>0</v>
      </c>
      <c r="AN18" s="77">
        <f t="shared" si="0"/>
        <v>0</v>
      </c>
      <c r="AO18" s="77">
        <f t="shared" si="0"/>
        <v>66</v>
      </c>
      <c r="AP18" s="77">
        <f t="shared" si="0"/>
        <v>86.5</v>
      </c>
      <c r="AQ18" s="77">
        <f t="shared" si="0"/>
        <v>158.5</v>
      </c>
      <c r="AR18" s="77">
        <f t="shared" si="0"/>
        <v>138</v>
      </c>
      <c r="AS18" s="77">
        <f t="shared" si="0"/>
        <v>158.5</v>
      </c>
      <c r="AT18" s="77">
        <f t="shared" si="0"/>
        <v>158.5</v>
      </c>
      <c r="AU18" s="77">
        <f t="shared" si="0"/>
        <v>120</v>
      </c>
      <c r="AV18" s="77">
        <f t="shared" si="0"/>
        <v>120</v>
      </c>
      <c r="AW18" s="77">
        <f t="shared" si="0"/>
        <v>158.5</v>
      </c>
      <c r="AX18" s="77">
        <f t="shared" si="0"/>
        <v>207.5</v>
      </c>
      <c r="AY18" s="77">
        <f t="shared" si="0"/>
        <v>207.5</v>
      </c>
      <c r="AZ18" s="77">
        <f t="shared" si="0"/>
        <v>189.8</v>
      </c>
      <c r="BA18" s="77">
        <f t="shared" si="0"/>
        <v>147.62</v>
      </c>
      <c r="BB18" s="77">
        <f t="shared" si="0"/>
        <v>81.62</v>
      </c>
      <c r="BC18" s="77">
        <f t="shared" si="0"/>
        <v>87.5</v>
      </c>
      <c r="BD18" s="77">
        <f t="shared" si="0"/>
        <v>80.099999999999994</v>
      </c>
      <c r="BE18" s="77">
        <f t="shared" si="0"/>
        <v>87.5</v>
      </c>
      <c r="BF18" s="77">
        <f t="shared" si="0"/>
        <v>0</v>
      </c>
      <c r="BG18" s="77">
        <f t="shared" si="0"/>
        <v>0</v>
      </c>
      <c r="BH18" s="77">
        <f t="shared" si="0"/>
        <v>0</v>
      </c>
      <c r="BI18" s="77">
        <f t="shared" si="0"/>
        <v>0</v>
      </c>
      <c r="BJ18" s="77">
        <f t="shared" si="0"/>
        <v>1.8440000000000001</v>
      </c>
      <c r="BK18" s="77">
        <f t="shared" si="0"/>
        <v>4.968</v>
      </c>
      <c r="BL18" s="77">
        <f t="shared" si="0"/>
        <v>7.9359999999999999</v>
      </c>
      <c r="BM18" s="77">
        <f t="shared" si="0"/>
        <v>11.276</v>
      </c>
      <c r="BN18" s="77">
        <f t="shared" si="0"/>
        <v>15.055999999999999</v>
      </c>
      <c r="BO18" s="77">
        <f t="shared" ref="BO18:CW18" si="1">SUM(BO11:BO17)</f>
        <v>18.495999999999999</v>
      </c>
      <c r="BP18" s="77">
        <f t="shared" si="1"/>
        <v>21.748000000000001</v>
      </c>
      <c r="BQ18" s="77">
        <f t="shared" si="1"/>
        <v>25.436</v>
      </c>
      <c r="BR18" s="77">
        <f t="shared" si="1"/>
        <v>29.524000000000001</v>
      </c>
      <c r="BS18" s="77">
        <f t="shared" si="1"/>
        <v>33.048000000000002</v>
      </c>
      <c r="BT18" s="77">
        <f t="shared" si="1"/>
        <v>36.171999999999997</v>
      </c>
      <c r="BU18" s="77">
        <f t="shared" si="1"/>
        <v>39.648000000000003</v>
      </c>
      <c r="BV18" s="77">
        <f t="shared" si="1"/>
        <v>43.427999999999997</v>
      </c>
      <c r="BW18" s="77">
        <f t="shared" si="1"/>
        <v>46.36</v>
      </c>
      <c r="BX18" s="77">
        <f t="shared" si="1"/>
        <v>48.32</v>
      </c>
      <c r="BY18" s="77">
        <f t="shared" si="1"/>
        <v>49.84</v>
      </c>
      <c r="BZ18" s="77">
        <f t="shared" si="1"/>
        <v>51.283999999999999</v>
      </c>
      <c r="CA18" s="77">
        <f t="shared" si="1"/>
        <v>52.448</v>
      </c>
      <c r="CB18" s="77">
        <f t="shared" si="1"/>
        <v>53.264000000000003</v>
      </c>
      <c r="CC18" s="77">
        <f t="shared" si="1"/>
        <v>53.735999999999997</v>
      </c>
      <c r="CD18" s="77">
        <f t="shared" si="1"/>
        <v>54</v>
      </c>
      <c r="CE18" s="77">
        <f t="shared" si="1"/>
        <v>54</v>
      </c>
      <c r="CF18" s="77">
        <f t="shared" si="1"/>
        <v>54</v>
      </c>
      <c r="CG18" s="77">
        <f t="shared" si="1"/>
        <v>102</v>
      </c>
      <c r="CH18" s="77">
        <f t="shared" si="1"/>
        <v>102</v>
      </c>
      <c r="CI18" s="77">
        <f t="shared" si="1"/>
        <v>102</v>
      </c>
      <c r="CJ18" s="77">
        <f t="shared" si="1"/>
        <v>102</v>
      </c>
      <c r="CK18" s="77">
        <f t="shared" si="1"/>
        <v>102</v>
      </c>
      <c r="CL18" s="77">
        <f t="shared" si="1"/>
        <v>102</v>
      </c>
      <c r="CM18" s="77">
        <f t="shared" si="1"/>
        <v>102</v>
      </c>
      <c r="CN18" s="77">
        <f t="shared" si="1"/>
        <v>102</v>
      </c>
      <c r="CO18" s="77">
        <f t="shared" si="1"/>
        <v>102</v>
      </c>
      <c r="CP18" s="77">
        <f t="shared" si="1"/>
        <v>102</v>
      </c>
      <c r="CQ18" s="77">
        <f t="shared" si="1"/>
        <v>102</v>
      </c>
      <c r="CR18" s="77">
        <f t="shared" si="1"/>
        <v>102</v>
      </c>
      <c r="CS18" s="77">
        <f t="shared" si="1"/>
        <v>102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1482.5569999999998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866.66800000000001</v>
      </c>
      <c r="C21" s="88">
        <v>866.56299999999999</v>
      </c>
      <c r="D21" s="88">
        <v>866.58799999999997</v>
      </c>
      <c r="E21" s="88">
        <v>867.07500000000005</v>
      </c>
      <c r="F21" s="88">
        <v>864.41499999999996</v>
      </c>
      <c r="G21" s="88">
        <v>864.63</v>
      </c>
      <c r="H21" s="88">
        <v>864.66300000000001</v>
      </c>
      <c r="I21" s="88">
        <v>864.50599999999997</v>
      </c>
      <c r="J21" s="88">
        <v>825.25300000000004</v>
      </c>
      <c r="K21" s="88">
        <v>825.09799999999996</v>
      </c>
      <c r="L21" s="88">
        <v>825.14200000000005</v>
      </c>
      <c r="M21" s="88">
        <v>825.18899999999996</v>
      </c>
      <c r="N21" s="88">
        <v>820.07399999999996</v>
      </c>
      <c r="O21" s="88">
        <v>820.37</v>
      </c>
      <c r="P21" s="88">
        <v>820.56399999999996</v>
      </c>
      <c r="Q21" s="88">
        <v>820.49800000000005</v>
      </c>
      <c r="R21" s="88">
        <v>819.3</v>
      </c>
      <c r="S21" s="88">
        <v>819.22299999999996</v>
      </c>
      <c r="T21" s="88">
        <v>818.98699999999997</v>
      </c>
      <c r="U21" s="88">
        <v>818.59699999999998</v>
      </c>
      <c r="V21" s="88">
        <v>819.00400000000002</v>
      </c>
      <c r="W21" s="88">
        <v>819.28200000000004</v>
      </c>
      <c r="X21" s="88">
        <v>820.09299999999996</v>
      </c>
      <c r="Y21" s="88">
        <v>821.36300000000006</v>
      </c>
      <c r="Z21" s="88">
        <v>829.93299999999999</v>
      </c>
      <c r="AA21" s="88">
        <v>831.02599999999995</v>
      </c>
      <c r="AB21" s="88">
        <v>833.29200000000003</v>
      </c>
      <c r="AC21" s="88">
        <v>833.84299999999996</v>
      </c>
      <c r="AD21" s="88">
        <v>832.404</v>
      </c>
      <c r="AE21" s="88">
        <v>831.94399999999996</v>
      </c>
      <c r="AF21" s="88">
        <v>837.98199999999997</v>
      </c>
      <c r="AG21" s="88">
        <v>836.11400000000003</v>
      </c>
      <c r="AH21" s="88">
        <v>759.78200000000004</v>
      </c>
      <c r="AI21" s="88">
        <v>757.99400000000003</v>
      </c>
      <c r="AJ21" s="88">
        <v>757.66700000000003</v>
      </c>
      <c r="AK21" s="88">
        <v>757.15300000000002</v>
      </c>
      <c r="AL21" s="88">
        <v>760.58</v>
      </c>
      <c r="AM21" s="88">
        <v>760.50199999999995</v>
      </c>
      <c r="AN21" s="88">
        <v>760.45899999999995</v>
      </c>
      <c r="AO21" s="88">
        <v>760.16700000000003</v>
      </c>
      <c r="AP21" s="88">
        <v>749.91800000000001</v>
      </c>
      <c r="AQ21" s="88">
        <v>749.59400000000005</v>
      </c>
      <c r="AR21" s="88">
        <v>748.35</v>
      </c>
      <c r="AS21" s="88">
        <v>748.28</v>
      </c>
      <c r="AT21" s="88">
        <v>755.447</v>
      </c>
      <c r="AU21" s="88">
        <v>755.18399999999997</v>
      </c>
      <c r="AV21" s="88">
        <v>754.95399999999995</v>
      </c>
      <c r="AW21" s="88">
        <v>755.14499999999998</v>
      </c>
      <c r="AX21" s="88">
        <v>749.00199999999995</v>
      </c>
      <c r="AY21" s="88">
        <v>749.45299999999997</v>
      </c>
      <c r="AZ21" s="88">
        <v>749.05799999999999</v>
      </c>
      <c r="BA21" s="88">
        <v>748.73900000000003</v>
      </c>
      <c r="BB21" s="88">
        <v>774.88699999999994</v>
      </c>
      <c r="BC21" s="88">
        <v>776.00699999999995</v>
      </c>
      <c r="BD21" s="88">
        <v>774.66700000000003</v>
      </c>
      <c r="BE21" s="88">
        <v>773.84500000000003</v>
      </c>
      <c r="BF21" s="88">
        <v>777.44299999999998</v>
      </c>
      <c r="BG21" s="88">
        <v>778.3</v>
      </c>
      <c r="BH21" s="88">
        <v>779.60299999999995</v>
      </c>
      <c r="BI21" s="88">
        <v>779.85799999999995</v>
      </c>
      <c r="BJ21" s="88">
        <v>782.47500000000002</v>
      </c>
      <c r="BK21" s="88">
        <v>781.48400000000004</v>
      </c>
      <c r="BL21" s="88">
        <v>782.34</v>
      </c>
      <c r="BM21" s="88">
        <v>785.20699999999999</v>
      </c>
      <c r="BN21" s="88">
        <v>788.27300000000002</v>
      </c>
      <c r="BO21" s="88">
        <v>791.846</v>
      </c>
      <c r="BP21" s="88">
        <v>795.83900000000006</v>
      </c>
      <c r="BQ21" s="88">
        <v>785.18200000000002</v>
      </c>
      <c r="BR21" s="88">
        <v>783.11300000000006</v>
      </c>
      <c r="BS21" s="88">
        <v>782.99599999999998</v>
      </c>
      <c r="BT21" s="88">
        <v>783.56399999999996</v>
      </c>
      <c r="BU21" s="88">
        <v>783.95100000000002</v>
      </c>
      <c r="BV21" s="88">
        <v>767.67200000000003</v>
      </c>
      <c r="BW21" s="88">
        <v>767.97799999999995</v>
      </c>
      <c r="BX21" s="88">
        <v>768.35799999999995</v>
      </c>
      <c r="BY21" s="88">
        <v>770.27800000000002</v>
      </c>
      <c r="BZ21" s="88">
        <v>760.44399999999996</v>
      </c>
      <c r="CA21" s="88">
        <v>760.74300000000005</v>
      </c>
      <c r="CB21" s="88">
        <v>761.476</v>
      </c>
      <c r="CC21" s="88">
        <v>762.03700000000003</v>
      </c>
      <c r="CD21" s="88">
        <v>765.94</v>
      </c>
      <c r="CE21" s="88">
        <v>766.07500000000005</v>
      </c>
      <c r="CF21" s="88">
        <v>766.20399999999995</v>
      </c>
      <c r="CG21" s="88">
        <v>766.07899999999995</v>
      </c>
      <c r="CH21" s="88">
        <v>771.85199999999998</v>
      </c>
      <c r="CI21" s="88">
        <v>771.54700000000003</v>
      </c>
      <c r="CJ21" s="88">
        <v>771.096</v>
      </c>
      <c r="CK21" s="88">
        <v>769.94200000000001</v>
      </c>
      <c r="CL21" s="88">
        <v>777.53599999999994</v>
      </c>
      <c r="CM21" s="88">
        <v>776.45699999999999</v>
      </c>
      <c r="CN21" s="88">
        <v>776.22400000000005</v>
      </c>
      <c r="CO21" s="88">
        <v>775.92</v>
      </c>
      <c r="CP21" s="88">
        <v>854.67600000000004</v>
      </c>
      <c r="CQ21" s="88">
        <v>854.66899999999998</v>
      </c>
      <c r="CR21" s="88">
        <v>854.32899999999995</v>
      </c>
      <c r="CS21" s="88">
        <v>854.28700000000003</v>
      </c>
      <c r="CT21" s="89"/>
      <c r="CU21" s="89"/>
      <c r="CV21" s="89"/>
      <c r="CW21" s="90"/>
      <c r="CX21" s="91">
        <f t="array" ref="CX21">SUMPRODUCT(B21:CW21*0.25)</f>
        <v>19062.452499999996</v>
      </c>
    </row>
    <row r="22" spans="1:102" ht="24.95" customHeight="1" x14ac:dyDescent="0.2">
      <c r="A22" s="92" t="s">
        <v>18</v>
      </c>
      <c r="B22" s="93">
        <v>966.00300000000004</v>
      </c>
      <c r="C22" s="94">
        <v>976.22900000000004</v>
      </c>
      <c r="D22" s="94">
        <v>977.35</v>
      </c>
      <c r="E22" s="94">
        <v>975.43700000000001</v>
      </c>
      <c r="F22" s="94">
        <v>970.18299999999999</v>
      </c>
      <c r="G22" s="94">
        <v>963.226</v>
      </c>
      <c r="H22" s="94">
        <v>954.82600000000002</v>
      </c>
      <c r="I22" s="94">
        <v>952.62699999999995</v>
      </c>
      <c r="J22" s="94">
        <v>956.78</v>
      </c>
      <c r="K22" s="94">
        <v>957.71900000000005</v>
      </c>
      <c r="L22" s="94">
        <v>957.55200000000002</v>
      </c>
      <c r="M22" s="94">
        <v>959.67600000000004</v>
      </c>
      <c r="N22" s="94">
        <v>973.73400000000004</v>
      </c>
      <c r="O22" s="94">
        <v>976.64300000000003</v>
      </c>
      <c r="P22" s="94">
        <v>979.86400000000003</v>
      </c>
      <c r="Q22" s="94">
        <v>983.375</v>
      </c>
      <c r="R22" s="94">
        <v>1028.2</v>
      </c>
      <c r="S22" s="94">
        <v>1034.5889999999999</v>
      </c>
      <c r="T22" s="94">
        <v>1043.1289999999999</v>
      </c>
      <c r="U22" s="94">
        <v>1061.9090000000001</v>
      </c>
      <c r="V22" s="94">
        <v>1161.001</v>
      </c>
      <c r="W22" s="94">
        <v>1190.981</v>
      </c>
      <c r="X22" s="94">
        <v>1220.126</v>
      </c>
      <c r="Y22" s="94">
        <v>1251.3320000000001</v>
      </c>
      <c r="Z22" s="94">
        <v>1368.6179999999999</v>
      </c>
      <c r="AA22" s="94">
        <v>1405.0740000000001</v>
      </c>
      <c r="AB22" s="94">
        <v>1431.288</v>
      </c>
      <c r="AC22" s="94">
        <v>1456.953</v>
      </c>
      <c r="AD22" s="94">
        <v>1523.8889999999999</v>
      </c>
      <c r="AE22" s="94">
        <v>1546.2349999999999</v>
      </c>
      <c r="AF22" s="94">
        <v>1561.807</v>
      </c>
      <c r="AG22" s="94">
        <v>1574.232</v>
      </c>
      <c r="AH22" s="94">
        <v>1598.6669999999999</v>
      </c>
      <c r="AI22" s="94">
        <v>1611.11</v>
      </c>
      <c r="AJ22" s="94">
        <v>1638.8710000000001</v>
      </c>
      <c r="AK22" s="94">
        <v>1646.51</v>
      </c>
      <c r="AL22" s="94">
        <v>1610.229</v>
      </c>
      <c r="AM22" s="94">
        <v>1612.2470000000001</v>
      </c>
      <c r="AN22" s="94">
        <v>1609.0329999999999</v>
      </c>
      <c r="AO22" s="94">
        <v>1609.52</v>
      </c>
      <c r="AP22" s="94">
        <v>1592.652</v>
      </c>
      <c r="AQ22" s="94">
        <v>1594.422</v>
      </c>
      <c r="AR22" s="94">
        <v>1597.2429999999999</v>
      </c>
      <c r="AS22" s="94">
        <v>1599.039</v>
      </c>
      <c r="AT22" s="94">
        <v>1604.09</v>
      </c>
      <c r="AU22" s="94">
        <v>1603.587</v>
      </c>
      <c r="AV22" s="94">
        <v>1607.45</v>
      </c>
      <c r="AW22" s="94">
        <v>1608.4390000000001</v>
      </c>
      <c r="AX22" s="94">
        <v>1619.377</v>
      </c>
      <c r="AY22" s="94">
        <v>1618.1969999999999</v>
      </c>
      <c r="AZ22" s="94">
        <v>1615.95</v>
      </c>
      <c r="BA22" s="94">
        <v>1610.4590000000001</v>
      </c>
      <c r="BB22" s="94">
        <v>1630.0070000000001</v>
      </c>
      <c r="BC22" s="94">
        <v>1625.4949999999999</v>
      </c>
      <c r="BD22" s="94">
        <v>1614.2439999999999</v>
      </c>
      <c r="BE22" s="94">
        <v>1577.586</v>
      </c>
      <c r="BF22" s="94">
        <v>1565.4490000000001</v>
      </c>
      <c r="BG22" s="94">
        <v>1556.06</v>
      </c>
      <c r="BH22" s="94">
        <v>1549.296</v>
      </c>
      <c r="BI22" s="94">
        <v>1539.4349999999999</v>
      </c>
      <c r="BJ22" s="94">
        <v>1538.06</v>
      </c>
      <c r="BK22" s="94">
        <v>1535.9449999999999</v>
      </c>
      <c r="BL22" s="94">
        <v>1535.731</v>
      </c>
      <c r="BM22" s="94">
        <v>1536.557</v>
      </c>
      <c r="BN22" s="94">
        <v>1553.4649999999999</v>
      </c>
      <c r="BO22" s="94">
        <v>1552.01</v>
      </c>
      <c r="BP22" s="94">
        <v>1551.5640000000001</v>
      </c>
      <c r="BQ22" s="94">
        <v>1543.277</v>
      </c>
      <c r="BR22" s="94">
        <v>1539.6559999999999</v>
      </c>
      <c r="BS22" s="94">
        <v>1534.14</v>
      </c>
      <c r="BT22" s="94">
        <v>1534.866</v>
      </c>
      <c r="BU22" s="94">
        <v>1528.491</v>
      </c>
      <c r="BV22" s="94">
        <v>1526.97</v>
      </c>
      <c r="BW22" s="94">
        <v>1518.3589999999999</v>
      </c>
      <c r="BX22" s="94">
        <v>1521.7719999999999</v>
      </c>
      <c r="BY22" s="94">
        <v>1523.4770000000001</v>
      </c>
      <c r="BZ22" s="94">
        <v>1512.355</v>
      </c>
      <c r="CA22" s="94">
        <v>1507.7639999999999</v>
      </c>
      <c r="CB22" s="94">
        <v>1518.241</v>
      </c>
      <c r="CC22" s="94">
        <v>1513.433</v>
      </c>
      <c r="CD22" s="94">
        <v>1458.9349999999999</v>
      </c>
      <c r="CE22" s="94">
        <v>1448.9580000000001</v>
      </c>
      <c r="CF22" s="94">
        <v>1436.864</v>
      </c>
      <c r="CG22" s="94">
        <v>1415.58</v>
      </c>
      <c r="CH22" s="94">
        <v>1351.34</v>
      </c>
      <c r="CI22" s="94">
        <v>1344.32</v>
      </c>
      <c r="CJ22" s="94">
        <v>1331.212</v>
      </c>
      <c r="CK22" s="94">
        <v>1315.492</v>
      </c>
      <c r="CL22" s="94">
        <v>1287.866</v>
      </c>
      <c r="CM22" s="94">
        <v>1283.6980000000001</v>
      </c>
      <c r="CN22" s="94">
        <v>1274.3</v>
      </c>
      <c r="CO22" s="94">
        <v>1264.1320000000001</v>
      </c>
      <c r="CP22" s="94">
        <v>1241.8800000000001</v>
      </c>
      <c r="CQ22" s="94">
        <v>1238.4680000000001</v>
      </c>
      <c r="CR22" s="94">
        <v>1227.0060000000001</v>
      </c>
      <c r="CS22" s="94">
        <v>1200.1659999999999</v>
      </c>
      <c r="CT22" s="95"/>
      <c r="CU22" s="95"/>
      <c r="CV22" s="95"/>
      <c r="CW22" s="96"/>
      <c r="CX22" s="97">
        <f t="array" ref="CX22">SUMPRODUCT(B22:CW22*0.25)</f>
        <v>33237.900249999992</v>
      </c>
    </row>
    <row r="23" spans="1:102" ht="24.95" customHeight="1" x14ac:dyDescent="0.2">
      <c r="A23" s="92" t="s">
        <v>19</v>
      </c>
      <c r="B23" s="98">
        <v>2654.6579999999999</v>
      </c>
      <c r="C23" s="99">
        <v>2660.819</v>
      </c>
      <c r="D23" s="99">
        <v>2612.5259999999998</v>
      </c>
      <c r="E23" s="99">
        <v>2560.2759999999998</v>
      </c>
      <c r="F23" s="99">
        <v>2533.5529999999999</v>
      </c>
      <c r="G23" s="99">
        <v>2491.0790000000002</v>
      </c>
      <c r="H23" s="99">
        <v>2449.672</v>
      </c>
      <c r="I23" s="99">
        <v>2410.4189999999999</v>
      </c>
      <c r="J23" s="99">
        <v>2425.0059999999999</v>
      </c>
      <c r="K23" s="99">
        <v>2393.0189999999998</v>
      </c>
      <c r="L23" s="99">
        <v>2364.7330000000002</v>
      </c>
      <c r="M23" s="99">
        <v>2350.8130000000001</v>
      </c>
      <c r="N23" s="99">
        <v>2348.6149999999998</v>
      </c>
      <c r="O23" s="99">
        <v>2324.3020000000001</v>
      </c>
      <c r="P23" s="99">
        <v>2321.6060000000002</v>
      </c>
      <c r="Q23" s="99">
        <v>2337.1640000000002</v>
      </c>
      <c r="R23" s="99">
        <v>2348.3130000000001</v>
      </c>
      <c r="S23" s="99">
        <v>2362.5149999999999</v>
      </c>
      <c r="T23" s="99">
        <v>2386.0700000000002</v>
      </c>
      <c r="U23" s="99">
        <v>2381.8330000000001</v>
      </c>
      <c r="V23" s="99">
        <v>2393.2159999999999</v>
      </c>
      <c r="W23" s="99">
        <v>2437.0120000000002</v>
      </c>
      <c r="X23" s="99">
        <v>2485.6039999999998</v>
      </c>
      <c r="Y23" s="99">
        <v>2595.09</v>
      </c>
      <c r="Z23" s="99">
        <v>2645.761</v>
      </c>
      <c r="AA23" s="99">
        <v>2786.12</v>
      </c>
      <c r="AB23" s="99">
        <v>2863.3470000000002</v>
      </c>
      <c r="AC23" s="99">
        <v>3040.2739999999999</v>
      </c>
      <c r="AD23" s="99">
        <v>3082.3090000000002</v>
      </c>
      <c r="AE23" s="99">
        <v>3243.7170000000001</v>
      </c>
      <c r="AF23" s="99">
        <v>3330.0349999999999</v>
      </c>
      <c r="AG23" s="99">
        <v>3442.384</v>
      </c>
      <c r="AH23" s="99">
        <v>3472.556</v>
      </c>
      <c r="AI23" s="99">
        <v>3581.9780000000001</v>
      </c>
      <c r="AJ23" s="99">
        <v>3698.4169999999999</v>
      </c>
      <c r="AK23" s="99">
        <v>3758.7669999999998</v>
      </c>
      <c r="AL23" s="99">
        <v>3777.3249999999998</v>
      </c>
      <c r="AM23" s="99">
        <v>3831.9009999999998</v>
      </c>
      <c r="AN23" s="99">
        <v>3866.183</v>
      </c>
      <c r="AO23" s="99">
        <v>3911.91</v>
      </c>
      <c r="AP23" s="99">
        <v>3934.681</v>
      </c>
      <c r="AQ23" s="99">
        <v>3975.0590000000002</v>
      </c>
      <c r="AR23" s="99">
        <v>4011.5680000000002</v>
      </c>
      <c r="AS23" s="99">
        <v>4046.0970000000002</v>
      </c>
      <c r="AT23" s="99">
        <v>4086.0459999999998</v>
      </c>
      <c r="AU23" s="99">
        <v>4129.66</v>
      </c>
      <c r="AV23" s="99">
        <v>4155.9960000000001</v>
      </c>
      <c r="AW23" s="99">
        <v>4182.54</v>
      </c>
      <c r="AX23" s="99">
        <v>4223.1899999999996</v>
      </c>
      <c r="AY23" s="99">
        <v>4233.5600000000004</v>
      </c>
      <c r="AZ23" s="99">
        <v>4224.1869999999999</v>
      </c>
      <c r="BA23" s="99">
        <v>4205.4520000000002</v>
      </c>
      <c r="BB23" s="99">
        <v>4178.549</v>
      </c>
      <c r="BC23" s="99">
        <v>4141.83</v>
      </c>
      <c r="BD23" s="99">
        <v>4108.51</v>
      </c>
      <c r="BE23" s="99">
        <v>4020.828</v>
      </c>
      <c r="BF23" s="99">
        <v>3969.1280000000002</v>
      </c>
      <c r="BG23" s="99">
        <v>3914.393</v>
      </c>
      <c r="BH23" s="99">
        <v>3870.866</v>
      </c>
      <c r="BI23" s="99">
        <v>3833.9360000000001</v>
      </c>
      <c r="BJ23" s="99">
        <v>3843.17</v>
      </c>
      <c r="BK23" s="99">
        <v>3820.7649999999999</v>
      </c>
      <c r="BL23" s="99">
        <v>3798.895</v>
      </c>
      <c r="BM23" s="99">
        <v>3799.1239999999998</v>
      </c>
      <c r="BN23" s="99">
        <v>3859.7469999999998</v>
      </c>
      <c r="BO23" s="99">
        <v>3866.2170000000001</v>
      </c>
      <c r="BP23" s="99">
        <v>3833.328</v>
      </c>
      <c r="BQ23" s="99">
        <v>3829.5129999999999</v>
      </c>
      <c r="BR23" s="99">
        <v>3906.723</v>
      </c>
      <c r="BS23" s="99">
        <v>3909.3510000000001</v>
      </c>
      <c r="BT23" s="99">
        <v>3888.4839999999999</v>
      </c>
      <c r="BU23" s="99">
        <v>3829.4380000000001</v>
      </c>
      <c r="BV23" s="99">
        <v>3985.8679999999999</v>
      </c>
      <c r="BW23" s="99">
        <v>3940.848</v>
      </c>
      <c r="BX23" s="99">
        <v>3928.0369999999998</v>
      </c>
      <c r="BY23" s="99">
        <v>3929.5410000000002</v>
      </c>
      <c r="BZ23" s="99">
        <v>4015.152</v>
      </c>
      <c r="CA23" s="99">
        <v>3926.442</v>
      </c>
      <c r="CB23" s="99">
        <v>4071.2919999999999</v>
      </c>
      <c r="CC23" s="99">
        <v>4116.3680000000004</v>
      </c>
      <c r="CD23" s="99">
        <v>4194.7579999999998</v>
      </c>
      <c r="CE23" s="99">
        <v>4217.6559999999999</v>
      </c>
      <c r="CF23" s="99">
        <v>4175.8950000000004</v>
      </c>
      <c r="CG23" s="99">
        <v>4117.4920000000002</v>
      </c>
      <c r="CH23" s="99">
        <v>4019.4009999999998</v>
      </c>
      <c r="CI23" s="99">
        <v>3916.8960000000002</v>
      </c>
      <c r="CJ23" s="99">
        <v>3806.1239999999998</v>
      </c>
      <c r="CK23" s="99">
        <v>3717.3139999999999</v>
      </c>
      <c r="CL23" s="99">
        <v>3577.9960000000001</v>
      </c>
      <c r="CM23" s="99">
        <v>3496.4560000000001</v>
      </c>
      <c r="CN23" s="99">
        <v>3393.3649999999998</v>
      </c>
      <c r="CO23" s="99">
        <v>3262.069</v>
      </c>
      <c r="CP23" s="99">
        <v>3110.68</v>
      </c>
      <c r="CQ23" s="99">
        <v>2998.8090000000002</v>
      </c>
      <c r="CR23" s="99">
        <v>2908.6880000000001</v>
      </c>
      <c r="CS23" s="99">
        <v>2721.3989999999999</v>
      </c>
      <c r="CT23" s="100"/>
      <c r="CU23" s="100"/>
      <c r="CV23" s="100"/>
      <c r="CW23" s="96"/>
      <c r="CX23" s="97">
        <f t="array" ref="CX23">SUMPRODUCT(B23:CW23*0.25)</f>
        <v>82535.068500000038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>
        <v>110</v>
      </c>
      <c r="AL24" s="99">
        <v>110</v>
      </c>
      <c r="AM24" s="99">
        <v>110</v>
      </c>
      <c r="AN24" s="99">
        <v>110</v>
      </c>
      <c r="AO24" s="99">
        <v>110</v>
      </c>
      <c r="AP24" s="99">
        <v>110</v>
      </c>
      <c r="AQ24" s="99">
        <v>110</v>
      </c>
      <c r="AR24" s="99">
        <v>110</v>
      </c>
      <c r="AS24" s="99">
        <v>110</v>
      </c>
      <c r="AT24" s="99">
        <v>110</v>
      </c>
      <c r="AU24" s="99">
        <v>110</v>
      </c>
      <c r="AV24" s="99">
        <v>110</v>
      </c>
      <c r="AW24" s="99">
        <v>110</v>
      </c>
      <c r="AX24" s="99">
        <v>110</v>
      </c>
      <c r="AY24" s="99">
        <v>110</v>
      </c>
      <c r="AZ24" s="99">
        <v>110</v>
      </c>
      <c r="BA24" s="99">
        <v>110</v>
      </c>
      <c r="BB24" s="99">
        <v>110</v>
      </c>
      <c r="BC24" s="99">
        <v>110</v>
      </c>
      <c r="BD24" s="99">
        <v>110</v>
      </c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550</v>
      </c>
    </row>
    <row r="25" spans="1:102" ht="24.95" customHeight="1" x14ac:dyDescent="0.2">
      <c r="A25" s="104" t="s">
        <v>21</v>
      </c>
      <c r="B25" s="94">
        <v>111</v>
      </c>
      <c r="C25" s="94">
        <v>109</v>
      </c>
      <c r="D25" s="94">
        <v>107</v>
      </c>
      <c r="E25" s="94">
        <v>106</v>
      </c>
      <c r="F25" s="94">
        <v>104</v>
      </c>
      <c r="G25" s="94">
        <v>103</v>
      </c>
      <c r="H25" s="94">
        <v>103</v>
      </c>
      <c r="I25" s="94">
        <v>102</v>
      </c>
      <c r="J25" s="94">
        <v>102</v>
      </c>
      <c r="K25" s="94">
        <v>101</v>
      </c>
      <c r="L25" s="94">
        <v>100</v>
      </c>
      <c r="M25" s="94">
        <v>100</v>
      </c>
      <c r="N25" s="94">
        <v>99</v>
      </c>
      <c r="O25" s="94">
        <v>99</v>
      </c>
      <c r="P25" s="94">
        <v>99</v>
      </c>
      <c r="Q25" s="94">
        <v>100</v>
      </c>
      <c r="R25" s="94">
        <v>100</v>
      </c>
      <c r="S25" s="94">
        <v>101</v>
      </c>
      <c r="T25" s="94">
        <v>102</v>
      </c>
      <c r="U25" s="94">
        <v>103</v>
      </c>
      <c r="V25" s="94">
        <v>104</v>
      </c>
      <c r="W25" s="94">
        <v>105</v>
      </c>
      <c r="X25" s="94">
        <v>106</v>
      </c>
      <c r="Y25" s="94">
        <v>107</v>
      </c>
      <c r="Z25" s="94">
        <v>108</v>
      </c>
      <c r="AA25" s="94">
        <v>109</v>
      </c>
      <c r="AB25" s="94">
        <v>108</v>
      </c>
      <c r="AC25" s="94">
        <v>108</v>
      </c>
      <c r="AD25" s="94">
        <v>106</v>
      </c>
      <c r="AE25" s="94">
        <v>104</v>
      </c>
      <c r="AF25" s="94">
        <v>101</v>
      </c>
      <c r="AG25" s="94">
        <v>97</v>
      </c>
      <c r="AH25" s="94">
        <v>93</v>
      </c>
      <c r="AI25" s="94">
        <v>90</v>
      </c>
      <c r="AJ25" s="94">
        <v>86</v>
      </c>
      <c r="AK25" s="94">
        <v>84</v>
      </c>
      <c r="AL25" s="94">
        <v>81</v>
      </c>
      <c r="AM25" s="94">
        <v>79</v>
      </c>
      <c r="AN25" s="94">
        <v>78</v>
      </c>
      <c r="AO25" s="94">
        <v>76</v>
      </c>
      <c r="AP25" s="94">
        <v>75</v>
      </c>
      <c r="AQ25" s="94">
        <v>75</v>
      </c>
      <c r="AR25" s="94">
        <v>74</v>
      </c>
      <c r="AS25" s="94">
        <v>74</v>
      </c>
      <c r="AT25" s="94">
        <v>74</v>
      </c>
      <c r="AU25" s="94">
        <v>73</v>
      </c>
      <c r="AV25" s="94">
        <v>74</v>
      </c>
      <c r="AW25" s="94">
        <v>74</v>
      </c>
      <c r="AX25" s="94">
        <v>74</v>
      </c>
      <c r="AY25" s="94">
        <v>74</v>
      </c>
      <c r="AZ25" s="94">
        <v>75</v>
      </c>
      <c r="BA25" s="94">
        <v>75</v>
      </c>
      <c r="BB25" s="94">
        <v>75</v>
      </c>
      <c r="BC25" s="94">
        <v>76</v>
      </c>
      <c r="BD25" s="94">
        <v>76</v>
      </c>
      <c r="BE25" s="94">
        <v>77</v>
      </c>
      <c r="BF25" s="94">
        <v>78</v>
      </c>
      <c r="BG25" s="94">
        <v>79</v>
      </c>
      <c r="BH25" s="94">
        <v>80</v>
      </c>
      <c r="BI25" s="94">
        <v>82</v>
      </c>
      <c r="BJ25" s="94">
        <v>85</v>
      </c>
      <c r="BK25" s="94">
        <v>88</v>
      </c>
      <c r="BL25" s="94">
        <v>92</v>
      </c>
      <c r="BM25" s="94">
        <v>96</v>
      </c>
      <c r="BN25" s="94">
        <v>100</v>
      </c>
      <c r="BO25" s="94">
        <v>104</v>
      </c>
      <c r="BP25" s="94">
        <v>108</v>
      </c>
      <c r="BQ25" s="94">
        <v>113</v>
      </c>
      <c r="BR25" s="94">
        <v>118</v>
      </c>
      <c r="BS25" s="94">
        <v>122</v>
      </c>
      <c r="BT25" s="94">
        <v>127</v>
      </c>
      <c r="BU25" s="94">
        <v>131</v>
      </c>
      <c r="BV25" s="94">
        <v>136</v>
      </c>
      <c r="BW25" s="94">
        <v>140</v>
      </c>
      <c r="BX25" s="94">
        <v>144</v>
      </c>
      <c r="BY25" s="94">
        <v>147</v>
      </c>
      <c r="BZ25" s="94">
        <v>149</v>
      </c>
      <c r="CA25" s="94">
        <v>151</v>
      </c>
      <c r="CB25" s="94">
        <v>153</v>
      </c>
      <c r="CC25" s="94">
        <v>155</v>
      </c>
      <c r="CD25" s="94">
        <v>157</v>
      </c>
      <c r="CE25" s="94">
        <v>157</v>
      </c>
      <c r="CF25" s="94">
        <v>156</v>
      </c>
      <c r="CG25" s="94">
        <v>154</v>
      </c>
      <c r="CH25" s="94">
        <v>150</v>
      </c>
      <c r="CI25" s="94">
        <v>147</v>
      </c>
      <c r="CJ25" s="94">
        <v>144</v>
      </c>
      <c r="CK25" s="94">
        <v>141</v>
      </c>
      <c r="CL25" s="94">
        <v>138</v>
      </c>
      <c r="CM25" s="94">
        <v>135</v>
      </c>
      <c r="CN25" s="94">
        <v>133</v>
      </c>
      <c r="CO25" s="94">
        <v>130</v>
      </c>
      <c r="CP25" s="94">
        <v>127</v>
      </c>
      <c r="CQ25" s="94">
        <v>124</v>
      </c>
      <c r="CR25" s="94">
        <v>121</v>
      </c>
      <c r="CS25" s="94">
        <v>118</v>
      </c>
      <c r="CT25" s="94"/>
      <c r="CU25" s="94"/>
      <c r="CV25" s="94"/>
      <c r="CW25" s="94"/>
      <c r="CX25" s="97">
        <f t="array" ref="CX25">SUMPRODUCT(B25:CW25*0.25)</f>
        <v>2546.5</v>
      </c>
    </row>
    <row r="26" spans="1:102" ht="24.95" customHeight="1" x14ac:dyDescent="0.2">
      <c r="A26" s="104" t="s">
        <v>22</v>
      </c>
      <c r="B26" s="94">
        <v>313</v>
      </c>
      <c r="C26" s="94">
        <v>313</v>
      </c>
      <c r="D26" s="94">
        <v>313</v>
      </c>
      <c r="E26" s="94">
        <v>313</v>
      </c>
      <c r="F26" s="94">
        <v>299</v>
      </c>
      <c r="G26" s="94">
        <v>299</v>
      </c>
      <c r="H26" s="94">
        <v>299</v>
      </c>
      <c r="I26" s="94">
        <v>299</v>
      </c>
      <c r="J26" s="94">
        <v>290</v>
      </c>
      <c r="K26" s="94">
        <v>290</v>
      </c>
      <c r="L26" s="94">
        <v>290</v>
      </c>
      <c r="M26" s="94">
        <v>290</v>
      </c>
      <c r="N26" s="94">
        <v>286</v>
      </c>
      <c r="O26" s="94">
        <v>286</v>
      </c>
      <c r="P26" s="94">
        <v>286</v>
      </c>
      <c r="Q26" s="94">
        <v>286</v>
      </c>
      <c r="R26" s="94">
        <v>292</v>
      </c>
      <c r="S26" s="94">
        <v>292</v>
      </c>
      <c r="T26" s="94">
        <v>292</v>
      </c>
      <c r="U26" s="94">
        <v>292</v>
      </c>
      <c r="V26" s="94">
        <v>318</v>
      </c>
      <c r="W26" s="94">
        <v>318</v>
      </c>
      <c r="X26" s="94">
        <v>318</v>
      </c>
      <c r="Y26" s="94">
        <v>318</v>
      </c>
      <c r="Z26" s="94">
        <v>369</v>
      </c>
      <c r="AA26" s="94">
        <v>369</v>
      </c>
      <c r="AB26" s="94">
        <v>369</v>
      </c>
      <c r="AC26" s="94">
        <v>369</v>
      </c>
      <c r="AD26" s="94">
        <v>404</v>
      </c>
      <c r="AE26" s="94">
        <v>404</v>
      </c>
      <c r="AF26" s="94">
        <v>404</v>
      </c>
      <c r="AG26" s="94">
        <v>404</v>
      </c>
      <c r="AH26" s="94">
        <v>417</v>
      </c>
      <c r="AI26" s="94">
        <v>417</v>
      </c>
      <c r="AJ26" s="94">
        <v>417</v>
      </c>
      <c r="AK26" s="94">
        <v>417</v>
      </c>
      <c r="AL26" s="94">
        <v>410</v>
      </c>
      <c r="AM26" s="94">
        <v>410</v>
      </c>
      <c r="AN26" s="94">
        <v>410</v>
      </c>
      <c r="AO26" s="94">
        <v>410</v>
      </c>
      <c r="AP26" s="94">
        <v>402</v>
      </c>
      <c r="AQ26" s="94">
        <v>402</v>
      </c>
      <c r="AR26" s="94">
        <v>402</v>
      </c>
      <c r="AS26" s="94">
        <v>402</v>
      </c>
      <c r="AT26" s="94">
        <v>405</v>
      </c>
      <c r="AU26" s="94">
        <v>405</v>
      </c>
      <c r="AV26" s="94">
        <v>405</v>
      </c>
      <c r="AW26" s="94">
        <v>405</v>
      </c>
      <c r="AX26" s="94">
        <v>409</v>
      </c>
      <c r="AY26" s="94">
        <v>409</v>
      </c>
      <c r="AZ26" s="94">
        <v>409</v>
      </c>
      <c r="BA26" s="94">
        <v>409</v>
      </c>
      <c r="BB26" s="94">
        <v>400</v>
      </c>
      <c r="BC26" s="94">
        <v>400</v>
      </c>
      <c r="BD26" s="94">
        <v>400</v>
      </c>
      <c r="BE26" s="94">
        <v>400</v>
      </c>
      <c r="BF26" s="94">
        <v>389</v>
      </c>
      <c r="BG26" s="94">
        <v>389</v>
      </c>
      <c r="BH26" s="94">
        <v>389</v>
      </c>
      <c r="BI26" s="94">
        <v>389</v>
      </c>
      <c r="BJ26" s="94">
        <v>389</v>
      </c>
      <c r="BK26" s="94">
        <v>389</v>
      </c>
      <c r="BL26" s="94">
        <v>389</v>
      </c>
      <c r="BM26" s="94">
        <v>389</v>
      </c>
      <c r="BN26" s="94">
        <v>407</v>
      </c>
      <c r="BO26" s="94">
        <v>407</v>
      </c>
      <c r="BP26" s="94">
        <v>407</v>
      </c>
      <c r="BQ26" s="94">
        <v>407</v>
      </c>
      <c r="BR26" s="94">
        <v>443</v>
      </c>
      <c r="BS26" s="94">
        <v>443</v>
      </c>
      <c r="BT26" s="94">
        <v>443</v>
      </c>
      <c r="BU26" s="94">
        <v>443</v>
      </c>
      <c r="BV26" s="94">
        <v>467</v>
      </c>
      <c r="BW26" s="94">
        <v>467</v>
      </c>
      <c r="BX26" s="94">
        <v>467</v>
      </c>
      <c r="BY26" s="94">
        <v>467</v>
      </c>
      <c r="BZ26" s="94">
        <v>476</v>
      </c>
      <c r="CA26" s="94">
        <v>476</v>
      </c>
      <c r="CB26" s="94">
        <v>476</v>
      </c>
      <c r="CC26" s="94">
        <v>476</v>
      </c>
      <c r="CD26" s="94">
        <v>466</v>
      </c>
      <c r="CE26" s="94">
        <v>466</v>
      </c>
      <c r="CF26" s="94">
        <v>466</v>
      </c>
      <c r="CG26" s="94">
        <v>466</v>
      </c>
      <c r="CH26" s="94">
        <v>420</v>
      </c>
      <c r="CI26" s="94">
        <v>420</v>
      </c>
      <c r="CJ26" s="94">
        <v>420</v>
      </c>
      <c r="CK26" s="94">
        <v>420</v>
      </c>
      <c r="CL26" s="94">
        <v>377</v>
      </c>
      <c r="CM26" s="94">
        <v>377</v>
      </c>
      <c r="CN26" s="94">
        <v>377</v>
      </c>
      <c r="CO26" s="94">
        <v>377</v>
      </c>
      <c r="CP26" s="94">
        <v>334</v>
      </c>
      <c r="CQ26" s="94">
        <v>334</v>
      </c>
      <c r="CR26" s="94">
        <v>334</v>
      </c>
      <c r="CS26" s="94">
        <v>334</v>
      </c>
      <c r="CT26" s="94"/>
      <c r="CU26" s="94"/>
      <c r="CV26" s="94"/>
      <c r="CW26" s="94"/>
      <c r="CX26" s="97">
        <f t="array" ref="CX26">SUMPRODUCT(B26:CW26*0.25)</f>
        <v>9182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4911.3289999999997</v>
      </c>
      <c r="C28" s="107">
        <f t="shared" ref="C28:BN28" si="2">SUM(C21:C27)</f>
        <v>4925.6109999999999</v>
      </c>
      <c r="D28" s="107">
        <f t="shared" si="2"/>
        <v>4876.4639999999999</v>
      </c>
      <c r="E28" s="107">
        <f t="shared" si="2"/>
        <v>4821.7880000000005</v>
      </c>
      <c r="F28" s="107">
        <f t="shared" si="2"/>
        <v>4771.1509999999998</v>
      </c>
      <c r="G28" s="107">
        <f t="shared" si="2"/>
        <v>4720.9350000000004</v>
      </c>
      <c r="H28" s="107">
        <f t="shared" si="2"/>
        <v>4671.1610000000001</v>
      </c>
      <c r="I28" s="107">
        <f t="shared" si="2"/>
        <v>4628.5519999999997</v>
      </c>
      <c r="J28" s="107">
        <f t="shared" si="2"/>
        <v>4599.0389999999998</v>
      </c>
      <c r="K28" s="107">
        <f t="shared" si="2"/>
        <v>4566.8359999999993</v>
      </c>
      <c r="L28" s="107">
        <f t="shared" si="2"/>
        <v>4537.4269999999997</v>
      </c>
      <c r="M28" s="107">
        <f t="shared" si="2"/>
        <v>4525.6779999999999</v>
      </c>
      <c r="N28" s="107">
        <f t="shared" si="2"/>
        <v>4527.4229999999998</v>
      </c>
      <c r="O28" s="107">
        <f t="shared" si="2"/>
        <v>4506.3150000000005</v>
      </c>
      <c r="P28" s="107">
        <f t="shared" si="2"/>
        <v>4507.0339999999997</v>
      </c>
      <c r="Q28" s="107">
        <f t="shared" si="2"/>
        <v>4527.0370000000003</v>
      </c>
      <c r="R28" s="107">
        <f t="shared" si="2"/>
        <v>4587.8130000000001</v>
      </c>
      <c r="S28" s="107">
        <f t="shared" si="2"/>
        <v>4609.3269999999993</v>
      </c>
      <c r="T28" s="107">
        <f t="shared" si="2"/>
        <v>4642.1859999999997</v>
      </c>
      <c r="U28" s="107">
        <f t="shared" si="2"/>
        <v>4657.3389999999999</v>
      </c>
      <c r="V28" s="107">
        <f t="shared" si="2"/>
        <v>4795.2209999999995</v>
      </c>
      <c r="W28" s="107">
        <f t="shared" si="2"/>
        <v>4870.2749999999996</v>
      </c>
      <c r="X28" s="107">
        <f t="shared" si="2"/>
        <v>4949.8230000000003</v>
      </c>
      <c r="Y28" s="107">
        <f t="shared" si="2"/>
        <v>5092.7849999999999</v>
      </c>
      <c r="Z28" s="107">
        <f t="shared" si="2"/>
        <v>5321.3119999999999</v>
      </c>
      <c r="AA28" s="107">
        <f t="shared" si="2"/>
        <v>5500.2199999999993</v>
      </c>
      <c r="AB28" s="107">
        <f t="shared" si="2"/>
        <v>5604.9269999999997</v>
      </c>
      <c r="AC28" s="107">
        <f t="shared" si="2"/>
        <v>5808.07</v>
      </c>
      <c r="AD28" s="107">
        <f t="shared" si="2"/>
        <v>5948.6019999999999</v>
      </c>
      <c r="AE28" s="107">
        <f t="shared" si="2"/>
        <v>6129.8960000000006</v>
      </c>
      <c r="AF28" s="107">
        <f t="shared" si="2"/>
        <v>6234.8239999999996</v>
      </c>
      <c r="AG28" s="107">
        <f t="shared" si="2"/>
        <v>6353.73</v>
      </c>
      <c r="AH28" s="107">
        <f t="shared" si="2"/>
        <v>6341.0050000000001</v>
      </c>
      <c r="AI28" s="107">
        <f t="shared" si="2"/>
        <v>6458.0820000000003</v>
      </c>
      <c r="AJ28" s="107">
        <f t="shared" si="2"/>
        <v>6597.9549999999999</v>
      </c>
      <c r="AK28" s="107">
        <f t="shared" si="2"/>
        <v>6773.43</v>
      </c>
      <c r="AL28" s="107">
        <f t="shared" si="2"/>
        <v>6749.134</v>
      </c>
      <c r="AM28" s="107">
        <f t="shared" si="2"/>
        <v>6803.65</v>
      </c>
      <c r="AN28" s="107">
        <f t="shared" si="2"/>
        <v>6833.6749999999993</v>
      </c>
      <c r="AO28" s="107">
        <f t="shared" si="2"/>
        <v>6877.5969999999998</v>
      </c>
      <c r="AP28" s="107">
        <f t="shared" si="2"/>
        <v>6864.2510000000002</v>
      </c>
      <c r="AQ28" s="107">
        <f t="shared" si="2"/>
        <v>6906.0750000000007</v>
      </c>
      <c r="AR28" s="107">
        <f t="shared" si="2"/>
        <v>6943.1610000000001</v>
      </c>
      <c r="AS28" s="107">
        <f t="shared" si="2"/>
        <v>6979.4160000000002</v>
      </c>
      <c r="AT28" s="107">
        <f t="shared" si="2"/>
        <v>7034.5829999999996</v>
      </c>
      <c r="AU28" s="107">
        <f t="shared" si="2"/>
        <v>7076.4309999999996</v>
      </c>
      <c r="AV28" s="107">
        <f t="shared" si="2"/>
        <v>7107.4</v>
      </c>
      <c r="AW28" s="107">
        <f t="shared" si="2"/>
        <v>7135.1239999999998</v>
      </c>
      <c r="AX28" s="107">
        <f t="shared" si="2"/>
        <v>7184.5689999999995</v>
      </c>
      <c r="AY28" s="107">
        <f t="shared" si="2"/>
        <v>7194.21</v>
      </c>
      <c r="AZ28" s="107">
        <f t="shared" si="2"/>
        <v>7183.1949999999997</v>
      </c>
      <c r="BA28" s="107">
        <f t="shared" si="2"/>
        <v>7158.6500000000005</v>
      </c>
      <c r="BB28" s="107">
        <f t="shared" si="2"/>
        <v>7168.4430000000002</v>
      </c>
      <c r="BC28" s="107">
        <f t="shared" si="2"/>
        <v>7129.3320000000003</v>
      </c>
      <c r="BD28" s="107">
        <f t="shared" si="2"/>
        <v>7083.4210000000003</v>
      </c>
      <c r="BE28" s="107">
        <f t="shared" si="2"/>
        <v>6849.259</v>
      </c>
      <c r="BF28" s="107">
        <f t="shared" si="2"/>
        <v>6779.02</v>
      </c>
      <c r="BG28" s="107">
        <f t="shared" si="2"/>
        <v>6716.7529999999997</v>
      </c>
      <c r="BH28" s="107">
        <f t="shared" si="2"/>
        <v>6668.7649999999994</v>
      </c>
      <c r="BI28" s="107">
        <f t="shared" si="2"/>
        <v>6624.2289999999994</v>
      </c>
      <c r="BJ28" s="107">
        <f t="shared" si="2"/>
        <v>6637.7049999999999</v>
      </c>
      <c r="BK28" s="107">
        <f t="shared" si="2"/>
        <v>6615.1939999999995</v>
      </c>
      <c r="BL28" s="107">
        <f t="shared" si="2"/>
        <v>6597.9660000000003</v>
      </c>
      <c r="BM28" s="107">
        <f t="shared" si="2"/>
        <v>6605.8879999999999</v>
      </c>
      <c r="BN28" s="107">
        <f t="shared" si="2"/>
        <v>6708.4849999999997</v>
      </c>
      <c r="BO28" s="107">
        <f t="shared" ref="BO28:CW28" si="3">SUM(BO21:BO27)</f>
        <v>6721.0730000000003</v>
      </c>
      <c r="BP28" s="107">
        <f t="shared" si="3"/>
        <v>6695.7309999999998</v>
      </c>
      <c r="BQ28" s="107">
        <f t="shared" si="3"/>
        <v>6677.9719999999998</v>
      </c>
      <c r="BR28" s="107">
        <f t="shared" si="3"/>
        <v>6790.4920000000002</v>
      </c>
      <c r="BS28" s="107">
        <f t="shared" si="3"/>
        <v>6791.4870000000001</v>
      </c>
      <c r="BT28" s="107">
        <f t="shared" si="3"/>
        <v>6776.9139999999998</v>
      </c>
      <c r="BU28" s="107">
        <f t="shared" si="3"/>
        <v>6715.88</v>
      </c>
      <c r="BV28" s="107">
        <f t="shared" si="3"/>
        <v>6883.51</v>
      </c>
      <c r="BW28" s="107">
        <f t="shared" si="3"/>
        <v>6834.1849999999995</v>
      </c>
      <c r="BX28" s="107">
        <f t="shared" si="3"/>
        <v>6829.1669999999995</v>
      </c>
      <c r="BY28" s="107">
        <f t="shared" si="3"/>
        <v>6837.2960000000003</v>
      </c>
      <c r="BZ28" s="107">
        <f t="shared" si="3"/>
        <v>6912.951</v>
      </c>
      <c r="CA28" s="107">
        <f t="shared" si="3"/>
        <v>6821.9490000000005</v>
      </c>
      <c r="CB28" s="107">
        <f t="shared" si="3"/>
        <v>6980.009</v>
      </c>
      <c r="CC28" s="107">
        <f t="shared" si="3"/>
        <v>7022.8380000000006</v>
      </c>
      <c r="CD28" s="107">
        <f t="shared" si="3"/>
        <v>7042.6329999999998</v>
      </c>
      <c r="CE28" s="107">
        <f t="shared" si="3"/>
        <v>7055.6890000000003</v>
      </c>
      <c r="CF28" s="107">
        <f t="shared" si="3"/>
        <v>7000.9630000000006</v>
      </c>
      <c r="CG28" s="107">
        <f t="shared" si="3"/>
        <v>6919.1509999999998</v>
      </c>
      <c r="CH28" s="107">
        <f t="shared" si="3"/>
        <v>6712.5929999999998</v>
      </c>
      <c r="CI28" s="107">
        <f t="shared" si="3"/>
        <v>6599.7630000000008</v>
      </c>
      <c r="CJ28" s="107">
        <f t="shared" si="3"/>
        <v>6472.4319999999998</v>
      </c>
      <c r="CK28" s="107">
        <f t="shared" si="3"/>
        <v>6363.7479999999996</v>
      </c>
      <c r="CL28" s="107">
        <f t="shared" si="3"/>
        <v>6158.3980000000001</v>
      </c>
      <c r="CM28" s="107">
        <f t="shared" si="3"/>
        <v>6068.6110000000008</v>
      </c>
      <c r="CN28" s="107">
        <f t="shared" si="3"/>
        <v>5953.8889999999992</v>
      </c>
      <c r="CO28" s="107">
        <f t="shared" si="3"/>
        <v>5809.1210000000001</v>
      </c>
      <c r="CP28" s="107">
        <f t="shared" si="3"/>
        <v>5668.2359999999999</v>
      </c>
      <c r="CQ28" s="107">
        <f t="shared" si="3"/>
        <v>5549.9459999999999</v>
      </c>
      <c r="CR28" s="107">
        <f t="shared" si="3"/>
        <v>5445.0230000000001</v>
      </c>
      <c r="CS28" s="107">
        <f t="shared" si="3"/>
        <v>5227.8519999999999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147113.92125000001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577</v>
      </c>
      <c r="C31" s="88">
        <v>575</v>
      </c>
      <c r="D31" s="88">
        <v>573</v>
      </c>
      <c r="E31" s="88">
        <v>572</v>
      </c>
      <c r="F31" s="88">
        <v>556</v>
      </c>
      <c r="G31" s="88">
        <v>555</v>
      </c>
      <c r="H31" s="88">
        <v>555</v>
      </c>
      <c r="I31" s="88">
        <v>554</v>
      </c>
      <c r="J31" s="88">
        <v>545</v>
      </c>
      <c r="K31" s="88">
        <v>544</v>
      </c>
      <c r="L31" s="88">
        <v>543</v>
      </c>
      <c r="M31" s="88">
        <v>543</v>
      </c>
      <c r="N31" s="88">
        <v>538</v>
      </c>
      <c r="O31" s="88">
        <v>538</v>
      </c>
      <c r="P31" s="88">
        <v>538</v>
      </c>
      <c r="Q31" s="88">
        <v>539</v>
      </c>
      <c r="R31" s="88">
        <v>545</v>
      </c>
      <c r="S31" s="88">
        <v>546</v>
      </c>
      <c r="T31" s="88">
        <v>547</v>
      </c>
      <c r="U31" s="88">
        <v>548</v>
      </c>
      <c r="V31" s="88">
        <v>575.19000000000005</v>
      </c>
      <c r="W31" s="88">
        <v>576.19000000000005</v>
      </c>
      <c r="X31" s="88">
        <v>577.19000000000005</v>
      </c>
      <c r="Y31" s="88">
        <v>578.19000000000005</v>
      </c>
      <c r="Z31" s="88">
        <v>630.99</v>
      </c>
      <c r="AA31" s="88">
        <v>631.99</v>
      </c>
      <c r="AB31" s="88">
        <v>630.99</v>
      </c>
      <c r="AC31" s="88">
        <v>630.99</v>
      </c>
      <c r="AD31" s="88">
        <v>696.65</v>
      </c>
      <c r="AE31" s="88">
        <v>694.65</v>
      </c>
      <c r="AF31" s="88">
        <v>691.65</v>
      </c>
      <c r="AG31" s="88">
        <v>687.65</v>
      </c>
      <c r="AH31" s="88">
        <v>712.58</v>
      </c>
      <c r="AI31" s="88">
        <v>709.58</v>
      </c>
      <c r="AJ31" s="88">
        <v>705.58</v>
      </c>
      <c r="AK31" s="88">
        <v>703.58</v>
      </c>
      <c r="AL31" s="88">
        <v>726.42</v>
      </c>
      <c r="AM31" s="88">
        <v>708.12</v>
      </c>
      <c r="AN31" s="88">
        <v>707.12</v>
      </c>
      <c r="AO31" s="88">
        <v>771.12</v>
      </c>
      <c r="AP31" s="88">
        <v>786.53</v>
      </c>
      <c r="AQ31" s="88">
        <v>858.53</v>
      </c>
      <c r="AR31" s="88">
        <v>837.03</v>
      </c>
      <c r="AS31" s="88">
        <v>857.53</v>
      </c>
      <c r="AT31" s="88">
        <v>860.9</v>
      </c>
      <c r="AU31" s="88">
        <v>821.4</v>
      </c>
      <c r="AV31" s="88">
        <v>822.4</v>
      </c>
      <c r="AW31" s="88">
        <v>860.9</v>
      </c>
      <c r="AX31" s="88">
        <v>913.88</v>
      </c>
      <c r="AY31" s="88">
        <v>913.88</v>
      </c>
      <c r="AZ31" s="88">
        <v>897.18</v>
      </c>
      <c r="BA31" s="88">
        <v>855</v>
      </c>
      <c r="BB31" s="88">
        <v>775.46</v>
      </c>
      <c r="BC31" s="88">
        <v>782.34</v>
      </c>
      <c r="BD31" s="88">
        <v>774.94</v>
      </c>
      <c r="BE31" s="88">
        <v>783.34</v>
      </c>
      <c r="BF31" s="88">
        <v>685.08</v>
      </c>
      <c r="BG31" s="88">
        <v>686.08</v>
      </c>
      <c r="BH31" s="88">
        <v>687.08</v>
      </c>
      <c r="BI31" s="88">
        <v>689.08</v>
      </c>
      <c r="BJ31" s="88">
        <v>672.81</v>
      </c>
      <c r="BK31" s="88">
        <v>675.81</v>
      </c>
      <c r="BL31" s="88">
        <v>679.81</v>
      </c>
      <c r="BM31" s="88">
        <v>683.81</v>
      </c>
      <c r="BN31" s="88">
        <v>691.53</v>
      </c>
      <c r="BO31" s="88">
        <v>695.53</v>
      </c>
      <c r="BP31" s="88">
        <v>699.53</v>
      </c>
      <c r="BQ31" s="88">
        <v>704.53</v>
      </c>
      <c r="BR31" s="88">
        <v>718.08</v>
      </c>
      <c r="BS31" s="88">
        <v>722.08</v>
      </c>
      <c r="BT31" s="88">
        <v>727.08</v>
      </c>
      <c r="BU31" s="88">
        <v>731.08</v>
      </c>
      <c r="BV31" s="88">
        <v>727.84</v>
      </c>
      <c r="BW31" s="88">
        <v>731.84</v>
      </c>
      <c r="BX31" s="88">
        <v>735.84</v>
      </c>
      <c r="BY31" s="88">
        <v>738.84</v>
      </c>
      <c r="BZ31" s="88">
        <v>749.15</v>
      </c>
      <c r="CA31" s="88">
        <v>751.15</v>
      </c>
      <c r="CB31" s="88">
        <v>753.15</v>
      </c>
      <c r="CC31" s="88">
        <v>755.15</v>
      </c>
      <c r="CD31" s="88">
        <v>747</v>
      </c>
      <c r="CE31" s="88">
        <v>747</v>
      </c>
      <c r="CF31" s="88">
        <v>746</v>
      </c>
      <c r="CG31" s="88">
        <v>792</v>
      </c>
      <c r="CH31" s="88">
        <v>742</v>
      </c>
      <c r="CI31" s="88">
        <v>739</v>
      </c>
      <c r="CJ31" s="88">
        <v>736</v>
      </c>
      <c r="CK31" s="88">
        <v>733</v>
      </c>
      <c r="CL31" s="88">
        <v>687</v>
      </c>
      <c r="CM31" s="88">
        <v>684</v>
      </c>
      <c r="CN31" s="88">
        <v>682</v>
      </c>
      <c r="CO31" s="88">
        <v>679</v>
      </c>
      <c r="CP31" s="88">
        <v>633</v>
      </c>
      <c r="CQ31" s="88">
        <v>630</v>
      </c>
      <c r="CR31" s="88">
        <v>627</v>
      </c>
      <c r="CS31" s="88">
        <v>624</v>
      </c>
      <c r="CT31" s="89"/>
      <c r="CU31" s="89"/>
      <c r="CV31" s="89"/>
      <c r="CW31" s="90"/>
      <c r="CX31" s="91">
        <f t="array" ref="CX31">SUMPRODUCT(B31:CW31*0.25)</f>
        <v>16524.654999999999</v>
      </c>
    </row>
    <row r="32" spans="1:102" ht="24.95" customHeight="1" x14ac:dyDescent="0.2">
      <c r="A32" s="92" t="s">
        <v>27</v>
      </c>
      <c r="B32" s="93">
        <v>4759.3289999999997</v>
      </c>
      <c r="C32" s="94">
        <v>4775.6109999999999</v>
      </c>
      <c r="D32" s="94">
        <v>4728.4639999999999</v>
      </c>
      <c r="E32" s="94">
        <v>4674.7879999999996</v>
      </c>
      <c r="F32" s="94">
        <v>4640.1509999999998</v>
      </c>
      <c r="G32" s="94">
        <v>4590.9350000000004</v>
      </c>
      <c r="H32" s="94">
        <v>4541.1610000000001</v>
      </c>
      <c r="I32" s="94">
        <v>4499.5519999999997</v>
      </c>
      <c r="J32" s="94">
        <v>4458.0389999999998</v>
      </c>
      <c r="K32" s="94">
        <v>4426.8360000000002</v>
      </c>
      <c r="L32" s="94">
        <v>4398.4269999999997</v>
      </c>
      <c r="M32" s="94">
        <v>4386.6779999999999</v>
      </c>
      <c r="N32" s="94">
        <v>4396.4229999999998</v>
      </c>
      <c r="O32" s="94">
        <v>4375.3150000000005</v>
      </c>
      <c r="P32" s="94">
        <v>4376.0339999999997</v>
      </c>
      <c r="Q32" s="94">
        <v>4395.0370000000003</v>
      </c>
      <c r="R32" s="94">
        <v>4435.8130000000001</v>
      </c>
      <c r="S32" s="94">
        <v>4456.3270000000002</v>
      </c>
      <c r="T32" s="94">
        <v>4488.1859999999997</v>
      </c>
      <c r="U32" s="94">
        <v>4502.3389999999999</v>
      </c>
      <c r="V32" s="94">
        <v>4597.1189999999997</v>
      </c>
      <c r="W32" s="94">
        <v>4670.1570000000002</v>
      </c>
      <c r="X32" s="94">
        <v>4747.0969999999998</v>
      </c>
      <c r="Y32" s="94">
        <v>4886.6270000000004</v>
      </c>
      <c r="Z32" s="94">
        <v>5070.2139999999999</v>
      </c>
      <c r="AA32" s="94">
        <v>5244.9579999999996</v>
      </c>
      <c r="AB32" s="94">
        <v>5347.0690000000004</v>
      </c>
      <c r="AC32" s="94">
        <v>5545.2439999999997</v>
      </c>
      <c r="AD32" s="94">
        <v>5871.88</v>
      </c>
      <c r="AE32" s="94">
        <v>6049.4859999999999</v>
      </c>
      <c r="AF32" s="94">
        <v>6152.69</v>
      </c>
      <c r="AG32" s="94">
        <v>6271.116</v>
      </c>
      <c r="AH32" s="94">
        <v>6235.7290000000003</v>
      </c>
      <c r="AI32" s="94">
        <v>6351.3620000000001</v>
      </c>
      <c r="AJ32" s="94">
        <v>6492.375</v>
      </c>
      <c r="AK32" s="94">
        <v>6669.85</v>
      </c>
      <c r="AL32" s="94">
        <v>6629.0140000000001</v>
      </c>
      <c r="AM32" s="94">
        <v>6685.53</v>
      </c>
      <c r="AN32" s="94">
        <v>6716.5550000000003</v>
      </c>
      <c r="AO32" s="94">
        <v>6762.4769999999999</v>
      </c>
      <c r="AP32" s="94">
        <v>6749.2209999999995</v>
      </c>
      <c r="AQ32" s="94">
        <v>6791.0450000000001</v>
      </c>
      <c r="AR32" s="94">
        <v>6829.1310000000003</v>
      </c>
      <c r="AS32" s="94">
        <v>6865.3860000000004</v>
      </c>
      <c r="AT32" s="94">
        <v>6909.183</v>
      </c>
      <c r="AU32" s="94">
        <v>6952.0309999999999</v>
      </c>
      <c r="AV32" s="94">
        <v>6982</v>
      </c>
      <c r="AW32" s="94">
        <v>7009.7240000000002</v>
      </c>
      <c r="AX32" s="94">
        <v>7046.1890000000003</v>
      </c>
      <c r="AY32" s="94">
        <v>7055.83</v>
      </c>
      <c r="AZ32" s="94">
        <v>7043.8149999999996</v>
      </c>
      <c r="BA32" s="94">
        <v>7019.27</v>
      </c>
      <c r="BB32" s="94">
        <v>7060.6030000000001</v>
      </c>
      <c r="BC32" s="94">
        <v>7020.4920000000002</v>
      </c>
      <c r="BD32" s="94">
        <v>6974.5810000000001</v>
      </c>
      <c r="BE32" s="94">
        <v>6739.4189999999999</v>
      </c>
      <c r="BF32" s="94">
        <v>6672.94</v>
      </c>
      <c r="BG32" s="94">
        <v>6609.6729999999998</v>
      </c>
      <c r="BH32" s="94">
        <v>6560.6850000000004</v>
      </c>
      <c r="BI32" s="94">
        <v>6514.1490000000003</v>
      </c>
      <c r="BJ32" s="94">
        <v>6536.7389999999996</v>
      </c>
      <c r="BK32" s="94">
        <v>6514.3519999999999</v>
      </c>
      <c r="BL32" s="94">
        <v>6496.0919999999996</v>
      </c>
      <c r="BM32" s="94">
        <v>6503.3540000000003</v>
      </c>
      <c r="BN32" s="94">
        <v>6513.0110000000004</v>
      </c>
      <c r="BO32" s="94">
        <v>6525.0389999999998</v>
      </c>
      <c r="BP32" s="94">
        <v>6498.9489999999996</v>
      </c>
      <c r="BQ32" s="94">
        <v>6479.8779999999997</v>
      </c>
      <c r="BR32" s="94">
        <v>6477.9359999999997</v>
      </c>
      <c r="BS32" s="94">
        <v>6478.4549999999999</v>
      </c>
      <c r="BT32" s="94">
        <v>6462.0060000000003</v>
      </c>
      <c r="BU32" s="94">
        <v>6400.4480000000003</v>
      </c>
      <c r="BV32" s="94">
        <v>6509.098</v>
      </c>
      <c r="BW32" s="94">
        <v>6458.7049999999999</v>
      </c>
      <c r="BX32" s="94">
        <v>6451.6469999999999</v>
      </c>
      <c r="BY32" s="94">
        <v>6458.2960000000003</v>
      </c>
      <c r="BZ32" s="94">
        <v>6616.085</v>
      </c>
      <c r="CA32" s="94">
        <v>6524.2470000000003</v>
      </c>
      <c r="CB32" s="94">
        <v>6681.1229999999996</v>
      </c>
      <c r="CC32" s="94">
        <v>6722.424</v>
      </c>
      <c r="CD32" s="94">
        <v>6733.6329999999998</v>
      </c>
      <c r="CE32" s="94">
        <v>6746.6890000000003</v>
      </c>
      <c r="CF32" s="94">
        <v>6692.9629999999997</v>
      </c>
      <c r="CG32" s="94">
        <v>6613.1509999999998</v>
      </c>
      <c r="CH32" s="94">
        <v>6456.5929999999998</v>
      </c>
      <c r="CI32" s="94">
        <v>6346.7629999999999</v>
      </c>
      <c r="CJ32" s="94">
        <v>6222.4319999999998</v>
      </c>
      <c r="CK32" s="94">
        <v>6116.7479999999996</v>
      </c>
      <c r="CL32" s="94">
        <v>5965.3980000000001</v>
      </c>
      <c r="CM32" s="94">
        <v>5878.6109999999999</v>
      </c>
      <c r="CN32" s="94">
        <v>5765.8890000000001</v>
      </c>
      <c r="CO32" s="94">
        <v>5624.1210000000001</v>
      </c>
      <c r="CP32" s="94">
        <v>5545.2359999999999</v>
      </c>
      <c r="CQ32" s="94">
        <v>5429.9459999999999</v>
      </c>
      <c r="CR32" s="94">
        <v>5328.0230000000001</v>
      </c>
      <c r="CS32" s="94">
        <v>5113.8519999999999</v>
      </c>
      <c r="CT32" s="95"/>
      <c r="CU32" s="95"/>
      <c r="CV32" s="95"/>
      <c r="CW32" s="96"/>
      <c r="CX32" s="97">
        <f t="array" ref="CX32">SUMPRODUCT(B32:CW32*0.25)</f>
        <v>142898.82325000004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5336.3289999999997</v>
      </c>
      <c r="C34" s="77">
        <f t="shared" ref="C34:BN34" si="4">SUM(C31:C33)</f>
        <v>5350.6109999999999</v>
      </c>
      <c r="D34" s="77">
        <f t="shared" si="4"/>
        <v>5301.4639999999999</v>
      </c>
      <c r="E34" s="77">
        <f t="shared" si="4"/>
        <v>5246.7879999999996</v>
      </c>
      <c r="F34" s="77">
        <f t="shared" si="4"/>
        <v>5196.1509999999998</v>
      </c>
      <c r="G34" s="77">
        <f t="shared" si="4"/>
        <v>5145.9350000000004</v>
      </c>
      <c r="H34" s="77">
        <f t="shared" si="4"/>
        <v>5096.1610000000001</v>
      </c>
      <c r="I34" s="77">
        <f t="shared" si="4"/>
        <v>5053.5519999999997</v>
      </c>
      <c r="J34" s="77">
        <f t="shared" si="4"/>
        <v>5003.0389999999998</v>
      </c>
      <c r="K34" s="77">
        <f t="shared" si="4"/>
        <v>4970.8360000000002</v>
      </c>
      <c r="L34" s="77">
        <f t="shared" si="4"/>
        <v>4941.4269999999997</v>
      </c>
      <c r="M34" s="77">
        <f t="shared" si="4"/>
        <v>4929.6779999999999</v>
      </c>
      <c r="N34" s="77">
        <f t="shared" si="4"/>
        <v>4934.4229999999998</v>
      </c>
      <c r="O34" s="77">
        <f t="shared" si="4"/>
        <v>4913.3150000000005</v>
      </c>
      <c r="P34" s="77">
        <f t="shared" si="4"/>
        <v>4914.0339999999997</v>
      </c>
      <c r="Q34" s="77">
        <f t="shared" si="4"/>
        <v>4934.0370000000003</v>
      </c>
      <c r="R34" s="77">
        <f t="shared" si="4"/>
        <v>4980.8130000000001</v>
      </c>
      <c r="S34" s="77">
        <f t="shared" si="4"/>
        <v>5002.3270000000002</v>
      </c>
      <c r="T34" s="77">
        <f t="shared" si="4"/>
        <v>5035.1859999999997</v>
      </c>
      <c r="U34" s="77">
        <f t="shared" si="4"/>
        <v>5050.3389999999999</v>
      </c>
      <c r="V34" s="77">
        <f t="shared" si="4"/>
        <v>5172.3089999999993</v>
      </c>
      <c r="W34" s="77">
        <f t="shared" si="4"/>
        <v>5246.3469999999998</v>
      </c>
      <c r="X34" s="77">
        <f t="shared" si="4"/>
        <v>5324.2870000000003</v>
      </c>
      <c r="Y34" s="77">
        <f t="shared" si="4"/>
        <v>5464.8170000000009</v>
      </c>
      <c r="Z34" s="77">
        <f t="shared" si="4"/>
        <v>5701.2039999999997</v>
      </c>
      <c r="AA34" s="77">
        <f t="shared" si="4"/>
        <v>5876.9479999999994</v>
      </c>
      <c r="AB34" s="77">
        <f t="shared" si="4"/>
        <v>5978.0590000000002</v>
      </c>
      <c r="AC34" s="77">
        <f t="shared" si="4"/>
        <v>6176.2339999999995</v>
      </c>
      <c r="AD34" s="77">
        <f t="shared" si="4"/>
        <v>6568.53</v>
      </c>
      <c r="AE34" s="77">
        <f t="shared" si="4"/>
        <v>6744.1359999999995</v>
      </c>
      <c r="AF34" s="77">
        <f t="shared" si="4"/>
        <v>6844.3399999999992</v>
      </c>
      <c r="AG34" s="77">
        <f t="shared" si="4"/>
        <v>6958.7659999999996</v>
      </c>
      <c r="AH34" s="77">
        <f t="shared" si="4"/>
        <v>6948.3090000000002</v>
      </c>
      <c r="AI34" s="77">
        <f t="shared" si="4"/>
        <v>7060.942</v>
      </c>
      <c r="AJ34" s="77">
        <f t="shared" si="4"/>
        <v>7197.9549999999999</v>
      </c>
      <c r="AK34" s="77">
        <f t="shared" si="4"/>
        <v>7373.43</v>
      </c>
      <c r="AL34" s="77">
        <f t="shared" si="4"/>
        <v>7355.4340000000002</v>
      </c>
      <c r="AM34" s="77">
        <f t="shared" si="4"/>
        <v>7393.65</v>
      </c>
      <c r="AN34" s="77">
        <f t="shared" si="4"/>
        <v>7423.6750000000002</v>
      </c>
      <c r="AO34" s="77">
        <f t="shared" si="4"/>
        <v>7533.5969999999998</v>
      </c>
      <c r="AP34" s="77">
        <f t="shared" si="4"/>
        <v>7535.7509999999993</v>
      </c>
      <c r="AQ34" s="77">
        <f t="shared" si="4"/>
        <v>7649.5749999999998</v>
      </c>
      <c r="AR34" s="77">
        <f t="shared" si="4"/>
        <v>7666.1610000000001</v>
      </c>
      <c r="AS34" s="77">
        <f t="shared" si="4"/>
        <v>7722.9160000000002</v>
      </c>
      <c r="AT34" s="77">
        <f t="shared" si="4"/>
        <v>7770.0829999999996</v>
      </c>
      <c r="AU34" s="77">
        <f t="shared" si="4"/>
        <v>7773.4309999999996</v>
      </c>
      <c r="AV34" s="77">
        <f t="shared" si="4"/>
        <v>7804.4</v>
      </c>
      <c r="AW34" s="77">
        <f t="shared" si="4"/>
        <v>7870.6239999999998</v>
      </c>
      <c r="AX34" s="77">
        <f t="shared" si="4"/>
        <v>7960.0690000000004</v>
      </c>
      <c r="AY34" s="77">
        <f t="shared" si="4"/>
        <v>7969.71</v>
      </c>
      <c r="AZ34" s="77">
        <f t="shared" si="4"/>
        <v>7940.9949999999999</v>
      </c>
      <c r="BA34" s="77">
        <f t="shared" si="4"/>
        <v>7874.27</v>
      </c>
      <c r="BB34" s="77">
        <f t="shared" si="4"/>
        <v>7836.0630000000001</v>
      </c>
      <c r="BC34" s="77">
        <f t="shared" si="4"/>
        <v>7802.8320000000003</v>
      </c>
      <c r="BD34" s="77">
        <f t="shared" si="4"/>
        <v>7749.5210000000006</v>
      </c>
      <c r="BE34" s="77">
        <f t="shared" si="4"/>
        <v>7522.759</v>
      </c>
      <c r="BF34" s="77">
        <f t="shared" si="4"/>
        <v>7358.0199999999995</v>
      </c>
      <c r="BG34" s="77">
        <f t="shared" si="4"/>
        <v>7295.7529999999997</v>
      </c>
      <c r="BH34" s="77">
        <f t="shared" si="4"/>
        <v>7247.7650000000003</v>
      </c>
      <c r="BI34" s="77">
        <f t="shared" si="4"/>
        <v>7203.2290000000003</v>
      </c>
      <c r="BJ34" s="77">
        <f t="shared" si="4"/>
        <v>7209.5489999999991</v>
      </c>
      <c r="BK34" s="77">
        <f t="shared" si="4"/>
        <v>7190.1620000000003</v>
      </c>
      <c r="BL34" s="77">
        <f t="shared" si="4"/>
        <v>7175.902</v>
      </c>
      <c r="BM34" s="77">
        <f t="shared" si="4"/>
        <v>7187.1640000000007</v>
      </c>
      <c r="BN34" s="77">
        <f t="shared" si="4"/>
        <v>7204.5410000000002</v>
      </c>
      <c r="BO34" s="77">
        <f t="shared" ref="BO34:CW34" si="5">SUM(BO31:BO33)</f>
        <v>7220.5689999999995</v>
      </c>
      <c r="BP34" s="77">
        <f t="shared" si="5"/>
        <v>7198.4789999999994</v>
      </c>
      <c r="BQ34" s="77">
        <f t="shared" si="5"/>
        <v>7184.4079999999994</v>
      </c>
      <c r="BR34" s="77">
        <f t="shared" si="5"/>
        <v>7196.0159999999996</v>
      </c>
      <c r="BS34" s="77">
        <f t="shared" si="5"/>
        <v>7200.5349999999999</v>
      </c>
      <c r="BT34" s="77">
        <f t="shared" si="5"/>
        <v>7189.0860000000002</v>
      </c>
      <c r="BU34" s="77">
        <f t="shared" si="5"/>
        <v>7131.5280000000002</v>
      </c>
      <c r="BV34" s="77">
        <f t="shared" si="5"/>
        <v>7236.9380000000001</v>
      </c>
      <c r="BW34" s="77">
        <f t="shared" si="5"/>
        <v>7190.5450000000001</v>
      </c>
      <c r="BX34" s="77">
        <f t="shared" si="5"/>
        <v>7187.4870000000001</v>
      </c>
      <c r="BY34" s="77">
        <f t="shared" si="5"/>
        <v>7197.1360000000004</v>
      </c>
      <c r="BZ34" s="77">
        <f t="shared" si="5"/>
        <v>7365.2349999999997</v>
      </c>
      <c r="CA34" s="77">
        <f t="shared" si="5"/>
        <v>7275.3969999999999</v>
      </c>
      <c r="CB34" s="77">
        <f t="shared" si="5"/>
        <v>7434.2729999999992</v>
      </c>
      <c r="CC34" s="77">
        <f t="shared" si="5"/>
        <v>7477.5739999999996</v>
      </c>
      <c r="CD34" s="77">
        <f t="shared" si="5"/>
        <v>7480.6329999999998</v>
      </c>
      <c r="CE34" s="77">
        <f t="shared" si="5"/>
        <v>7493.6890000000003</v>
      </c>
      <c r="CF34" s="77">
        <f t="shared" si="5"/>
        <v>7438.9629999999997</v>
      </c>
      <c r="CG34" s="77">
        <f t="shared" si="5"/>
        <v>7405.1509999999998</v>
      </c>
      <c r="CH34" s="77">
        <f t="shared" si="5"/>
        <v>7198.5929999999998</v>
      </c>
      <c r="CI34" s="77">
        <f t="shared" si="5"/>
        <v>7085.7629999999999</v>
      </c>
      <c r="CJ34" s="77">
        <f t="shared" si="5"/>
        <v>6958.4319999999998</v>
      </c>
      <c r="CK34" s="77">
        <f t="shared" si="5"/>
        <v>6849.7479999999996</v>
      </c>
      <c r="CL34" s="77">
        <f t="shared" si="5"/>
        <v>6652.3980000000001</v>
      </c>
      <c r="CM34" s="77">
        <f t="shared" si="5"/>
        <v>6562.6109999999999</v>
      </c>
      <c r="CN34" s="77">
        <f t="shared" si="5"/>
        <v>6447.8890000000001</v>
      </c>
      <c r="CO34" s="77">
        <f t="shared" si="5"/>
        <v>6303.1210000000001</v>
      </c>
      <c r="CP34" s="77">
        <f t="shared" si="5"/>
        <v>6178.2359999999999</v>
      </c>
      <c r="CQ34" s="77">
        <f t="shared" si="5"/>
        <v>6059.9459999999999</v>
      </c>
      <c r="CR34" s="77">
        <f t="shared" si="5"/>
        <v>5955.0230000000001</v>
      </c>
      <c r="CS34" s="77">
        <f t="shared" si="5"/>
        <v>5737.8519999999999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159423.47825000004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151</v>
      </c>
      <c r="C37" s="115">
        <v>151</v>
      </c>
      <c r="D37" s="115">
        <v>151</v>
      </c>
      <c r="E37" s="115">
        <v>151</v>
      </c>
      <c r="F37" s="115">
        <v>156</v>
      </c>
      <c r="G37" s="115">
        <v>156</v>
      </c>
      <c r="H37" s="115">
        <v>156</v>
      </c>
      <c r="I37" s="115">
        <v>156</v>
      </c>
      <c r="J37" s="115">
        <v>135</v>
      </c>
      <c r="K37" s="115">
        <v>135</v>
      </c>
      <c r="L37" s="115">
        <v>135</v>
      </c>
      <c r="M37" s="115">
        <v>135</v>
      </c>
      <c r="N37" s="115">
        <v>135</v>
      </c>
      <c r="O37" s="115">
        <v>135</v>
      </c>
      <c r="P37" s="115">
        <v>135</v>
      </c>
      <c r="Q37" s="115">
        <v>135</v>
      </c>
      <c r="R37" s="115">
        <v>149</v>
      </c>
      <c r="S37" s="115">
        <v>149</v>
      </c>
      <c r="T37" s="115">
        <v>149</v>
      </c>
      <c r="U37" s="115">
        <v>149</v>
      </c>
      <c r="V37" s="115">
        <v>142</v>
      </c>
      <c r="W37" s="115">
        <v>142</v>
      </c>
      <c r="X37" s="115">
        <v>142</v>
      </c>
      <c r="Y37" s="115">
        <v>142</v>
      </c>
      <c r="Z37" s="115">
        <v>140</v>
      </c>
      <c r="AA37" s="115">
        <v>140</v>
      </c>
      <c r="AB37" s="115">
        <v>140</v>
      </c>
      <c r="AC37" s="115">
        <v>140</v>
      </c>
      <c r="AD37" s="115">
        <v>193</v>
      </c>
      <c r="AE37" s="115">
        <v>193</v>
      </c>
      <c r="AF37" s="115">
        <v>193</v>
      </c>
      <c r="AG37" s="115">
        <v>193</v>
      </c>
      <c r="AH37" s="115">
        <v>200</v>
      </c>
      <c r="AI37" s="115">
        <v>200</v>
      </c>
      <c r="AJ37" s="115">
        <v>200</v>
      </c>
      <c r="AK37" s="115">
        <v>200</v>
      </c>
      <c r="AL37" s="115">
        <v>190</v>
      </c>
      <c r="AM37" s="115">
        <v>190</v>
      </c>
      <c r="AN37" s="115">
        <v>190</v>
      </c>
      <c r="AO37" s="115">
        <v>190</v>
      </c>
      <c r="AP37" s="115">
        <v>190</v>
      </c>
      <c r="AQ37" s="115">
        <v>190</v>
      </c>
      <c r="AR37" s="115">
        <v>190</v>
      </c>
      <c r="AS37" s="115">
        <v>190</v>
      </c>
      <c r="AT37" s="115">
        <v>190</v>
      </c>
      <c r="AU37" s="115">
        <v>190</v>
      </c>
      <c r="AV37" s="115">
        <v>190</v>
      </c>
      <c r="AW37" s="115">
        <v>190</v>
      </c>
      <c r="AX37" s="115">
        <v>181</v>
      </c>
      <c r="AY37" s="115">
        <v>181</v>
      </c>
      <c r="AZ37" s="115">
        <v>181</v>
      </c>
      <c r="BA37" s="115">
        <v>181</v>
      </c>
      <c r="BB37" s="115">
        <v>188</v>
      </c>
      <c r="BC37" s="115">
        <v>188</v>
      </c>
      <c r="BD37" s="115">
        <v>188</v>
      </c>
      <c r="BE37" s="115">
        <v>188</v>
      </c>
      <c r="BF37" s="115">
        <v>179</v>
      </c>
      <c r="BG37" s="115">
        <v>179</v>
      </c>
      <c r="BH37" s="115">
        <v>179</v>
      </c>
      <c r="BI37" s="115">
        <v>179</v>
      </c>
      <c r="BJ37" s="115">
        <v>170</v>
      </c>
      <c r="BK37" s="115">
        <v>170</v>
      </c>
      <c r="BL37" s="115">
        <v>170</v>
      </c>
      <c r="BM37" s="115">
        <v>170</v>
      </c>
      <c r="BN37" s="115">
        <v>167</v>
      </c>
      <c r="BO37" s="115">
        <v>167</v>
      </c>
      <c r="BP37" s="115">
        <v>167</v>
      </c>
      <c r="BQ37" s="115">
        <v>167</v>
      </c>
      <c r="BR37" s="115">
        <v>148</v>
      </c>
      <c r="BS37" s="115">
        <v>148</v>
      </c>
      <c r="BT37" s="115">
        <v>148</v>
      </c>
      <c r="BU37" s="115">
        <v>148</v>
      </c>
      <c r="BV37" s="115">
        <v>105</v>
      </c>
      <c r="BW37" s="115">
        <v>105</v>
      </c>
      <c r="BX37" s="115">
        <v>105</v>
      </c>
      <c r="BY37" s="115">
        <v>105</v>
      </c>
      <c r="BZ37" s="115">
        <v>108</v>
      </c>
      <c r="CA37" s="115">
        <v>108</v>
      </c>
      <c r="CB37" s="115">
        <v>108</v>
      </c>
      <c r="CC37" s="115">
        <v>108</v>
      </c>
      <c r="CD37" s="115">
        <v>108</v>
      </c>
      <c r="CE37" s="115">
        <v>108</v>
      </c>
      <c r="CF37" s="115">
        <v>108</v>
      </c>
      <c r="CG37" s="115">
        <v>108</v>
      </c>
      <c r="CH37" s="115">
        <v>108</v>
      </c>
      <c r="CI37" s="115">
        <v>108</v>
      </c>
      <c r="CJ37" s="115">
        <v>108</v>
      </c>
      <c r="CK37" s="115">
        <v>108</v>
      </c>
      <c r="CL37" s="115">
        <v>113</v>
      </c>
      <c r="CM37" s="115">
        <v>113</v>
      </c>
      <c r="CN37" s="115">
        <v>113</v>
      </c>
      <c r="CO37" s="115">
        <v>113</v>
      </c>
      <c r="CP37" s="115">
        <v>113</v>
      </c>
      <c r="CQ37" s="115">
        <v>113</v>
      </c>
      <c r="CR37" s="115">
        <v>113</v>
      </c>
      <c r="CS37" s="115">
        <v>113</v>
      </c>
      <c r="CT37" s="116"/>
      <c r="CU37" s="116"/>
      <c r="CV37" s="116"/>
      <c r="CW37" s="117"/>
      <c r="CX37" s="91">
        <f t="array" ref="CX37">SUMPRODUCT(B37:CW37*0.25)</f>
        <v>3659</v>
      </c>
    </row>
    <row r="38" spans="1:102" ht="24.95" customHeight="1" x14ac:dyDescent="0.2">
      <c r="A38" s="118" t="s">
        <v>45</v>
      </c>
      <c r="B38" s="119">
        <v>220</v>
      </c>
      <c r="C38" s="120">
        <v>220</v>
      </c>
      <c r="D38" s="120">
        <v>220</v>
      </c>
      <c r="E38" s="120">
        <v>220</v>
      </c>
      <c r="F38" s="120">
        <v>215</v>
      </c>
      <c r="G38" s="120">
        <v>215</v>
      </c>
      <c r="H38" s="120">
        <v>215</v>
      </c>
      <c r="I38" s="120">
        <v>215</v>
      </c>
      <c r="J38" s="120">
        <v>215</v>
      </c>
      <c r="K38" s="120">
        <v>215</v>
      </c>
      <c r="L38" s="120">
        <v>215</v>
      </c>
      <c r="M38" s="120">
        <v>215</v>
      </c>
      <c r="N38" s="120">
        <v>218</v>
      </c>
      <c r="O38" s="120">
        <v>218</v>
      </c>
      <c r="P38" s="120">
        <v>218</v>
      </c>
      <c r="Q38" s="120">
        <v>218</v>
      </c>
      <c r="R38" s="120">
        <v>190</v>
      </c>
      <c r="S38" s="120">
        <v>190</v>
      </c>
      <c r="T38" s="120">
        <v>190</v>
      </c>
      <c r="U38" s="120">
        <v>190</v>
      </c>
      <c r="V38" s="120">
        <v>182</v>
      </c>
      <c r="W38" s="120">
        <v>182</v>
      </c>
      <c r="X38" s="120">
        <v>182</v>
      </c>
      <c r="Y38" s="120">
        <v>182</v>
      </c>
      <c r="Z38" s="120">
        <v>195</v>
      </c>
      <c r="AA38" s="120">
        <v>195</v>
      </c>
      <c r="AB38" s="120">
        <v>195</v>
      </c>
      <c r="AC38" s="120">
        <v>195</v>
      </c>
      <c r="AD38" s="120">
        <v>400</v>
      </c>
      <c r="AE38" s="120">
        <v>400</v>
      </c>
      <c r="AF38" s="120">
        <v>400</v>
      </c>
      <c r="AG38" s="120">
        <v>400</v>
      </c>
      <c r="AH38" s="120">
        <v>400</v>
      </c>
      <c r="AI38" s="120">
        <v>400</v>
      </c>
      <c r="AJ38" s="120">
        <v>400</v>
      </c>
      <c r="AK38" s="120">
        <v>400</v>
      </c>
      <c r="AL38" s="120">
        <v>400</v>
      </c>
      <c r="AM38" s="120">
        <v>400</v>
      </c>
      <c r="AN38" s="120">
        <v>400</v>
      </c>
      <c r="AO38" s="120">
        <v>400</v>
      </c>
      <c r="AP38" s="120">
        <v>395</v>
      </c>
      <c r="AQ38" s="120">
        <v>395</v>
      </c>
      <c r="AR38" s="120">
        <v>395</v>
      </c>
      <c r="AS38" s="120">
        <v>395</v>
      </c>
      <c r="AT38" s="120">
        <v>387</v>
      </c>
      <c r="AU38" s="120">
        <v>387</v>
      </c>
      <c r="AV38" s="120">
        <v>387</v>
      </c>
      <c r="AW38" s="120">
        <v>387</v>
      </c>
      <c r="AX38" s="120">
        <v>387</v>
      </c>
      <c r="AY38" s="120">
        <v>387</v>
      </c>
      <c r="AZ38" s="120">
        <v>387</v>
      </c>
      <c r="BA38" s="120">
        <v>387</v>
      </c>
      <c r="BB38" s="120">
        <v>398</v>
      </c>
      <c r="BC38" s="120">
        <v>398</v>
      </c>
      <c r="BD38" s="120">
        <v>398</v>
      </c>
      <c r="BE38" s="120">
        <v>398</v>
      </c>
      <c r="BF38" s="120">
        <v>400</v>
      </c>
      <c r="BG38" s="120">
        <v>400</v>
      </c>
      <c r="BH38" s="120">
        <v>400</v>
      </c>
      <c r="BI38" s="120">
        <v>400</v>
      </c>
      <c r="BJ38" s="120">
        <v>400</v>
      </c>
      <c r="BK38" s="120">
        <v>400</v>
      </c>
      <c r="BL38" s="120">
        <v>400</v>
      </c>
      <c r="BM38" s="120">
        <v>400</v>
      </c>
      <c r="BN38" s="120">
        <v>314</v>
      </c>
      <c r="BO38" s="120">
        <v>314</v>
      </c>
      <c r="BP38" s="120">
        <v>314</v>
      </c>
      <c r="BQ38" s="120">
        <v>314</v>
      </c>
      <c r="BR38" s="120">
        <v>228</v>
      </c>
      <c r="BS38" s="120">
        <v>228</v>
      </c>
      <c r="BT38" s="120">
        <v>228</v>
      </c>
      <c r="BU38" s="120">
        <v>228</v>
      </c>
      <c r="BV38" s="120">
        <v>205</v>
      </c>
      <c r="BW38" s="120">
        <v>205</v>
      </c>
      <c r="BX38" s="120">
        <v>205</v>
      </c>
      <c r="BY38" s="120">
        <v>205</v>
      </c>
      <c r="BZ38" s="120">
        <v>293</v>
      </c>
      <c r="CA38" s="120">
        <v>293</v>
      </c>
      <c r="CB38" s="120">
        <v>293</v>
      </c>
      <c r="CC38" s="120">
        <v>293</v>
      </c>
      <c r="CD38" s="120">
        <v>276</v>
      </c>
      <c r="CE38" s="120">
        <v>276</v>
      </c>
      <c r="CF38" s="120">
        <v>276</v>
      </c>
      <c r="CG38" s="120">
        <v>276</v>
      </c>
      <c r="CH38" s="120">
        <v>276</v>
      </c>
      <c r="CI38" s="120">
        <v>276</v>
      </c>
      <c r="CJ38" s="120">
        <v>276</v>
      </c>
      <c r="CK38" s="120">
        <v>276</v>
      </c>
      <c r="CL38" s="120">
        <v>279</v>
      </c>
      <c r="CM38" s="120">
        <v>279</v>
      </c>
      <c r="CN38" s="120">
        <v>279</v>
      </c>
      <c r="CO38" s="120">
        <v>279</v>
      </c>
      <c r="CP38" s="120">
        <v>295</v>
      </c>
      <c r="CQ38" s="120">
        <v>295</v>
      </c>
      <c r="CR38" s="120">
        <v>295</v>
      </c>
      <c r="CS38" s="120">
        <v>295</v>
      </c>
      <c r="CT38" s="120"/>
      <c r="CU38" s="120"/>
      <c r="CV38" s="120"/>
      <c r="CW38" s="121"/>
      <c r="CX38" s="97">
        <f t="array" ref="CX38">SUMPRODUCT(B38:CW38*0.25)</f>
        <v>7168</v>
      </c>
    </row>
    <row r="39" spans="1:102" ht="24.95" customHeight="1" x14ac:dyDescent="0.2">
      <c r="A39" s="118" t="s">
        <v>46</v>
      </c>
      <c r="B39" s="119">
        <v>271.39999999999998</v>
      </c>
      <c r="C39" s="120">
        <v>253.3</v>
      </c>
      <c r="D39" s="120">
        <v>265.89999999999998</v>
      </c>
      <c r="E39" s="120">
        <v>181.6</v>
      </c>
      <c r="F39" s="120">
        <v>317.8</v>
      </c>
      <c r="G39" s="120">
        <v>280.7</v>
      </c>
      <c r="H39" s="120">
        <v>283.60000000000002</v>
      </c>
      <c r="I39" s="120">
        <v>355.3</v>
      </c>
      <c r="J39" s="120">
        <v>463.2</v>
      </c>
      <c r="K39" s="120">
        <v>497.6</v>
      </c>
      <c r="L39" s="120">
        <v>549.4</v>
      </c>
      <c r="M39" s="120">
        <v>568.1</v>
      </c>
      <c r="N39" s="120">
        <v>422.9</v>
      </c>
      <c r="O39" s="120">
        <v>478.2</v>
      </c>
      <c r="P39" s="120">
        <v>498.4</v>
      </c>
      <c r="Q39" s="120">
        <v>568.79999999999995</v>
      </c>
      <c r="R39" s="120">
        <v>406.1</v>
      </c>
      <c r="S39" s="120">
        <v>499.4</v>
      </c>
      <c r="T39" s="120">
        <v>526.9</v>
      </c>
      <c r="U39" s="120">
        <v>942.3</v>
      </c>
      <c r="V39" s="120">
        <v>267.60000000000002</v>
      </c>
      <c r="W39" s="120">
        <v>395</v>
      </c>
      <c r="X39" s="120">
        <v>527.6</v>
      </c>
      <c r="Y39" s="120">
        <v>941.8</v>
      </c>
      <c r="Z39" s="120">
        <v>1059.5999999999999</v>
      </c>
      <c r="AA39" s="120">
        <v>1216.3</v>
      </c>
      <c r="AB39" s="120">
        <v>1146.2</v>
      </c>
      <c r="AC39" s="120">
        <v>969.7</v>
      </c>
      <c r="AD39" s="120">
        <v>857.4</v>
      </c>
      <c r="AE39" s="120">
        <v>855.2</v>
      </c>
      <c r="AF39" s="120">
        <v>684.5</v>
      </c>
      <c r="AG39" s="120">
        <v>685.4</v>
      </c>
      <c r="AH39" s="120">
        <v>862.7</v>
      </c>
      <c r="AI39" s="120">
        <v>746.9</v>
      </c>
      <c r="AJ39" s="120">
        <v>934.1</v>
      </c>
      <c r="AK39" s="120">
        <v>1000</v>
      </c>
      <c r="AL39" s="120">
        <v>1000</v>
      </c>
      <c r="AM39" s="120">
        <v>1000</v>
      </c>
      <c r="AN39" s="120">
        <v>1000</v>
      </c>
      <c r="AO39" s="120">
        <v>1000</v>
      </c>
      <c r="AP39" s="120">
        <v>1000</v>
      </c>
      <c r="AQ39" s="120">
        <v>1000</v>
      </c>
      <c r="AR39" s="120">
        <v>1000</v>
      </c>
      <c r="AS39" s="120">
        <v>1000</v>
      </c>
      <c r="AT39" s="120">
        <v>1000</v>
      </c>
      <c r="AU39" s="120">
        <v>1000</v>
      </c>
      <c r="AV39" s="120">
        <v>1000</v>
      </c>
      <c r="AW39" s="120">
        <v>1000</v>
      </c>
      <c r="AX39" s="120">
        <v>1000</v>
      </c>
      <c r="AY39" s="120">
        <v>1000</v>
      </c>
      <c r="AZ39" s="120">
        <v>1000</v>
      </c>
      <c r="BA39" s="120">
        <v>1000</v>
      </c>
      <c r="BB39" s="120">
        <v>1000</v>
      </c>
      <c r="BC39" s="120">
        <v>1000</v>
      </c>
      <c r="BD39" s="120">
        <v>1000</v>
      </c>
      <c r="BE39" s="120">
        <v>1000</v>
      </c>
      <c r="BF39" s="120">
        <v>990.4</v>
      </c>
      <c r="BG39" s="120">
        <v>803</v>
      </c>
      <c r="BH39" s="120">
        <v>616.5</v>
      </c>
      <c r="BI39" s="120">
        <v>545.29999999999995</v>
      </c>
      <c r="BJ39" s="120">
        <v>552.9</v>
      </c>
      <c r="BK39" s="120">
        <v>324</v>
      </c>
      <c r="BL39" s="120">
        <v>346.7</v>
      </c>
      <c r="BM39" s="120">
        <v>153.19999999999999</v>
      </c>
      <c r="BN39" s="120"/>
      <c r="BO39" s="120"/>
      <c r="BP39" s="120"/>
      <c r="BQ39" s="120">
        <v>19.100000000000001</v>
      </c>
      <c r="BR39" s="120"/>
      <c r="BS39" s="120"/>
      <c r="BT39" s="120"/>
      <c r="BU39" s="120"/>
      <c r="BV39" s="120"/>
      <c r="BW39" s="120">
        <v>133</v>
      </c>
      <c r="BX39" s="120">
        <v>368.7</v>
      </c>
      <c r="BY39" s="120">
        <v>523.4</v>
      </c>
      <c r="BZ39" s="120">
        <v>331</v>
      </c>
      <c r="CA39" s="120">
        <v>569.4</v>
      </c>
      <c r="CB39" s="120">
        <v>511.3</v>
      </c>
      <c r="CC39" s="120">
        <v>468</v>
      </c>
      <c r="CD39" s="120">
        <v>428.3</v>
      </c>
      <c r="CE39" s="120">
        <v>433.6</v>
      </c>
      <c r="CF39" s="120">
        <v>505.4</v>
      </c>
      <c r="CG39" s="120">
        <v>438.4</v>
      </c>
      <c r="CH39" s="120">
        <v>599.20000000000005</v>
      </c>
      <c r="CI39" s="120">
        <v>659.9</v>
      </c>
      <c r="CJ39" s="120">
        <v>672.7</v>
      </c>
      <c r="CK39" s="120">
        <v>532.1</v>
      </c>
      <c r="CL39" s="120">
        <v>642.20000000000005</v>
      </c>
      <c r="CM39" s="120">
        <v>664.8</v>
      </c>
      <c r="CN39" s="120">
        <v>523.79999999999995</v>
      </c>
      <c r="CO39" s="120">
        <v>586.29999999999995</v>
      </c>
      <c r="CP39" s="120">
        <v>625.6</v>
      </c>
      <c r="CQ39" s="120">
        <v>524.79999999999995</v>
      </c>
      <c r="CR39" s="120">
        <v>547.79999999999995</v>
      </c>
      <c r="CS39" s="120">
        <v>555.79999999999995</v>
      </c>
      <c r="CT39" s="122"/>
      <c r="CU39" s="122"/>
      <c r="CV39" s="122"/>
      <c r="CW39" s="121"/>
      <c r="CX39" s="97">
        <f t="array" ref="CX39">SUMPRODUCT(B39:CW39*0.25)</f>
        <v>14494.375000000004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>
        <v>250</v>
      </c>
      <c r="BO41" s="120">
        <v>250</v>
      </c>
      <c r="BP41" s="120">
        <v>250</v>
      </c>
      <c r="BQ41" s="120">
        <v>250</v>
      </c>
      <c r="BR41" s="120">
        <v>250</v>
      </c>
      <c r="BS41" s="120">
        <v>250</v>
      </c>
      <c r="BT41" s="120">
        <v>250</v>
      </c>
      <c r="BU41" s="120">
        <v>250</v>
      </c>
      <c r="BV41" s="120">
        <v>107</v>
      </c>
      <c r="BW41" s="120">
        <v>107</v>
      </c>
      <c r="BX41" s="120">
        <v>107</v>
      </c>
      <c r="BY41" s="120">
        <v>107</v>
      </c>
      <c r="BZ41" s="120">
        <v>250</v>
      </c>
      <c r="CA41" s="120">
        <v>250</v>
      </c>
      <c r="CB41" s="120">
        <v>250</v>
      </c>
      <c r="CC41" s="120">
        <v>250</v>
      </c>
      <c r="CD41" s="120">
        <v>250</v>
      </c>
      <c r="CE41" s="120">
        <v>250</v>
      </c>
      <c r="CF41" s="120">
        <v>250</v>
      </c>
      <c r="CG41" s="120">
        <v>250</v>
      </c>
      <c r="CH41" s="120">
        <v>250</v>
      </c>
      <c r="CI41" s="120">
        <v>250</v>
      </c>
      <c r="CJ41" s="120">
        <v>250</v>
      </c>
      <c r="CK41" s="120">
        <v>250</v>
      </c>
      <c r="CL41" s="120">
        <v>250</v>
      </c>
      <c r="CM41" s="120">
        <v>250</v>
      </c>
      <c r="CN41" s="120">
        <v>250</v>
      </c>
      <c r="CO41" s="120">
        <v>250</v>
      </c>
      <c r="CP41" s="120">
        <v>250</v>
      </c>
      <c r="CQ41" s="120">
        <v>250</v>
      </c>
      <c r="CR41" s="120">
        <v>250</v>
      </c>
      <c r="CS41" s="120">
        <v>250</v>
      </c>
      <c r="CT41" s="122"/>
      <c r="CU41" s="122"/>
      <c r="CV41" s="122"/>
      <c r="CW41" s="121"/>
      <c r="CX41" s="97">
        <f t="array" ref="CX41">SUMPRODUCT(B41:CW41*0.25)</f>
        <v>1857</v>
      </c>
    </row>
    <row r="42" spans="1:102" ht="30" customHeight="1" thickBot="1" x14ac:dyDescent="0.25">
      <c r="A42" s="105" t="s">
        <v>49</v>
      </c>
      <c r="B42" s="106">
        <f>SUM(B37:B41)</f>
        <v>642.4</v>
      </c>
      <c r="C42" s="107">
        <f t="shared" ref="C42:BN42" si="6">SUM(C37:C41)</f>
        <v>624.29999999999995</v>
      </c>
      <c r="D42" s="107">
        <f t="shared" si="6"/>
        <v>636.9</v>
      </c>
      <c r="E42" s="107">
        <f t="shared" si="6"/>
        <v>552.6</v>
      </c>
      <c r="F42" s="107">
        <f t="shared" si="6"/>
        <v>688.8</v>
      </c>
      <c r="G42" s="107">
        <f t="shared" si="6"/>
        <v>651.70000000000005</v>
      </c>
      <c r="H42" s="107">
        <f t="shared" si="6"/>
        <v>654.6</v>
      </c>
      <c r="I42" s="107">
        <f t="shared" si="6"/>
        <v>726.3</v>
      </c>
      <c r="J42" s="107">
        <f t="shared" si="6"/>
        <v>813.2</v>
      </c>
      <c r="K42" s="107">
        <f t="shared" si="6"/>
        <v>847.6</v>
      </c>
      <c r="L42" s="107">
        <f t="shared" si="6"/>
        <v>899.4</v>
      </c>
      <c r="M42" s="107">
        <f t="shared" si="6"/>
        <v>918.1</v>
      </c>
      <c r="N42" s="107">
        <f t="shared" si="6"/>
        <v>775.9</v>
      </c>
      <c r="O42" s="107">
        <f t="shared" si="6"/>
        <v>831.2</v>
      </c>
      <c r="P42" s="107">
        <f t="shared" si="6"/>
        <v>851.4</v>
      </c>
      <c r="Q42" s="107">
        <f t="shared" si="6"/>
        <v>921.8</v>
      </c>
      <c r="R42" s="107">
        <f t="shared" si="6"/>
        <v>745.1</v>
      </c>
      <c r="S42" s="107">
        <f t="shared" si="6"/>
        <v>838.4</v>
      </c>
      <c r="T42" s="107">
        <f t="shared" si="6"/>
        <v>865.9</v>
      </c>
      <c r="U42" s="107">
        <f t="shared" si="6"/>
        <v>1281.3</v>
      </c>
      <c r="V42" s="107">
        <f t="shared" si="6"/>
        <v>591.6</v>
      </c>
      <c r="W42" s="107">
        <f t="shared" si="6"/>
        <v>719</v>
      </c>
      <c r="X42" s="107">
        <f t="shared" si="6"/>
        <v>851.6</v>
      </c>
      <c r="Y42" s="107">
        <f t="shared" si="6"/>
        <v>1265.8</v>
      </c>
      <c r="Z42" s="107">
        <f t="shared" si="6"/>
        <v>1394.6</v>
      </c>
      <c r="AA42" s="107">
        <f t="shared" si="6"/>
        <v>1551.3</v>
      </c>
      <c r="AB42" s="107">
        <f t="shared" si="6"/>
        <v>1481.2</v>
      </c>
      <c r="AC42" s="107">
        <f t="shared" si="6"/>
        <v>1304.7</v>
      </c>
      <c r="AD42" s="107">
        <f t="shared" si="6"/>
        <v>1450.4</v>
      </c>
      <c r="AE42" s="107">
        <f t="shared" si="6"/>
        <v>1448.2</v>
      </c>
      <c r="AF42" s="107">
        <f t="shared" si="6"/>
        <v>1277.5</v>
      </c>
      <c r="AG42" s="107">
        <f t="shared" si="6"/>
        <v>1278.4000000000001</v>
      </c>
      <c r="AH42" s="107">
        <f t="shared" si="6"/>
        <v>1462.7</v>
      </c>
      <c r="AI42" s="107">
        <f t="shared" si="6"/>
        <v>1346.9</v>
      </c>
      <c r="AJ42" s="107">
        <f t="shared" si="6"/>
        <v>1534.1</v>
      </c>
      <c r="AK42" s="107">
        <f t="shared" si="6"/>
        <v>1600</v>
      </c>
      <c r="AL42" s="107">
        <f t="shared" si="6"/>
        <v>1590</v>
      </c>
      <c r="AM42" s="107">
        <f t="shared" si="6"/>
        <v>1590</v>
      </c>
      <c r="AN42" s="107">
        <f t="shared" si="6"/>
        <v>1590</v>
      </c>
      <c r="AO42" s="107">
        <f t="shared" si="6"/>
        <v>1590</v>
      </c>
      <c r="AP42" s="107">
        <f t="shared" si="6"/>
        <v>1585</v>
      </c>
      <c r="AQ42" s="107">
        <f t="shared" si="6"/>
        <v>1585</v>
      </c>
      <c r="AR42" s="107">
        <f t="shared" si="6"/>
        <v>1585</v>
      </c>
      <c r="AS42" s="107">
        <f t="shared" si="6"/>
        <v>1585</v>
      </c>
      <c r="AT42" s="107">
        <f t="shared" si="6"/>
        <v>1577</v>
      </c>
      <c r="AU42" s="107">
        <f t="shared" si="6"/>
        <v>1577</v>
      </c>
      <c r="AV42" s="107">
        <f t="shared" si="6"/>
        <v>1577</v>
      </c>
      <c r="AW42" s="107">
        <f t="shared" si="6"/>
        <v>1577</v>
      </c>
      <c r="AX42" s="107">
        <f t="shared" si="6"/>
        <v>1568</v>
      </c>
      <c r="AY42" s="107">
        <f t="shared" si="6"/>
        <v>1568</v>
      </c>
      <c r="AZ42" s="107">
        <f t="shared" si="6"/>
        <v>1568</v>
      </c>
      <c r="BA42" s="107">
        <f t="shared" si="6"/>
        <v>1568</v>
      </c>
      <c r="BB42" s="107">
        <f t="shared" si="6"/>
        <v>1586</v>
      </c>
      <c r="BC42" s="107">
        <f t="shared" si="6"/>
        <v>1586</v>
      </c>
      <c r="BD42" s="107">
        <f t="shared" si="6"/>
        <v>1586</v>
      </c>
      <c r="BE42" s="107">
        <f t="shared" si="6"/>
        <v>1586</v>
      </c>
      <c r="BF42" s="107">
        <f t="shared" si="6"/>
        <v>1569.4</v>
      </c>
      <c r="BG42" s="107">
        <f t="shared" si="6"/>
        <v>1382</v>
      </c>
      <c r="BH42" s="107">
        <f t="shared" si="6"/>
        <v>1195.5</v>
      </c>
      <c r="BI42" s="107">
        <f t="shared" si="6"/>
        <v>1124.3</v>
      </c>
      <c r="BJ42" s="107">
        <f t="shared" si="6"/>
        <v>1122.9000000000001</v>
      </c>
      <c r="BK42" s="107">
        <f t="shared" si="6"/>
        <v>894</v>
      </c>
      <c r="BL42" s="107">
        <f t="shared" si="6"/>
        <v>916.7</v>
      </c>
      <c r="BM42" s="107">
        <f t="shared" si="6"/>
        <v>723.2</v>
      </c>
      <c r="BN42" s="107">
        <f t="shared" si="6"/>
        <v>731</v>
      </c>
      <c r="BO42" s="107">
        <f t="shared" ref="BO42:CW42" si="7">SUM(BO37:BO41)</f>
        <v>731</v>
      </c>
      <c r="BP42" s="107">
        <f t="shared" si="7"/>
        <v>731</v>
      </c>
      <c r="BQ42" s="107">
        <f t="shared" si="7"/>
        <v>750.1</v>
      </c>
      <c r="BR42" s="107">
        <f t="shared" si="7"/>
        <v>626</v>
      </c>
      <c r="BS42" s="107">
        <f t="shared" si="7"/>
        <v>626</v>
      </c>
      <c r="BT42" s="107">
        <f t="shared" si="7"/>
        <v>626</v>
      </c>
      <c r="BU42" s="107">
        <f t="shared" si="7"/>
        <v>626</v>
      </c>
      <c r="BV42" s="107">
        <f t="shared" si="7"/>
        <v>417</v>
      </c>
      <c r="BW42" s="107">
        <f t="shared" si="7"/>
        <v>550</v>
      </c>
      <c r="BX42" s="107">
        <f t="shared" si="7"/>
        <v>785.7</v>
      </c>
      <c r="BY42" s="107">
        <f t="shared" si="7"/>
        <v>940.4</v>
      </c>
      <c r="BZ42" s="107">
        <f t="shared" si="7"/>
        <v>982</v>
      </c>
      <c r="CA42" s="107">
        <f t="shared" si="7"/>
        <v>1220.4000000000001</v>
      </c>
      <c r="CB42" s="107">
        <f t="shared" si="7"/>
        <v>1162.3</v>
      </c>
      <c r="CC42" s="107">
        <f t="shared" si="7"/>
        <v>1119</v>
      </c>
      <c r="CD42" s="107">
        <f t="shared" si="7"/>
        <v>1062.3</v>
      </c>
      <c r="CE42" s="107">
        <f t="shared" si="7"/>
        <v>1067.5999999999999</v>
      </c>
      <c r="CF42" s="107">
        <f t="shared" si="7"/>
        <v>1139.4000000000001</v>
      </c>
      <c r="CG42" s="107">
        <f t="shared" si="7"/>
        <v>1072.4000000000001</v>
      </c>
      <c r="CH42" s="107">
        <f t="shared" si="7"/>
        <v>1233.2</v>
      </c>
      <c r="CI42" s="107">
        <f t="shared" si="7"/>
        <v>1293.9000000000001</v>
      </c>
      <c r="CJ42" s="107">
        <f t="shared" si="7"/>
        <v>1306.7</v>
      </c>
      <c r="CK42" s="107">
        <f t="shared" si="7"/>
        <v>1166.0999999999999</v>
      </c>
      <c r="CL42" s="107">
        <f t="shared" si="7"/>
        <v>1284.2</v>
      </c>
      <c r="CM42" s="107">
        <f t="shared" si="7"/>
        <v>1306.8</v>
      </c>
      <c r="CN42" s="107">
        <f t="shared" si="7"/>
        <v>1165.8</v>
      </c>
      <c r="CO42" s="107">
        <f t="shared" si="7"/>
        <v>1228.3</v>
      </c>
      <c r="CP42" s="107">
        <f t="shared" si="7"/>
        <v>1283.5999999999999</v>
      </c>
      <c r="CQ42" s="107">
        <f t="shared" si="7"/>
        <v>1182.8</v>
      </c>
      <c r="CR42" s="107">
        <f t="shared" si="7"/>
        <v>1205.8</v>
      </c>
      <c r="CS42" s="107">
        <f t="shared" si="7"/>
        <v>1213.8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27178.375000000004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271.39999999999998</v>
      </c>
      <c r="C47" s="120">
        <v>253.3</v>
      </c>
      <c r="D47" s="120">
        <v>265.89999999999998</v>
      </c>
      <c r="E47" s="120">
        <v>181.6</v>
      </c>
      <c r="F47" s="120">
        <v>317.8</v>
      </c>
      <c r="G47" s="120">
        <v>280.7</v>
      </c>
      <c r="H47" s="120">
        <v>283.60000000000002</v>
      </c>
      <c r="I47" s="120">
        <v>355.3</v>
      </c>
      <c r="J47" s="120">
        <v>463.2</v>
      </c>
      <c r="K47" s="120">
        <v>497.6</v>
      </c>
      <c r="L47" s="120">
        <v>549.4</v>
      </c>
      <c r="M47" s="120">
        <v>568.1</v>
      </c>
      <c r="N47" s="120">
        <v>422.9</v>
      </c>
      <c r="O47" s="120">
        <v>478.2</v>
      </c>
      <c r="P47" s="120">
        <v>498.4</v>
      </c>
      <c r="Q47" s="120">
        <v>568.79999999999995</v>
      </c>
      <c r="R47" s="120">
        <v>406.1</v>
      </c>
      <c r="S47" s="120">
        <v>499.4</v>
      </c>
      <c r="T47" s="120">
        <v>526.9</v>
      </c>
      <c r="U47" s="120">
        <v>942.3</v>
      </c>
      <c r="V47" s="120">
        <v>267.60000000000002</v>
      </c>
      <c r="W47" s="120">
        <v>395</v>
      </c>
      <c r="X47" s="120">
        <v>527.6</v>
      </c>
      <c r="Y47" s="120">
        <v>941.8</v>
      </c>
      <c r="Z47" s="120">
        <v>1059.5999999999999</v>
      </c>
      <c r="AA47" s="120">
        <v>1216.3</v>
      </c>
      <c r="AB47" s="120">
        <v>1146.2</v>
      </c>
      <c r="AC47" s="120">
        <v>969.7</v>
      </c>
      <c r="AD47" s="120">
        <v>857.4</v>
      </c>
      <c r="AE47" s="120">
        <v>855.2</v>
      </c>
      <c r="AF47" s="120">
        <v>684.5</v>
      </c>
      <c r="AG47" s="120">
        <v>685.4</v>
      </c>
      <c r="AH47" s="120">
        <v>862.7</v>
      </c>
      <c r="AI47" s="120">
        <v>746.9</v>
      </c>
      <c r="AJ47" s="120">
        <v>934.1</v>
      </c>
      <c r="AK47" s="120">
        <v>1000</v>
      </c>
      <c r="AL47" s="120">
        <v>1000</v>
      </c>
      <c r="AM47" s="120">
        <v>1000</v>
      </c>
      <c r="AN47" s="120">
        <v>1000</v>
      </c>
      <c r="AO47" s="120">
        <v>1000</v>
      </c>
      <c r="AP47" s="120">
        <v>1000</v>
      </c>
      <c r="AQ47" s="120">
        <v>1000</v>
      </c>
      <c r="AR47" s="120">
        <v>1000</v>
      </c>
      <c r="AS47" s="120">
        <v>1000</v>
      </c>
      <c r="AT47" s="120">
        <v>1000</v>
      </c>
      <c r="AU47" s="120">
        <v>1000</v>
      </c>
      <c r="AV47" s="120">
        <v>1000</v>
      </c>
      <c r="AW47" s="120">
        <v>1000</v>
      </c>
      <c r="AX47" s="120">
        <v>1000</v>
      </c>
      <c r="AY47" s="120">
        <v>1000</v>
      </c>
      <c r="AZ47" s="120">
        <v>1000</v>
      </c>
      <c r="BA47" s="120">
        <v>1000</v>
      </c>
      <c r="BB47" s="120">
        <v>1000</v>
      </c>
      <c r="BC47" s="120">
        <v>1000</v>
      </c>
      <c r="BD47" s="120">
        <v>1000</v>
      </c>
      <c r="BE47" s="120">
        <v>1000</v>
      </c>
      <c r="BF47" s="120">
        <v>990.4</v>
      </c>
      <c r="BG47" s="120">
        <v>803</v>
      </c>
      <c r="BH47" s="120">
        <v>616.5</v>
      </c>
      <c r="BI47" s="120">
        <v>545.29999999999995</v>
      </c>
      <c r="BJ47" s="120">
        <v>552.9</v>
      </c>
      <c r="BK47" s="120">
        <v>324</v>
      </c>
      <c r="BL47" s="120">
        <v>346.7</v>
      </c>
      <c r="BM47" s="120">
        <v>153.19999999999999</v>
      </c>
      <c r="BN47" s="120"/>
      <c r="BO47" s="120"/>
      <c r="BP47" s="120"/>
      <c r="BQ47" s="120">
        <v>19.100000000000001</v>
      </c>
      <c r="BR47" s="120"/>
      <c r="BS47" s="120"/>
      <c r="BT47" s="120"/>
      <c r="BU47" s="120"/>
      <c r="BV47" s="120"/>
      <c r="BW47" s="120">
        <v>133</v>
      </c>
      <c r="BX47" s="120">
        <v>368.7</v>
      </c>
      <c r="BY47" s="120">
        <v>523.4</v>
      </c>
      <c r="BZ47" s="120">
        <v>331</v>
      </c>
      <c r="CA47" s="120">
        <v>569.4</v>
      </c>
      <c r="CB47" s="120">
        <v>511.3</v>
      </c>
      <c r="CC47" s="120">
        <v>468</v>
      </c>
      <c r="CD47" s="120">
        <v>428.3</v>
      </c>
      <c r="CE47" s="120">
        <v>433.6</v>
      </c>
      <c r="CF47" s="120">
        <v>505.4</v>
      </c>
      <c r="CG47" s="120">
        <v>438.4</v>
      </c>
      <c r="CH47" s="120">
        <v>599.20000000000005</v>
      </c>
      <c r="CI47" s="120">
        <v>659.9</v>
      </c>
      <c r="CJ47" s="120">
        <v>672.7</v>
      </c>
      <c r="CK47" s="120">
        <v>532.1</v>
      </c>
      <c r="CL47" s="120">
        <v>642.20000000000005</v>
      </c>
      <c r="CM47" s="120">
        <v>664.8</v>
      </c>
      <c r="CN47" s="120">
        <v>523.79999999999995</v>
      </c>
      <c r="CO47" s="120">
        <v>586.29999999999995</v>
      </c>
      <c r="CP47" s="120">
        <v>625.6</v>
      </c>
      <c r="CQ47" s="120">
        <v>524.79999999999995</v>
      </c>
      <c r="CR47" s="120">
        <v>547.79999999999995</v>
      </c>
      <c r="CS47" s="120">
        <v>555.79999999999995</v>
      </c>
      <c r="CT47" s="122"/>
      <c r="CU47" s="122"/>
      <c r="CV47" s="122"/>
      <c r="CW47" s="121"/>
      <c r="CX47" s="97">
        <f t="array" ref="CX47">SUMPRODUCT(B47:CW47*0.25)</f>
        <v>14494.375000000004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>
        <v>250</v>
      </c>
      <c r="BO49" s="120">
        <v>250</v>
      </c>
      <c r="BP49" s="120">
        <v>250</v>
      </c>
      <c r="BQ49" s="120">
        <v>250</v>
      </c>
      <c r="BR49" s="120">
        <v>250</v>
      </c>
      <c r="BS49" s="120">
        <v>250</v>
      </c>
      <c r="BT49" s="120">
        <v>250</v>
      </c>
      <c r="BU49" s="120">
        <v>250</v>
      </c>
      <c r="BV49" s="120">
        <v>107</v>
      </c>
      <c r="BW49" s="120">
        <v>107</v>
      </c>
      <c r="BX49" s="120">
        <v>107</v>
      </c>
      <c r="BY49" s="120">
        <v>107</v>
      </c>
      <c r="BZ49" s="120">
        <v>250</v>
      </c>
      <c r="CA49" s="120">
        <v>250</v>
      </c>
      <c r="CB49" s="120">
        <v>250</v>
      </c>
      <c r="CC49" s="120">
        <v>250</v>
      </c>
      <c r="CD49" s="120">
        <v>250</v>
      </c>
      <c r="CE49" s="120">
        <v>250</v>
      </c>
      <c r="CF49" s="120">
        <v>250</v>
      </c>
      <c r="CG49" s="120">
        <v>250</v>
      </c>
      <c r="CH49" s="120">
        <v>250</v>
      </c>
      <c r="CI49" s="120">
        <v>250</v>
      </c>
      <c r="CJ49" s="120">
        <v>250</v>
      </c>
      <c r="CK49" s="120">
        <v>250</v>
      </c>
      <c r="CL49" s="120">
        <v>250</v>
      </c>
      <c r="CM49" s="120">
        <v>250</v>
      </c>
      <c r="CN49" s="120">
        <v>250</v>
      </c>
      <c r="CO49" s="120">
        <v>250</v>
      </c>
      <c r="CP49" s="120">
        <v>250</v>
      </c>
      <c r="CQ49" s="120">
        <v>250</v>
      </c>
      <c r="CR49" s="120">
        <v>250</v>
      </c>
      <c r="CS49" s="120">
        <v>250</v>
      </c>
      <c r="CT49" s="122"/>
      <c r="CU49" s="122"/>
      <c r="CV49" s="122"/>
      <c r="CW49" s="121"/>
      <c r="CX49" s="97">
        <f t="array" ref="CX49">SUMPRODUCT(B49:CW49*0.25)</f>
        <v>1857</v>
      </c>
    </row>
    <row r="50" spans="1:102" ht="24.95" customHeight="1" x14ac:dyDescent="0.2">
      <c r="A50" s="104" t="s">
        <v>51</v>
      </c>
      <c r="B50" s="119">
        <v>250</v>
      </c>
      <c r="C50" s="120">
        <v>250</v>
      </c>
      <c r="D50" s="120">
        <v>250</v>
      </c>
      <c r="E50" s="120">
        <v>250</v>
      </c>
      <c r="F50" s="120">
        <v>230</v>
      </c>
      <c r="G50" s="120">
        <v>230</v>
      </c>
      <c r="H50" s="120">
        <v>230</v>
      </c>
      <c r="I50" s="120">
        <v>230</v>
      </c>
      <c r="J50" s="120">
        <v>215</v>
      </c>
      <c r="K50" s="120">
        <v>215</v>
      </c>
      <c r="L50" s="120">
        <v>215</v>
      </c>
      <c r="M50" s="120">
        <v>215</v>
      </c>
      <c r="N50" s="120">
        <v>205</v>
      </c>
      <c r="O50" s="120">
        <v>205</v>
      </c>
      <c r="P50" s="120">
        <v>205</v>
      </c>
      <c r="Q50" s="120">
        <v>205</v>
      </c>
      <c r="R50" s="120">
        <v>204</v>
      </c>
      <c r="S50" s="120">
        <v>204</v>
      </c>
      <c r="T50" s="120">
        <v>204</v>
      </c>
      <c r="U50" s="120">
        <v>204</v>
      </c>
      <c r="V50" s="120">
        <v>222</v>
      </c>
      <c r="W50" s="120">
        <v>222</v>
      </c>
      <c r="X50" s="120">
        <v>222</v>
      </c>
      <c r="Y50" s="120">
        <v>222</v>
      </c>
      <c r="Z50" s="120">
        <v>263</v>
      </c>
      <c r="AA50" s="120">
        <v>263</v>
      </c>
      <c r="AB50" s="120">
        <v>263</v>
      </c>
      <c r="AC50" s="120">
        <v>263</v>
      </c>
      <c r="AD50" s="120">
        <v>279</v>
      </c>
      <c r="AE50" s="120">
        <v>279</v>
      </c>
      <c r="AF50" s="120">
        <v>279</v>
      </c>
      <c r="AG50" s="120">
        <v>279</v>
      </c>
      <c r="AH50" s="120">
        <v>273</v>
      </c>
      <c r="AI50" s="120">
        <v>273</v>
      </c>
      <c r="AJ50" s="120">
        <v>273</v>
      </c>
      <c r="AK50" s="120">
        <v>273</v>
      </c>
      <c r="AL50" s="120">
        <v>249</v>
      </c>
      <c r="AM50" s="120">
        <v>249</v>
      </c>
      <c r="AN50" s="120">
        <v>249</v>
      </c>
      <c r="AO50" s="120">
        <v>249</v>
      </c>
      <c r="AP50" s="120">
        <v>232</v>
      </c>
      <c r="AQ50" s="120">
        <v>232</v>
      </c>
      <c r="AR50" s="120">
        <v>232</v>
      </c>
      <c r="AS50" s="120">
        <v>232</v>
      </c>
      <c r="AT50" s="120">
        <v>232</v>
      </c>
      <c r="AU50" s="120">
        <v>232</v>
      </c>
      <c r="AV50" s="120">
        <v>232</v>
      </c>
      <c r="AW50" s="120">
        <v>232</v>
      </c>
      <c r="AX50" s="120">
        <v>237</v>
      </c>
      <c r="AY50" s="120">
        <v>237</v>
      </c>
      <c r="AZ50" s="120">
        <v>237</v>
      </c>
      <c r="BA50" s="120">
        <v>237</v>
      </c>
      <c r="BB50" s="120">
        <v>231</v>
      </c>
      <c r="BC50" s="120">
        <v>231</v>
      </c>
      <c r="BD50" s="120">
        <v>231</v>
      </c>
      <c r="BE50" s="120">
        <v>231</v>
      </c>
      <c r="BF50" s="120">
        <v>229</v>
      </c>
      <c r="BG50" s="120">
        <v>229</v>
      </c>
      <c r="BH50" s="120">
        <v>229</v>
      </c>
      <c r="BI50" s="120">
        <v>229</v>
      </c>
      <c r="BJ50" s="120">
        <v>239</v>
      </c>
      <c r="BK50" s="120">
        <v>239</v>
      </c>
      <c r="BL50" s="120">
        <v>239</v>
      </c>
      <c r="BM50" s="120">
        <v>239</v>
      </c>
      <c r="BN50" s="120">
        <v>272</v>
      </c>
      <c r="BO50" s="120">
        <v>272</v>
      </c>
      <c r="BP50" s="120">
        <v>272</v>
      </c>
      <c r="BQ50" s="120">
        <v>272</v>
      </c>
      <c r="BR50" s="120">
        <v>325</v>
      </c>
      <c r="BS50" s="120">
        <v>325</v>
      </c>
      <c r="BT50" s="120">
        <v>325</v>
      </c>
      <c r="BU50" s="120">
        <v>325</v>
      </c>
      <c r="BV50" s="120">
        <v>361</v>
      </c>
      <c r="BW50" s="120">
        <v>361</v>
      </c>
      <c r="BX50" s="120">
        <v>361</v>
      </c>
      <c r="BY50" s="120">
        <v>361</v>
      </c>
      <c r="BZ50" s="120">
        <v>371</v>
      </c>
      <c r="CA50" s="120">
        <v>371</v>
      </c>
      <c r="CB50" s="120">
        <v>371</v>
      </c>
      <c r="CC50" s="120">
        <v>371</v>
      </c>
      <c r="CD50" s="120">
        <v>356</v>
      </c>
      <c r="CE50" s="120">
        <v>356</v>
      </c>
      <c r="CF50" s="120">
        <v>356</v>
      </c>
      <c r="CG50" s="120">
        <v>356</v>
      </c>
      <c r="CH50" s="120">
        <v>308</v>
      </c>
      <c r="CI50" s="120">
        <v>308</v>
      </c>
      <c r="CJ50" s="120">
        <v>308</v>
      </c>
      <c r="CK50" s="120">
        <v>308</v>
      </c>
      <c r="CL50" s="120">
        <v>267</v>
      </c>
      <c r="CM50" s="120">
        <v>267</v>
      </c>
      <c r="CN50" s="120">
        <v>267</v>
      </c>
      <c r="CO50" s="120">
        <v>267</v>
      </c>
      <c r="CP50" s="120">
        <v>225</v>
      </c>
      <c r="CQ50" s="120">
        <v>225</v>
      </c>
      <c r="CR50" s="120">
        <v>225</v>
      </c>
      <c r="CS50" s="120">
        <v>225</v>
      </c>
      <c r="CT50" s="122"/>
      <c r="CU50" s="122"/>
      <c r="CV50" s="122"/>
      <c r="CW50" s="121"/>
      <c r="CX50" s="97">
        <f t="array" ref="CX50">SUMPRODUCT(B50:CW50*0.25)</f>
        <v>6275</v>
      </c>
    </row>
    <row r="51" spans="1:102" ht="30" customHeight="1" thickBot="1" x14ac:dyDescent="0.25">
      <c r="A51" s="105" t="s">
        <v>52</v>
      </c>
      <c r="B51" s="106">
        <f>SUM(B45:B50)</f>
        <v>521.4</v>
      </c>
      <c r="C51" s="107">
        <f t="shared" ref="C51:BN51" si="8">SUM(C45:C50)</f>
        <v>503.3</v>
      </c>
      <c r="D51" s="107">
        <f t="shared" si="8"/>
        <v>515.9</v>
      </c>
      <c r="E51" s="107">
        <f t="shared" si="8"/>
        <v>431.6</v>
      </c>
      <c r="F51" s="107">
        <f t="shared" si="8"/>
        <v>547.79999999999995</v>
      </c>
      <c r="G51" s="107">
        <f t="shared" si="8"/>
        <v>510.7</v>
      </c>
      <c r="H51" s="107">
        <f t="shared" si="8"/>
        <v>513.6</v>
      </c>
      <c r="I51" s="107">
        <f t="shared" si="8"/>
        <v>585.29999999999995</v>
      </c>
      <c r="J51" s="107">
        <f t="shared" si="8"/>
        <v>678.2</v>
      </c>
      <c r="K51" s="107">
        <f t="shared" si="8"/>
        <v>712.6</v>
      </c>
      <c r="L51" s="107">
        <f t="shared" si="8"/>
        <v>764.4</v>
      </c>
      <c r="M51" s="107">
        <f t="shared" si="8"/>
        <v>783.1</v>
      </c>
      <c r="N51" s="107">
        <f t="shared" si="8"/>
        <v>627.9</v>
      </c>
      <c r="O51" s="107">
        <f t="shared" si="8"/>
        <v>683.2</v>
      </c>
      <c r="P51" s="107">
        <f t="shared" si="8"/>
        <v>703.4</v>
      </c>
      <c r="Q51" s="107">
        <f t="shared" si="8"/>
        <v>773.8</v>
      </c>
      <c r="R51" s="107">
        <f t="shared" si="8"/>
        <v>610.1</v>
      </c>
      <c r="S51" s="107">
        <f t="shared" si="8"/>
        <v>703.4</v>
      </c>
      <c r="T51" s="107">
        <f t="shared" si="8"/>
        <v>730.9</v>
      </c>
      <c r="U51" s="107">
        <f t="shared" si="8"/>
        <v>1146.3</v>
      </c>
      <c r="V51" s="107">
        <f t="shared" si="8"/>
        <v>489.6</v>
      </c>
      <c r="W51" s="107">
        <f t="shared" si="8"/>
        <v>617</v>
      </c>
      <c r="X51" s="107">
        <f t="shared" si="8"/>
        <v>749.6</v>
      </c>
      <c r="Y51" s="107">
        <f t="shared" si="8"/>
        <v>1163.8</v>
      </c>
      <c r="Z51" s="107">
        <f t="shared" si="8"/>
        <v>1322.6</v>
      </c>
      <c r="AA51" s="107">
        <f t="shared" si="8"/>
        <v>1479.3</v>
      </c>
      <c r="AB51" s="107">
        <f t="shared" si="8"/>
        <v>1409.2</v>
      </c>
      <c r="AC51" s="107">
        <f t="shared" si="8"/>
        <v>1232.7</v>
      </c>
      <c r="AD51" s="107">
        <f t="shared" si="8"/>
        <v>1136.4000000000001</v>
      </c>
      <c r="AE51" s="107">
        <f t="shared" si="8"/>
        <v>1134.2</v>
      </c>
      <c r="AF51" s="107">
        <f t="shared" si="8"/>
        <v>963.5</v>
      </c>
      <c r="AG51" s="107">
        <f t="shared" si="8"/>
        <v>964.4</v>
      </c>
      <c r="AH51" s="107">
        <f t="shared" si="8"/>
        <v>1135.7</v>
      </c>
      <c r="AI51" s="107">
        <f t="shared" si="8"/>
        <v>1019.9</v>
      </c>
      <c r="AJ51" s="107">
        <f t="shared" si="8"/>
        <v>1207.0999999999999</v>
      </c>
      <c r="AK51" s="107">
        <f t="shared" si="8"/>
        <v>1273</v>
      </c>
      <c r="AL51" s="107">
        <f t="shared" si="8"/>
        <v>1249</v>
      </c>
      <c r="AM51" s="107">
        <f t="shared" si="8"/>
        <v>1249</v>
      </c>
      <c r="AN51" s="107">
        <f t="shared" si="8"/>
        <v>1249</v>
      </c>
      <c r="AO51" s="107">
        <f t="shared" si="8"/>
        <v>1249</v>
      </c>
      <c r="AP51" s="107">
        <f t="shared" si="8"/>
        <v>1232</v>
      </c>
      <c r="AQ51" s="107">
        <f t="shared" si="8"/>
        <v>1232</v>
      </c>
      <c r="AR51" s="107">
        <f t="shared" si="8"/>
        <v>1232</v>
      </c>
      <c r="AS51" s="107">
        <f t="shared" si="8"/>
        <v>1232</v>
      </c>
      <c r="AT51" s="107">
        <f t="shared" si="8"/>
        <v>1232</v>
      </c>
      <c r="AU51" s="107">
        <f t="shared" si="8"/>
        <v>1232</v>
      </c>
      <c r="AV51" s="107">
        <f t="shared" si="8"/>
        <v>1232</v>
      </c>
      <c r="AW51" s="107">
        <f t="shared" si="8"/>
        <v>1232</v>
      </c>
      <c r="AX51" s="107">
        <f t="shared" si="8"/>
        <v>1237</v>
      </c>
      <c r="AY51" s="107">
        <f t="shared" si="8"/>
        <v>1237</v>
      </c>
      <c r="AZ51" s="107">
        <f t="shared" si="8"/>
        <v>1237</v>
      </c>
      <c r="BA51" s="107">
        <f t="shared" si="8"/>
        <v>1237</v>
      </c>
      <c r="BB51" s="107">
        <f t="shared" si="8"/>
        <v>1231</v>
      </c>
      <c r="BC51" s="107">
        <f t="shared" si="8"/>
        <v>1231</v>
      </c>
      <c r="BD51" s="107">
        <f t="shared" si="8"/>
        <v>1231</v>
      </c>
      <c r="BE51" s="107">
        <f t="shared" si="8"/>
        <v>1231</v>
      </c>
      <c r="BF51" s="107">
        <f t="shared" si="8"/>
        <v>1219.4000000000001</v>
      </c>
      <c r="BG51" s="107">
        <f t="shared" si="8"/>
        <v>1032</v>
      </c>
      <c r="BH51" s="107">
        <f t="shared" si="8"/>
        <v>845.5</v>
      </c>
      <c r="BI51" s="107">
        <f t="shared" si="8"/>
        <v>774.3</v>
      </c>
      <c r="BJ51" s="107">
        <f t="shared" si="8"/>
        <v>791.9</v>
      </c>
      <c r="BK51" s="107">
        <f t="shared" si="8"/>
        <v>563</v>
      </c>
      <c r="BL51" s="107">
        <f t="shared" si="8"/>
        <v>585.70000000000005</v>
      </c>
      <c r="BM51" s="107">
        <f t="shared" si="8"/>
        <v>392.2</v>
      </c>
      <c r="BN51" s="107">
        <f t="shared" si="8"/>
        <v>522</v>
      </c>
      <c r="BO51" s="107">
        <f t="shared" ref="BO51:CW51" si="9">SUM(BO45:BO50)</f>
        <v>522</v>
      </c>
      <c r="BP51" s="107">
        <f t="shared" si="9"/>
        <v>522</v>
      </c>
      <c r="BQ51" s="107">
        <f t="shared" si="9"/>
        <v>541.1</v>
      </c>
      <c r="BR51" s="107">
        <f t="shared" si="9"/>
        <v>575</v>
      </c>
      <c r="BS51" s="107">
        <f t="shared" si="9"/>
        <v>575</v>
      </c>
      <c r="BT51" s="107">
        <f t="shared" si="9"/>
        <v>575</v>
      </c>
      <c r="BU51" s="107">
        <f t="shared" si="9"/>
        <v>575</v>
      </c>
      <c r="BV51" s="107">
        <f t="shared" si="9"/>
        <v>468</v>
      </c>
      <c r="BW51" s="107">
        <f t="shared" si="9"/>
        <v>601</v>
      </c>
      <c r="BX51" s="107">
        <f t="shared" si="9"/>
        <v>836.7</v>
      </c>
      <c r="BY51" s="107">
        <f t="shared" si="9"/>
        <v>991.4</v>
      </c>
      <c r="BZ51" s="107">
        <f t="shared" si="9"/>
        <v>952</v>
      </c>
      <c r="CA51" s="107">
        <f t="shared" si="9"/>
        <v>1190.4000000000001</v>
      </c>
      <c r="CB51" s="107">
        <f t="shared" si="9"/>
        <v>1132.3</v>
      </c>
      <c r="CC51" s="107">
        <f t="shared" si="9"/>
        <v>1089</v>
      </c>
      <c r="CD51" s="107">
        <f t="shared" si="9"/>
        <v>1034.3</v>
      </c>
      <c r="CE51" s="107">
        <f t="shared" si="9"/>
        <v>1039.5999999999999</v>
      </c>
      <c r="CF51" s="107">
        <f t="shared" si="9"/>
        <v>1111.4000000000001</v>
      </c>
      <c r="CG51" s="107">
        <f t="shared" si="9"/>
        <v>1044.4000000000001</v>
      </c>
      <c r="CH51" s="107">
        <f t="shared" si="9"/>
        <v>1157.2</v>
      </c>
      <c r="CI51" s="107">
        <f t="shared" si="9"/>
        <v>1217.9000000000001</v>
      </c>
      <c r="CJ51" s="107">
        <f t="shared" si="9"/>
        <v>1230.7</v>
      </c>
      <c r="CK51" s="107">
        <f t="shared" si="9"/>
        <v>1090.0999999999999</v>
      </c>
      <c r="CL51" s="107">
        <f t="shared" si="9"/>
        <v>1159.2</v>
      </c>
      <c r="CM51" s="107">
        <f t="shared" si="9"/>
        <v>1181.8</v>
      </c>
      <c r="CN51" s="107">
        <f t="shared" si="9"/>
        <v>1040.8</v>
      </c>
      <c r="CO51" s="107">
        <f t="shared" si="9"/>
        <v>1103.3</v>
      </c>
      <c r="CP51" s="107">
        <f t="shared" si="9"/>
        <v>1100.5999999999999</v>
      </c>
      <c r="CQ51" s="107">
        <f t="shared" si="9"/>
        <v>999.8</v>
      </c>
      <c r="CR51" s="107">
        <f t="shared" si="9"/>
        <v>1022.8</v>
      </c>
      <c r="CS51" s="107">
        <f t="shared" si="9"/>
        <v>1030.8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22626.375000000004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5607.7289999999994</v>
      </c>
      <c r="C54" s="107">
        <f t="shared" ref="C54:BN54" si="12">C18+C28+C42</f>
        <v>5603.9110000000001</v>
      </c>
      <c r="D54" s="107">
        <f t="shared" si="12"/>
        <v>5567.3639999999996</v>
      </c>
      <c r="E54" s="107">
        <f t="shared" si="12"/>
        <v>5428.3880000000008</v>
      </c>
      <c r="F54" s="107">
        <f t="shared" si="12"/>
        <v>5513.951</v>
      </c>
      <c r="G54" s="107">
        <f t="shared" si="12"/>
        <v>5426.6350000000002</v>
      </c>
      <c r="H54" s="107">
        <f t="shared" si="12"/>
        <v>5379.7610000000004</v>
      </c>
      <c r="I54" s="107">
        <f t="shared" si="12"/>
        <v>5408.8519999999999</v>
      </c>
      <c r="J54" s="107">
        <f t="shared" si="12"/>
        <v>5466.2389999999996</v>
      </c>
      <c r="K54" s="107">
        <f t="shared" si="12"/>
        <v>5468.4359999999997</v>
      </c>
      <c r="L54" s="107">
        <f t="shared" si="12"/>
        <v>5490.8269999999993</v>
      </c>
      <c r="M54" s="107">
        <f t="shared" si="12"/>
        <v>5497.7780000000002</v>
      </c>
      <c r="N54" s="107">
        <f t="shared" si="12"/>
        <v>5357.3229999999994</v>
      </c>
      <c r="O54" s="107">
        <f t="shared" si="12"/>
        <v>5391.5150000000003</v>
      </c>
      <c r="P54" s="107">
        <f t="shared" si="12"/>
        <v>5412.4339999999993</v>
      </c>
      <c r="Q54" s="107">
        <f t="shared" si="12"/>
        <v>5502.8370000000004</v>
      </c>
      <c r="R54" s="107">
        <f t="shared" si="12"/>
        <v>5386.9130000000005</v>
      </c>
      <c r="S54" s="107">
        <f t="shared" si="12"/>
        <v>5501.726999999999</v>
      </c>
      <c r="T54" s="107">
        <f t="shared" si="12"/>
        <v>5562.0859999999993</v>
      </c>
      <c r="U54" s="107">
        <f t="shared" si="12"/>
        <v>5992.6390000000001</v>
      </c>
      <c r="V54" s="107">
        <f t="shared" si="12"/>
        <v>5439.9089999999997</v>
      </c>
      <c r="W54" s="107">
        <f t="shared" si="12"/>
        <v>5641.3469999999998</v>
      </c>
      <c r="X54" s="107">
        <f t="shared" si="12"/>
        <v>5851.8870000000006</v>
      </c>
      <c r="Y54" s="107">
        <f t="shared" si="12"/>
        <v>6406.6170000000002</v>
      </c>
      <c r="Z54" s="107">
        <f t="shared" si="12"/>
        <v>6760.8040000000001</v>
      </c>
      <c r="AA54" s="107">
        <f t="shared" si="12"/>
        <v>7093.2479999999996</v>
      </c>
      <c r="AB54" s="107">
        <f t="shared" si="12"/>
        <v>7124.2589999999991</v>
      </c>
      <c r="AC54" s="107">
        <f t="shared" si="12"/>
        <v>7145.9339999999993</v>
      </c>
      <c r="AD54" s="107">
        <f t="shared" si="12"/>
        <v>7425.93</v>
      </c>
      <c r="AE54" s="107">
        <f t="shared" si="12"/>
        <v>7599.3360000000002</v>
      </c>
      <c r="AF54" s="107">
        <f t="shared" si="12"/>
        <v>7528.8399999999992</v>
      </c>
      <c r="AG54" s="107">
        <f t="shared" si="12"/>
        <v>7644.1659999999993</v>
      </c>
      <c r="AH54" s="107">
        <f t="shared" si="12"/>
        <v>7811.009</v>
      </c>
      <c r="AI54" s="107">
        <f t="shared" si="12"/>
        <v>7807.8420000000006</v>
      </c>
      <c r="AJ54" s="107">
        <f t="shared" si="12"/>
        <v>8132.0550000000003</v>
      </c>
      <c r="AK54" s="107">
        <f t="shared" si="12"/>
        <v>8373.43</v>
      </c>
      <c r="AL54" s="107">
        <f t="shared" si="12"/>
        <v>8355.4340000000011</v>
      </c>
      <c r="AM54" s="107">
        <f t="shared" si="12"/>
        <v>8393.65</v>
      </c>
      <c r="AN54" s="107">
        <f t="shared" si="12"/>
        <v>8423.6749999999993</v>
      </c>
      <c r="AO54" s="107">
        <f t="shared" si="12"/>
        <v>8533.5969999999998</v>
      </c>
      <c r="AP54" s="107">
        <f t="shared" si="12"/>
        <v>8535.7510000000002</v>
      </c>
      <c r="AQ54" s="107">
        <f t="shared" si="12"/>
        <v>8649.5750000000007</v>
      </c>
      <c r="AR54" s="107">
        <f t="shared" si="12"/>
        <v>8666.1610000000001</v>
      </c>
      <c r="AS54" s="107">
        <f t="shared" si="12"/>
        <v>8722.9160000000011</v>
      </c>
      <c r="AT54" s="107">
        <f t="shared" si="12"/>
        <v>8770.0829999999987</v>
      </c>
      <c r="AU54" s="107">
        <f t="shared" si="12"/>
        <v>8773.4310000000005</v>
      </c>
      <c r="AV54" s="107">
        <f t="shared" si="12"/>
        <v>8804.4</v>
      </c>
      <c r="AW54" s="107">
        <f t="shared" si="12"/>
        <v>8870.6239999999998</v>
      </c>
      <c r="AX54" s="107">
        <f t="shared" si="12"/>
        <v>8960.0689999999995</v>
      </c>
      <c r="AY54" s="107">
        <f t="shared" si="12"/>
        <v>8969.7099999999991</v>
      </c>
      <c r="AZ54" s="107">
        <f t="shared" si="12"/>
        <v>8940.994999999999</v>
      </c>
      <c r="BA54" s="107">
        <f t="shared" si="12"/>
        <v>8874.27</v>
      </c>
      <c r="BB54" s="107">
        <f t="shared" si="12"/>
        <v>8836.0630000000001</v>
      </c>
      <c r="BC54" s="107">
        <f t="shared" si="12"/>
        <v>8802.8320000000003</v>
      </c>
      <c r="BD54" s="107">
        <f t="shared" si="12"/>
        <v>8749.5210000000006</v>
      </c>
      <c r="BE54" s="107">
        <f t="shared" si="12"/>
        <v>8522.759</v>
      </c>
      <c r="BF54" s="107">
        <f t="shared" si="12"/>
        <v>8348.42</v>
      </c>
      <c r="BG54" s="107">
        <f t="shared" si="12"/>
        <v>8098.7529999999997</v>
      </c>
      <c r="BH54" s="107">
        <f t="shared" si="12"/>
        <v>7864.2649999999994</v>
      </c>
      <c r="BI54" s="107">
        <f t="shared" si="12"/>
        <v>7748.5289999999995</v>
      </c>
      <c r="BJ54" s="107">
        <f t="shared" si="12"/>
        <v>7762.4490000000005</v>
      </c>
      <c r="BK54" s="107">
        <f t="shared" si="12"/>
        <v>7514.1619999999994</v>
      </c>
      <c r="BL54" s="107">
        <f t="shared" si="12"/>
        <v>7522.6019999999999</v>
      </c>
      <c r="BM54" s="107">
        <f t="shared" si="12"/>
        <v>7340.3639999999996</v>
      </c>
      <c r="BN54" s="107">
        <f t="shared" si="12"/>
        <v>7454.5409999999993</v>
      </c>
      <c r="BO54" s="107">
        <f t="shared" ref="BO54:CX54" si="13">BO18+BO28+BO42</f>
        <v>7470.5690000000004</v>
      </c>
      <c r="BP54" s="107">
        <f t="shared" si="13"/>
        <v>7448.4789999999994</v>
      </c>
      <c r="BQ54" s="107">
        <f t="shared" si="13"/>
        <v>7453.5079999999998</v>
      </c>
      <c r="BR54" s="107">
        <f t="shared" si="13"/>
        <v>7446.0160000000005</v>
      </c>
      <c r="BS54" s="107">
        <f t="shared" si="13"/>
        <v>7450.5349999999999</v>
      </c>
      <c r="BT54" s="107">
        <f t="shared" si="13"/>
        <v>7439.0859999999993</v>
      </c>
      <c r="BU54" s="107">
        <f t="shared" si="13"/>
        <v>7381.5280000000002</v>
      </c>
      <c r="BV54" s="107">
        <f t="shared" si="13"/>
        <v>7343.9380000000001</v>
      </c>
      <c r="BW54" s="107">
        <f t="shared" si="13"/>
        <v>7430.5449999999992</v>
      </c>
      <c r="BX54" s="107">
        <f t="shared" si="13"/>
        <v>7663.186999999999</v>
      </c>
      <c r="BY54" s="107">
        <f t="shared" si="13"/>
        <v>7827.5360000000001</v>
      </c>
      <c r="BZ54" s="107">
        <f t="shared" si="13"/>
        <v>7946.2349999999997</v>
      </c>
      <c r="CA54" s="107">
        <f t="shared" si="13"/>
        <v>8094.7970000000005</v>
      </c>
      <c r="CB54" s="107">
        <f t="shared" si="13"/>
        <v>8195.5730000000003</v>
      </c>
      <c r="CC54" s="107">
        <f t="shared" si="13"/>
        <v>8195.5740000000005</v>
      </c>
      <c r="CD54" s="107">
        <f t="shared" si="13"/>
        <v>8158.933</v>
      </c>
      <c r="CE54" s="107">
        <f t="shared" si="13"/>
        <v>8177.2890000000007</v>
      </c>
      <c r="CF54" s="107">
        <f t="shared" si="13"/>
        <v>8194.3630000000012</v>
      </c>
      <c r="CG54" s="107">
        <f t="shared" si="13"/>
        <v>8093.5509999999995</v>
      </c>
      <c r="CH54" s="107">
        <f t="shared" si="13"/>
        <v>8047.7929999999997</v>
      </c>
      <c r="CI54" s="107">
        <f t="shared" si="13"/>
        <v>7995.6630000000005</v>
      </c>
      <c r="CJ54" s="107">
        <f t="shared" si="13"/>
        <v>7881.1319999999996</v>
      </c>
      <c r="CK54" s="107">
        <f t="shared" si="13"/>
        <v>7631.848</v>
      </c>
      <c r="CL54" s="107">
        <f t="shared" si="13"/>
        <v>7544.598</v>
      </c>
      <c r="CM54" s="107">
        <f t="shared" si="13"/>
        <v>7477.411000000001</v>
      </c>
      <c r="CN54" s="107">
        <f t="shared" si="13"/>
        <v>7221.6889999999994</v>
      </c>
      <c r="CO54" s="107">
        <f t="shared" si="13"/>
        <v>7139.4210000000003</v>
      </c>
      <c r="CP54" s="107">
        <f t="shared" si="13"/>
        <v>7053.8359999999993</v>
      </c>
      <c r="CQ54" s="107">
        <f t="shared" si="13"/>
        <v>6834.7460000000001</v>
      </c>
      <c r="CR54" s="107">
        <f t="shared" si="13"/>
        <v>6752.8230000000003</v>
      </c>
      <c r="CS54" s="107">
        <f t="shared" si="13"/>
        <v>6543.652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175774.85325000001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46181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271.39999999999998</v>
      </c>
      <c r="C5" s="25">
        <v>253.3</v>
      </c>
      <c r="D5" s="25">
        <v>265.89999999999998</v>
      </c>
      <c r="E5" s="25">
        <v>181.6</v>
      </c>
      <c r="F5" s="25">
        <v>317.8</v>
      </c>
      <c r="G5" s="25">
        <v>280.7</v>
      </c>
      <c r="H5" s="25">
        <v>283.60000000000002</v>
      </c>
      <c r="I5" s="25">
        <v>355.3</v>
      </c>
      <c r="J5" s="25">
        <v>463.2</v>
      </c>
      <c r="K5" s="25">
        <v>497.6</v>
      </c>
      <c r="L5" s="25">
        <v>549.4</v>
      </c>
      <c r="M5" s="25">
        <v>568.1</v>
      </c>
      <c r="N5" s="25">
        <v>422.9</v>
      </c>
      <c r="O5" s="25">
        <v>478.2</v>
      </c>
      <c r="P5" s="25">
        <v>498.4</v>
      </c>
      <c r="Q5" s="25">
        <v>568.79999999999995</v>
      </c>
      <c r="R5" s="25">
        <v>406.1</v>
      </c>
      <c r="S5" s="25">
        <v>499.4</v>
      </c>
      <c r="T5" s="25">
        <v>526.9</v>
      </c>
      <c r="U5" s="25">
        <v>942.3</v>
      </c>
      <c r="V5" s="25">
        <v>267.60000000000002</v>
      </c>
      <c r="W5" s="25">
        <v>395</v>
      </c>
      <c r="X5" s="25">
        <v>527.6</v>
      </c>
      <c r="Y5" s="25">
        <v>941.8</v>
      </c>
      <c r="Z5" s="25">
        <v>1059.5999999999999</v>
      </c>
      <c r="AA5" s="25">
        <v>1216.3</v>
      </c>
      <c r="AB5" s="25">
        <v>1146.2</v>
      </c>
      <c r="AC5" s="25">
        <v>969.7</v>
      </c>
      <c r="AD5" s="25">
        <v>857.4</v>
      </c>
      <c r="AE5" s="25">
        <v>855.2</v>
      </c>
      <c r="AF5" s="25">
        <v>684.5</v>
      </c>
      <c r="AG5" s="25">
        <v>685.4</v>
      </c>
      <c r="AH5" s="25">
        <v>862.7</v>
      </c>
      <c r="AI5" s="25">
        <v>746.9</v>
      </c>
      <c r="AJ5" s="25">
        <v>934.1</v>
      </c>
      <c r="AK5" s="25">
        <v>1000</v>
      </c>
      <c r="AL5" s="25">
        <v>1000</v>
      </c>
      <c r="AM5" s="25">
        <v>1000</v>
      </c>
      <c r="AN5" s="25">
        <v>1000</v>
      </c>
      <c r="AO5" s="25">
        <v>1000</v>
      </c>
      <c r="AP5" s="25">
        <v>1000</v>
      </c>
      <c r="AQ5" s="25">
        <v>1000</v>
      </c>
      <c r="AR5" s="25">
        <v>1000</v>
      </c>
      <c r="AS5" s="25">
        <v>1000</v>
      </c>
      <c r="AT5" s="25">
        <v>1000</v>
      </c>
      <c r="AU5" s="25">
        <v>1000</v>
      </c>
      <c r="AV5" s="25">
        <v>1000</v>
      </c>
      <c r="AW5" s="25">
        <v>1000</v>
      </c>
      <c r="AX5" s="25">
        <v>1000</v>
      </c>
      <c r="AY5" s="25">
        <v>1000</v>
      </c>
      <c r="AZ5" s="25">
        <v>1000</v>
      </c>
      <c r="BA5" s="25">
        <v>1000</v>
      </c>
      <c r="BB5" s="25">
        <v>1000</v>
      </c>
      <c r="BC5" s="25">
        <v>1000</v>
      </c>
      <c r="BD5" s="25">
        <v>1000</v>
      </c>
      <c r="BE5" s="25">
        <v>1000</v>
      </c>
      <c r="BF5" s="25">
        <v>990.4</v>
      </c>
      <c r="BG5" s="25">
        <v>803</v>
      </c>
      <c r="BH5" s="25">
        <v>616.5</v>
      </c>
      <c r="BI5" s="25">
        <v>545.29999999999995</v>
      </c>
      <c r="BJ5" s="25">
        <v>552.9</v>
      </c>
      <c r="BK5" s="25">
        <v>324</v>
      </c>
      <c r="BL5" s="25">
        <v>346.7</v>
      </c>
      <c r="BM5" s="25">
        <v>153.19999999999999</v>
      </c>
      <c r="BN5" s="25">
        <v>183.5</v>
      </c>
      <c r="BO5" s="25">
        <v>-14.800000000000011</v>
      </c>
      <c r="BP5" s="25">
        <v>142</v>
      </c>
      <c r="BQ5" s="25">
        <v>269.10000000000002</v>
      </c>
      <c r="BR5" s="25">
        <v>-3.4000000000000057</v>
      </c>
      <c r="BS5" s="25">
        <v>-195.7</v>
      </c>
      <c r="BT5" s="25">
        <v>154.1</v>
      </c>
      <c r="BU5" s="25">
        <v>-28.699999999999989</v>
      </c>
      <c r="BV5" s="25">
        <v>90.1</v>
      </c>
      <c r="BW5" s="25">
        <v>240</v>
      </c>
      <c r="BX5" s="25">
        <v>475.7</v>
      </c>
      <c r="BY5" s="25">
        <v>630.4</v>
      </c>
      <c r="BZ5" s="25">
        <v>581</v>
      </c>
      <c r="CA5" s="25">
        <v>819.4</v>
      </c>
      <c r="CB5" s="25">
        <v>761.3</v>
      </c>
      <c r="CC5" s="25">
        <v>718</v>
      </c>
      <c r="CD5" s="25">
        <v>678.3</v>
      </c>
      <c r="CE5" s="25">
        <v>683.6</v>
      </c>
      <c r="CF5" s="25">
        <v>755.4</v>
      </c>
      <c r="CG5" s="25">
        <v>688.4</v>
      </c>
      <c r="CH5" s="25">
        <v>849.2</v>
      </c>
      <c r="CI5" s="25">
        <v>909.9</v>
      </c>
      <c r="CJ5" s="25">
        <v>922.7</v>
      </c>
      <c r="CK5" s="25">
        <v>782.1</v>
      </c>
      <c r="CL5" s="25">
        <v>892.2</v>
      </c>
      <c r="CM5" s="25">
        <v>914.8</v>
      </c>
      <c r="CN5" s="25">
        <v>773.8</v>
      </c>
      <c r="CO5" s="25">
        <v>836.3</v>
      </c>
      <c r="CP5" s="25">
        <v>875.6</v>
      </c>
      <c r="CQ5" s="25">
        <v>774.8</v>
      </c>
      <c r="CR5" s="25">
        <v>797.8</v>
      </c>
      <c r="CS5" s="25">
        <v>805.8</v>
      </c>
      <c r="CT5" s="26"/>
      <c r="CU5" s="26"/>
      <c r="CV5" s="26"/>
      <c r="CW5" s="27"/>
      <c r="CX5" s="132">
        <f t="array" ref="CX5">SUMPRODUCT(B5:CW5*0.25)</f>
        <v>15968.900000000003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148.41</v>
      </c>
      <c r="C8" s="138">
        <v>136.11000000000001</v>
      </c>
      <c r="D8" s="138">
        <v>133.26</v>
      </c>
      <c r="E8" s="138">
        <v>129.13</v>
      </c>
      <c r="F8" s="138">
        <v>132.57</v>
      </c>
      <c r="G8" s="138">
        <v>131.24</v>
      </c>
      <c r="H8" s="138">
        <v>129.74</v>
      </c>
      <c r="I8" s="138">
        <v>126.69</v>
      </c>
      <c r="J8" s="138">
        <v>123.61</v>
      </c>
      <c r="K8" s="138">
        <v>122.65</v>
      </c>
      <c r="L8" s="138">
        <v>120.97</v>
      </c>
      <c r="M8" s="138">
        <v>119.21</v>
      </c>
      <c r="N8" s="138">
        <v>116.71</v>
      </c>
      <c r="O8" s="138">
        <v>116.57</v>
      </c>
      <c r="P8" s="138">
        <v>117.95</v>
      </c>
      <c r="Q8" s="138">
        <v>118.56</v>
      </c>
      <c r="R8" s="138">
        <v>113.81</v>
      </c>
      <c r="S8" s="138">
        <v>115.43</v>
      </c>
      <c r="T8" s="138">
        <v>115.86</v>
      </c>
      <c r="U8" s="138">
        <v>121.26</v>
      </c>
      <c r="V8" s="138">
        <v>112.49</v>
      </c>
      <c r="W8" s="138">
        <v>113.62</v>
      </c>
      <c r="X8" s="138">
        <v>114.6</v>
      </c>
      <c r="Y8" s="138">
        <v>122.01</v>
      </c>
      <c r="Z8" s="138">
        <v>130.6</v>
      </c>
      <c r="AA8" s="138">
        <v>132.33000000000001</v>
      </c>
      <c r="AB8" s="138">
        <v>122.39</v>
      </c>
      <c r="AC8" s="138">
        <v>113.39</v>
      </c>
      <c r="AD8" s="138">
        <v>110.9</v>
      </c>
      <c r="AE8" s="138">
        <v>71.59</v>
      </c>
      <c r="AF8" s="138">
        <v>71.59</v>
      </c>
      <c r="AG8" s="138">
        <v>71.59</v>
      </c>
      <c r="AH8" s="138">
        <v>110</v>
      </c>
      <c r="AI8" s="138">
        <v>71.59</v>
      </c>
      <c r="AJ8" s="138">
        <v>12.73</v>
      </c>
      <c r="AK8" s="138">
        <v>0</v>
      </c>
      <c r="AL8" s="138">
        <v>-0.01</v>
      </c>
      <c r="AM8" s="138">
        <v>-0.01</v>
      </c>
      <c r="AN8" s="138">
        <v>-0.01</v>
      </c>
      <c r="AO8" s="138">
        <v>-0.01</v>
      </c>
      <c r="AP8" s="138">
        <v>-0.01</v>
      </c>
      <c r="AQ8" s="138">
        <v>-0.01</v>
      </c>
      <c r="AR8" s="138">
        <v>-0.01</v>
      </c>
      <c r="AS8" s="138">
        <v>-0.01</v>
      </c>
      <c r="AT8" s="138">
        <v>-0.01</v>
      </c>
      <c r="AU8" s="138">
        <v>-0.01</v>
      </c>
      <c r="AV8" s="138">
        <v>-0.01</v>
      </c>
      <c r="AW8" s="138">
        <v>-0.01</v>
      </c>
      <c r="AX8" s="138">
        <v>-0.01</v>
      </c>
      <c r="AY8" s="138">
        <v>-0.01</v>
      </c>
      <c r="AZ8" s="138">
        <v>0</v>
      </c>
      <c r="BA8" s="138">
        <v>0</v>
      </c>
      <c r="BB8" s="138">
        <v>0</v>
      </c>
      <c r="BC8" s="138">
        <v>0</v>
      </c>
      <c r="BD8" s="138">
        <v>3</v>
      </c>
      <c r="BE8" s="138">
        <v>19.57</v>
      </c>
      <c r="BF8" s="138">
        <v>42.97</v>
      </c>
      <c r="BG8" s="138">
        <v>51.53</v>
      </c>
      <c r="BH8" s="138">
        <v>63.98</v>
      </c>
      <c r="BI8" s="138">
        <v>68.13</v>
      </c>
      <c r="BJ8" s="138">
        <v>61.31</v>
      </c>
      <c r="BK8" s="138">
        <v>66.52</v>
      </c>
      <c r="BL8" s="138">
        <v>74.239999999999995</v>
      </c>
      <c r="BM8" s="138">
        <v>87.01</v>
      </c>
      <c r="BN8" s="138">
        <v>69.39</v>
      </c>
      <c r="BO8" s="138">
        <v>88.37</v>
      </c>
      <c r="BP8" s="138">
        <v>111.85</v>
      </c>
      <c r="BQ8" s="138">
        <v>125.68</v>
      </c>
      <c r="BR8" s="138">
        <v>93.6</v>
      </c>
      <c r="BS8" s="138">
        <v>111.85</v>
      </c>
      <c r="BT8" s="138">
        <v>134.04</v>
      </c>
      <c r="BU8" s="138">
        <v>160.52000000000001</v>
      </c>
      <c r="BV8" s="138">
        <v>129.13</v>
      </c>
      <c r="BW8" s="138">
        <v>154.13</v>
      </c>
      <c r="BX8" s="138">
        <v>167.61</v>
      </c>
      <c r="BY8" s="138">
        <v>178.07</v>
      </c>
      <c r="BZ8" s="138">
        <v>161.97999999999999</v>
      </c>
      <c r="CA8" s="138">
        <v>198.86</v>
      </c>
      <c r="CB8" s="138">
        <v>164.24</v>
      </c>
      <c r="CC8" s="138">
        <v>164.23</v>
      </c>
      <c r="CD8" s="138">
        <v>164.23</v>
      </c>
      <c r="CE8" s="138">
        <v>164.24</v>
      </c>
      <c r="CF8" s="138">
        <v>188.78</v>
      </c>
      <c r="CG8" s="138">
        <v>170.1</v>
      </c>
      <c r="CH8" s="138">
        <v>172.7</v>
      </c>
      <c r="CI8" s="138">
        <v>164.24</v>
      </c>
      <c r="CJ8" s="138">
        <v>160.85</v>
      </c>
      <c r="CK8" s="138">
        <v>132.81</v>
      </c>
      <c r="CL8" s="138">
        <v>153.43</v>
      </c>
      <c r="CM8" s="138">
        <v>136.68</v>
      </c>
      <c r="CN8" s="138">
        <v>130.03</v>
      </c>
      <c r="CO8" s="138">
        <v>129.6</v>
      </c>
      <c r="CP8" s="138">
        <v>148.62</v>
      </c>
      <c r="CQ8" s="138">
        <v>132.28</v>
      </c>
      <c r="CR8" s="138">
        <v>134.52000000000001</v>
      </c>
      <c r="CS8" s="138">
        <v>154.71</v>
      </c>
      <c r="CT8" s="139"/>
      <c r="CU8" s="139"/>
      <c r="CV8" s="139"/>
      <c r="CW8" s="140"/>
      <c r="CX8" s="141">
        <f>IF(SUM(B8:CW8)&lt;&gt;0,AVERAGEIF(B8:CW8,"&lt;&gt;"""),"")</f>
        <v>95.423437499999991</v>
      </c>
    </row>
    <row r="9" spans="1:102" ht="24.95" customHeight="1" thickBot="1" x14ac:dyDescent="0.25">
      <c r="A9" s="133" t="s">
        <v>6</v>
      </c>
      <c r="B9" s="42">
        <v>136.72749999999999</v>
      </c>
      <c r="C9" s="43">
        <v>136.72749999999999</v>
      </c>
      <c r="D9" s="43">
        <v>136.72749999999999</v>
      </c>
      <c r="E9" s="43">
        <v>136.72749999999999</v>
      </c>
      <c r="F9" s="43">
        <v>130.06</v>
      </c>
      <c r="G9" s="43">
        <v>130.06</v>
      </c>
      <c r="H9" s="43">
        <v>130.06</v>
      </c>
      <c r="I9" s="43">
        <v>130.06</v>
      </c>
      <c r="J9" s="43">
        <v>121.61</v>
      </c>
      <c r="K9" s="43">
        <v>121.61</v>
      </c>
      <c r="L9" s="43">
        <v>121.61</v>
      </c>
      <c r="M9" s="43">
        <v>121.61</v>
      </c>
      <c r="N9" s="43">
        <v>117.44750000000001</v>
      </c>
      <c r="O9" s="43">
        <v>117.44750000000001</v>
      </c>
      <c r="P9" s="43">
        <v>117.44750000000001</v>
      </c>
      <c r="Q9" s="43">
        <v>117.44750000000001</v>
      </c>
      <c r="R9" s="43">
        <v>116.59</v>
      </c>
      <c r="S9" s="43">
        <v>116.59</v>
      </c>
      <c r="T9" s="43">
        <v>116.59</v>
      </c>
      <c r="U9" s="43">
        <v>116.59</v>
      </c>
      <c r="V9" s="43">
        <v>115.68</v>
      </c>
      <c r="W9" s="43">
        <v>115.68</v>
      </c>
      <c r="X9" s="43">
        <v>115.68</v>
      </c>
      <c r="Y9" s="43">
        <v>115.68</v>
      </c>
      <c r="Z9" s="43">
        <v>124.67749999999999</v>
      </c>
      <c r="AA9" s="43">
        <v>124.67749999999999</v>
      </c>
      <c r="AB9" s="43">
        <v>124.67749999999999</v>
      </c>
      <c r="AC9" s="43">
        <v>124.67749999999999</v>
      </c>
      <c r="AD9" s="43">
        <v>81.417500000000004</v>
      </c>
      <c r="AE9" s="43">
        <v>81.417500000000004</v>
      </c>
      <c r="AF9" s="43">
        <v>81.417500000000004</v>
      </c>
      <c r="AG9" s="43">
        <v>81.417500000000004</v>
      </c>
      <c r="AH9" s="43">
        <v>48.58</v>
      </c>
      <c r="AI9" s="43">
        <v>48.58</v>
      </c>
      <c r="AJ9" s="43">
        <v>48.58</v>
      </c>
      <c r="AK9" s="43">
        <v>48.58</v>
      </c>
      <c r="AL9" s="43">
        <v>-0.01</v>
      </c>
      <c r="AM9" s="43">
        <v>-0.01</v>
      </c>
      <c r="AN9" s="43">
        <v>-0.01</v>
      </c>
      <c r="AO9" s="43">
        <v>-0.01</v>
      </c>
      <c r="AP9" s="43">
        <v>-0.01</v>
      </c>
      <c r="AQ9" s="43">
        <v>-0.01</v>
      </c>
      <c r="AR9" s="43">
        <v>-0.01</v>
      </c>
      <c r="AS9" s="43">
        <v>-0.01</v>
      </c>
      <c r="AT9" s="43">
        <v>-0.01</v>
      </c>
      <c r="AU9" s="43">
        <v>-0.01</v>
      </c>
      <c r="AV9" s="43">
        <v>-0.01</v>
      </c>
      <c r="AW9" s="43">
        <v>-0.01</v>
      </c>
      <c r="AX9" s="43">
        <v>-5.0000000000000001E-3</v>
      </c>
      <c r="AY9" s="43">
        <v>-5.0000000000000001E-3</v>
      </c>
      <c r="AZ9" s="43">
        <v>-5.0000000000000001E-3</v>
      </c>
      <c r="BA9" s="43">
        <v>-5.0000000000000001E-3</v>
      </c>
      <c r="BB9" s="43">
        <v>5.6425000000000001</v>
      </c>
      <c r="BC9" s="43">
        <v>5.6425000000000001</v>
      </c>
      <c r="BD9" s="43">
        <v>5.6425000000000001</v>
      </c>
      <c r="BE9" s="43">
        <v>5.6425000000000001</v>
      </c>
      <c r="BF9" s="43">
        <v>56.652500000000003</v>
      </c>
      <c r="BG9" s="43">
        <v>56.652500000000003</v>
      </c>
      <c r="BH9" s="43">
        <v>56.652500000000003</v>
      </c>
      <c r="BI9" s="43">
        <v>56.652500000000003</v>
      </c>
      <c r="BJ9" s="43">
        <v>72.27</v>
      </c>
      <c r="BK9" s="43">
        <v>72.27</v>
      </c>
      <c r="BL9" s="43">
        <v>72.27</v>
      </c>
      <c r="BM9" s="43">
        <v>72.27</v>
      </c>
      <c r="BN9" s="43">
        <v>98.822500000000005</v>
      </c>
      <c r="BO9" s="43">
        <v>98.822500000000005</v>
      </c>
      <c r="BP9" s="43">
        <v>98.822500000000005</v>
      </c>
      <c r="BQ9" s="43">
        <v>98.822500000000005</v>
      </c>
      <c r="BR9" s="43">
        <v>125.0025</v>
      </c>
      <c r="BS9" s="43">
        <v>125.0025</v>
      </c>
      <c r="BT9" s="43">
        <v>125.0025</v>
      </c>
      <c r="BU9" s="43">
        <v>125.0025</v>
      </c>
      <c r="BV9" s="43">
        <v>157.23500000000001</v>
      </c>
      <c r="BW9" s="43">
        <v>157.23500000000001</v>
      </c>
      <c r="BX9" s="43">
        <v>157.23500000000001</v>
      </c>
      <c r="BY9" s="43">
        <v>157.23500000000001</v>
      </c>
      <c r="BZ9" s="43">
        <v>172.32749999999999</v>
      </c>
      <c r="CA9" s="43">
        <v>172.32749999999999</v>
      </c>
      <c r="CB9" s="43">
        <v>172.32749999999999</v>
      </c>
      <c r="CC9" s="43">
        <v>172.32749999999999</v>
      </c>
      <c r="CD9" s="43">
        <v>171.83750000000001</v>
      </c>
      <c r="CE9" s="43">
        <v>171.83750000000001</v>
      </c>
      <c r="CF9" s="43">
        <v>171.83750000000001</v>
      </c>
      <c r="CG9" s="43">
        <v>171.83750000000001</v>
      </c>
      <c r="CH9" s="43">
        <v>157.65</v>
      </c>
      <c r="CI9" s="43">
        <v>157.65</v>
      </c>
      <c r="CJ9" s="43">
        <v>157.65</v>
      </c>
      <c r="CK9" s="43">
        <v>157.65</v>
      </c>
      <c r="CL9" s="43">
        <v>137.435</v>
      </c>
      <c r="CM9" s="43">
        <v>137.435</v>
      </c>
      <c r="CN9" s="43">
        <v>137.435</v>
      </c>
      <c r="CO9" s="43">
        <v>137.435</v>
      </c>
      <c r="CP9" s="43">
        <v>142.5325</v>
      </c>
      <c r="CQ9" s="43">
        <v>142.5325</v>
      </c>
      <c r="CR9" s="43">
        <v>142.5325</v>
      </c>
      <c r="CS9" s="43">
        <v>142.5325</v>
      </c>
      <c r="CT9" s="44"/>
      <c r="CU9" s="44"/>
      <c r="CV9" s="44"/>
      <c r="CW9" s="45"/>
      <c r="CX9" s="142">
        <f>IF(SUM(B9:CW9)&lt;&gt;0,AVERAGEIF(B9:CW9,"&lt;&gt;"""),"")</f>
        <v>95.423437499999906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>
        <v>66.5</v>
      </c>
      <c r="BO14" s="149">
        <v>264.8</v>
      </c>
      <c r="BP14" s="149">
        <v>108</v>
      </c>
      <c r="BQ14" s="149"/>
      <c r="BR14" s="149">
        <v>253.4</v>
      </c>
      <c r="BS14" s="149">
        <v>445.7</v>
      </c>
      <c r="BT14" s="149">
        <v>95.9</v>
      </c>
      <c r="BU14" s="149">
        <v>278.7</v>
      </c>
      <c r="BV14" s="149">
        <v>16.899999999999999</v>
      </c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382.47500000000008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66.5</v>
      </c>
      <c r="BO17" s="160">
        <f t="shared" ref="BO17:CW17" si="1">SUM(BO12:BO16)</f>
        <v>264.8</v>
      </c>
      <c r="BP17" s="160">
        <f t="shared" si="1"/>
        <v>108</v>
      </c>
      <c r="BQ17" s="160">
        <f t="shared" si="1"/>
        <v>0</v>
      </c>
      <c r="BR17" s="160">
        <f t="shared" si="1"/>
        <v>253.4</v>
      </c>
      <c r="BS17" s="160">
        <f t="shared" si="1"/>
        <v>445.7</v>
      </c>
      <c r="BT17" s="160">
        <f t="shared" si="1"/>
        <v>95.9</v>
      </c>
      <c r="BU17" s="160">
        <f t="shared" si="1"/>
        <v>278.7</v>
      </c>
      <c r="BV17" s="160">
        <f t="shared" si="1"/>
        <v>16.899999999999999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382.47500000000008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271.39999999999998</v>
      </c>
      <c r="C22" s="149">
        <v>253.3</v>
      </c>
      <c r="D22" s="149">
        <v>265.89999999999998</v>
      </c>
      <c r="E22" s="149">
        <v>181.6</v>
      </c>
      <c r="F22" s="149">
        <v>317.8</v>
      </c>
      <c r="G22" s="149">
        <v>280.7</v>
      </c>
      <c r="H22" s="149">
        <v>283.60000000000002</v>
      </c>
      <c r="I22" s="149">
        <v>355.3</v>
      </c>
      <c r="J22" s="149">
        <v>463.2</v>
      </c>
      <c r="K22" s="149">
        <v>497.6</v>
      </c>
      <c r="L22" s="149">
        <v>549.4</v>
      </c>
      <c r="M22" s="149">
        <v>568.1</v>
      </c>
      <c r="N22" s="149">
        <v>422.9</v>
      </c>
      <c r="O22" s="149">
        <v>478.2</v>
      </c>
      <c r="P22" s="149">
        <v>498.4</v>
      </c>
      <c r="Q22" s="149">
        <v>568.79999999999995</v>
      </c>
      <c r="R22" s="149">
        <v>406.1</v>
      </c>
      <c r="S22" s="149">
        <v>499.4</v>
      </c>
      <c r="T22" s="149">
        <v>526.9</v>
      </c>
      <c r="U22" s="149">
        <v>942.3</v>
      </c>
      <c r="V22" s="149">
        <v>267.60000000000002</v>
      </c>
      <c r="W22" s="149">
        <v>395</v>
      </c>
      <c r="X22" s="149">
        <v>527.6</v>
      </c>
      <c r="Y22" s="149">
        <v>941.8</v>
      </c>
      <c r="Z22" s="149">
        <v>1059.5999999999999</v>
      </c>
      <c r="AA22" s="149">
        <v>1216.3</v>
      </c>
      <c r="AB22" s="149">
        <v>1146.2</v>
      </c>
      <c r="AC22" s="149">
        <v>969.7</v>
      </c>
      <c r="AD22" s="149">
        <v>857.4</v>
      </c>
      <c r="AE22" s="149">
        <v>855.2</v>
      </c>
      <c r="AF22" s="149">
        <v>684.5</v>
      </c>
      <c r="AG22" s="149">
        <v>685.4</v>
      </c>
      <c r="AH22" s="149">
        <v>862.7</v>
      </c>
      <c r="AI22" s="149">
        <v>746.9</v>
      </c>
      <c r="AJ22" s="149">
        <v>934.1</v>
      </c>
      <c r="AK22" s="149">
        <v>1000</v>
      </c>
      <c r="AL22" s="149">
        <v>1000</v>
      </c>
      <c r="AM22" s="149">
        <v>1000</v>
      </c>
      <c r="AN22" s="149">
        <v>1000</v>
      </c>
      <c r="AO22" s="149">
        <v>1000</v>
      </c>
      <c r="AP22" s="149">
        <v>1000</v>
      </c>
      <c r="AQ22" s="149">
        <v>1000</v>
      </c>
      <c r="AR22" s="149">
        <v>1000</v>
      </c>
      <c r="AS22" s="149">
        <v>1000</v>
      </c>
      <c r="AT22" s="149">
        <v>1000</v>
      </c>
      <c r="AU22" s="149">
        <v>1000</v>
      </c>
      <c r="AV22" s="149">
        <v>1000</v>
      </c>
      <c r="AW22" s="149">
        <v>1000</v>
      </c>
      <c r="AX22" s="149">
        <v>1000</v>
      </c>
      <c r="AY22" s="149">
        <v>1000</v>
      </c>
      <c r="AZ22" s="149">
        <v>1000</v>
      </c>
      <c r="BA22" s="149">
        <v>1000</v>
      </c>
      <c r="BB22" s="149">
        <v>1000</v>
      </c>
      <c r="BC22" s="149">
        <v>1000</v>
      </c>
      <c r="BD22" s="149">
        <v>1000</v>
      </c>
      <c r="BE22" s="149">
        <v>1000</v>
      </c>
      <c r="BF22" s="149">
        <v>990.4</v>
      </c>
      <c r="BG22" s="149">
        <v>803</v>
      </c>
      <c r="BH22" s="149">
        <v>616.5</v>
      </c>
      <c r="BI22" s="149">
        <v>545.29999999999995</v>
      </c>
      <c r="BJ22" s="149">
        <v>552.9</v>
      </c>
      <c r="BK22" s="149">
        <v>324</v>
      </c>
      <c r="BL22" s="149">
        <v>346.7</v>
      </c>
      <c r="BM22" s="149">
        <v>153.19999999999999</v>
      </c>
      <c r="BN22" s="149"/>
      <c r="BO22" s="149"/>
      <c r="BP22" s="149"/>
      <c r="BQ22" s="149">
        <v>19.100000000000001</v>
      </c>
      <c r="BR22" s="149"/>
      <c r="BS22" s="149"/>
      <c r="BT22" s="149"/>
      <c r="BU22" s="149"/>
      <c r="BV22" s="149"/>
      <c r="BW22" s="149">
        <v>133</v>
      </c>
      <c r="BX22" s="149">
        <v>368.7</v>
      </c>
      <c r="BY22" s="149">
        <v>523.4</v>
      </c>
      <c r="BZ22" s="149">
        <v>331</v>
      </c>
      <c r="CA22" s="149">
        <v>569.4</v>
      </c>
      <c r="CB22" s="149">
        <v>511.3</v>
      </c>
      <c r="CC22" s="149">
        <v>468</v>
      </c>
      <c r="CD22" s="149">
        <v>428.3</v>
      </c>
      <c r="CE22" s="149">
        <v>433.6</v>
      </c>
      <c r="CF22" s="149">
        <v>505.4</v>
      </c>
      <c r="CG22" s="149">
        <v>438.4</v>
      </c>
      <c r="CH22" s="149">
        <v>599.20000000000005</v>
      </c>
      <c r="CI22" s="149">
        <v>659.9</v>
      </c>
      <c r="CJ22" s="149">
        <v>672.7</v>
      </c>
      <c r="CK22" s="149">
        <v>532.1</v>
      </c>
      <c r="CL22" s="149">
        <v>642.20000000000005</v>
      </c>
      <c r="CM22" s="149">
        <v>664.8</v>
      </c>
      <c r="CN22" s="149">
        <v>523.79999999999995</v>
      </c>
      <c r="CO22" s="149">
        <v>586.29999999999995</v>
      </c>
      <c r="CP22" s="149">
        <v>625.6</v>
      </c>
      <c r="CQ22" s="149">
        <v>524.79999999999995</v>
      </c>
      <c r="CR22" s="149">
        <v>547.79999999999995</v>
      </c>
      <c r="CS22" s="149">
        <v>555.79999999999995</v>
      </c>
      <c r="CT22" s="150"/>
      <c r="CU22" s="150"/>
      <c r="CV22" s="150"/>
      <c r="CW22" s="151"/>
      <c r="CX22" s="152">
        <f t="array" ref="CX22">SUMPRODUCT(B22:CW22*0.25)</f>
        <v>14494.375000000004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>
        <v>250</v>
      </c>
      <c r="BO24" s="155">
        <v>250</v>
      </c>
      <c r="BP24" s="155">
        <v>250</v>
      </c>
      <c r="BQ24" s="155">
        <v>250</v>
      </c>
      <c r="BR24" s="155">
        <v>250</v>
      </c>
      <c r="BS24" s="155">
        <v>250</v>
      </c>
      <c r="BT24" s="155">
        <v>250</v>
      </c>
      <c r="BU24" s="155">
        <v>250</v>
      </c>
      <c r="BV24" s="155">
        <v>107</v>
      </c>
      <c r="BW24" s="155">
        <v>107</v>
      </c>
      <c r="BX24" s="155">
        <v>107</v>
      </c>
      <c r="BY24" s="155">
        <v>107</v>
      </c>
      <c r="BZ24" s="155">
        <v>250</v>
      </c>
      <c r="CA24" s="155">
        <v>250</v>
      </c>
      <c r="CB24" s="155">
        <v>250</v>
      </c>
      <c r="CC24" s="155">
        <v>250</v>
      </c>
      <c r="CD24" s="155">
        <v>250</v>
      </c>
      <c r="CE24" s="155">
        <v>250</v>
      </c>
      <c r="CF24" s="155">
        <v>250</v>
      </c>
      <c r="CG24" s="155">
        <v>250</v>
      </c>
      <c r="CH24" s="155">
        <v>250</v>
      </c>
      <c r="CI24" s="155">
        <v>250</v>
      </c>
      <c r="CJ24" s="155">
        <v>250</v>
      </c>
      <c r="CK24" s="155">
        <v>250</v>
      </c>
      <c r="CL24" s="155">
        <v>250</v>
      </c>
      <c r="CM24" s="155">
        <v>250</v>
      </c>
      <c r="CN24" s="155">
        <v>250</v>
      </c>
      <c r="CO24" s="155">
        <v>250</v>
      </c>
      <c r="CP24" s="155">
        <v>250</v>
      </c>
      <c r="CQ24" s="155">
        <v>250</v>
      </c>
      <c r="CR24" s="155">
        <v>250</v>
      </c>
      <c r="CS24" s="155">
        <v>250</v>
      </c>
      <c r="CT24" s="156"/>
      <c r="CU24" s="156"/>
      <c r="CV24" s="156"/>
      <c r="CW24" s="157"/>
      <c r="CX24" s="158">
        <f t="array" ref="CX24">SUMPRODUCT(B24:CW24*0.25)</f>
        <v>1857</v>
      </c>
    </row>
    <row r="25" spans="1:102" ht="30" customHeight="1" thickBot="1" x14ac:dyDescent="0.25">
      <c r="A25" s="105" t="s">
        <v>52</v>
      </c>
      <c r="B25" s="159">
        <f>SUM(B20:B24)</f>
        <v>271.39999999999998</v>
      </c>
      <c r="C25" s="160">
        <f t="shared" ref="C25:BN25" si="2">SUM(C20:C24)</f>
        <v>253.3</v>
      </c>
      <c r="D25" s="160">
        <f t="shared" si="2"/>
        <v>265.89999999999998</v>
      </c>
      <c r="E25" s="160">
        <f t="shared" si="2"/>
        <v>181.6</v>
      </c>
      <c r="F25" s="160">
        <f t="shared" si="2"/>
        <v>317.8</v>
      </c>
      <c r="G25" s="160">
        <f t="shared" si="2"/>
        <v>280.7</v>
      </c>
      <c r="H25" s="160">
        <f t="shared" si="2"/>
        <v>283.60000000000002</v>
      </c>
      <c r="I25" s="160">
        <f t="shared" si="2"/>
        <v>355.3</v>
      </c>
      <c r="J25" s="160">
        <f t="shared" si="2"/>
        <v>463.2</v>
      </c>
      <c r="K25" s="160">
        <f t="shared" si="2"/>
        <v>497.6</v>
      </c>
      <c r="L25" s="160">
        <f t="shared" si="2"/>
        <v>549.4</v>
      </c>
      <c r="M25" s="160">
        <f t="shared" si="2"/>
        <v>568.1</v>
      </c>
      <c r="N25" s="160">
        <f t="shared" si="2"/>
        <v>422.9</v>
      </c>
      <c r="O25" s="160">
        <f t="shared" si="2"/>
        <v>478.2</v>
      </c>
      <c r="P25" s="160">
        <f t="shared" si="2"/>
        <v>498.4</v>
      </c>
      <c r="Q25" s="160">
        <f t="shared" si="2"/>
        <v>568.79999999999995</v>
      </c>
      <c r="R25" s="160">
        <f t="shared" si="2"/>
        <v>406.1</v>
      </c>
      <c r="S25" s="160">
        <f t="shared" si="2"/>
        <v>499.4</v>
      </c>
      <c r="T25" s="160">
        <f t="shared" si="2"/>
        <v>526.9</v>
      </c>
      <c r="U25" s="160">
        <f t="shared" si="2"/>
        <v>942.3</v>
      </c>
      <c r="V25" s="160">
        <f t="shared" si="2"/>
        <v>267.60000000000002</v>
      </c>
      <c r="W25" s="160">
        <f t="shared" si="2"/>
        <v>395</v>
      </c>
      <c r="X25" s="160">
        <f t="shared" si="2"/>
        <v>527.6</v>
      </c>
      <c r="Y25" s="160">
        <f t="shared" si="2"/>
        <v>941.8</v>
      </c>
      <c r="Z25" s="160">
        <f t="shared" si="2"/>
        <v>1059.5999999999999</v>
      </c>
      <c r="AA25" s="160">
        <f t="shared" si="2"/>
        <v>1216.3</v>
      </c>
      <c r="AB25" s="160">
        <f t="shared" si="2"/>
        <v>1146.2</v>
      </c>
      <c r="AC25" s="160">
        <f t="shared" si="2"/>
        <v>969.7</v>
      </c>
      <c r="AD25" s="160">
        <f t="shared" si="2"/>
        <v>857.4</v>
      </c>
      <c r="AE25" s="160">
        <f t="shared" si="2"/>
        <v>855.2</v>
      </c>
      <c r="AF25" s="160">
        <f t="shared" si="2"/>
        <v>684.5</v>
      </c>
      <c r="AG25" s="160">
        <f t="shared" si="2"/>
        <v>685.4</v>
      </c>
      <c r="AH25" s="160">
        <f t="shared" si="2"/>
        <v>862.7</v>
      </c>
      <c r="AI25" s="160">
        <f t="shared" si="2"/>
        <v>746.9</v>
      </c>
      <c r="AJ25" s="160">
        <f t="shared" si="2"/>
        <v>934.1</v>
      </c>
      <c r="AK25" s="160">
        <f t="shared" si="2"/>
        <v>1000</v>
      </c>
      <c r="AL25" s="160">
        <f t="shared" si="2"/>
        <v>1000</v>
      </c>
      <c r="AM25" s="160">
        <f t="shared" si="2"/>
        <v>1000</v>
      </c>
      <c r="AN25" s="160">
        <f t="shared" si="2"/>
        <v>1000</v>
      </c>
      <c r="AO25" s="160">
        <f t="shared" si="2"/>
        <v>1000</v>
      </c>
      <c r="AP25" s="160">
        <f t="shared" si="2"/>
        <v>1000</v>
      </c>
      <c r="AQ25" s="160">
        <f t="shared" si="2"/>
        <v>1000</v>
      </c>
      <c r="AR25" s="160">
        <f t="shared" si="2"/>
        <v>1000</v>
      </c>
      <c r="AS25" s="160">
        <f t="shared" si="2"/>
        <v>1000</v>
      </c>
      <c r="AT25" s="160">
        <f t="shared" si="2"/>
        <v>1000</v>
      </c>
      <c r="AU25" s="160">
        <f t="shared" si="2"/>
        <v>1000</v>
      </c>
      <c r="AV25" s="160">
        <f t="shared" si="2"/>
        <v>1000</v>
      </c>
      <c r="AW25" s="160">
        <f t="shared" si="2"/>
        <v>1000</v>
      </c>
      <c r="AX25" s="160">
        <f t="shared" si="2"/>
        <v>1000</v>
      </c>
      <c r="AY25" s="160">
        <f t="shared" si="2"/>
        <v>1000</v>
      </c>
      <c r="AZ25" s="160">
        <f t="shared" si="2"/>
        <v>1000</v>
      </c>
      <c r="BA25" s="160">
        <f t="shared" si="2"/>
        <v>1000</v>
      </c>
      <c r="BB25" s="160">
        <f t="shared" si="2"/>
        <v>1000</v>
      </c>
      <c r="BC25" s="160">
        <f t="shared" si="2"/>
        <v>1000</v>
      </c>
      <c r="BD25" s="160">
        <f t="shared" si="2"/>
        <v>1000</v>
      </c>
      <c r="BE25" s="160">
        <f t="shared" si="2"/>
        <v>1000</v>
      </c>
      <c r="BF25" s="160">
        <f t="shared" si="2"/>
        <v>990.4</v>
      </c>
      <c r="BG25" s="160">
        <f t="shared" si="2"/>
        <v>803</v>
      </c>
      <c r="BH25" s="160">
        <f t="shared" si="2"/>
        <v>616.5</v>
      </c>
      <c r="BI25" s="160">
        <f t="shared" si="2"/>
        <v>545.29999999999995</v>
      </c>
      <c r="BJ25" s="160">
        <f t="shared" si="2"/>
        <v>552.9</v>
      </c>
      <c r="BK25" s="160">
        <f t="shared" si="2"/>
        <v>324</v>
      </c>
      <c r="BL25" s="160">
        <f t="shared" si="2"/>
        <v>346.7</v>
      </c>
      <c r="BM25" s="160">
        <f t="shared" si="2"/>
        <v>153.19999999999999</v>
      </c>
      <c r="BN25" s="160">
        <f t="shared" si="2"/>
        <v>250</v>
      </c>
      <c r="BO25" s="160">
        <f t="shared" ref="BO25:CW25" si="3">SUM(BO20:BO24)</f>
        <v>250</v>
      </c>
      <c r="BP25" s="160">
        <f t="shared" si="3"/>
        <v>250</v>
      </c>
      <c r="BQ25" s="160">
        <f t="shared" si="3"/>
        <v>269.10000000000002</v>
      </c>
      <c r="BR25" s="160">
        <f t="shared" si="3"/>
        <v>250</v>
      </c>
      <c r="BS25" s="160">
        <f t="shared" si="3"/>
        <v>250</v>
      </c>
      <c r="BT25" s="160">
        <f t="shared" si="3"/>
        <v>250</v>
      </c>
      <c r="BU25" s="160">
        <f t="shared" si="3"/>
        <v>250</v>
      </c>
      <c r="BV25" s="160">
        <f t="shared" si="3"/>
        <v>107</v>
      </c>
      <c r="BW25" s="160">
        <f t="shared" si="3"/>
        <v>240</v>
      </c>
      <c r="BX25" s="160">
        <f t="shared" si="3"/>
        <v>475.7</v>
      </c>
      <c r="BY25" s="160">
        <f t="shared" si="3"/>
        <v>630.4</v>
      </c>
      <c r="BZ25" s="160">
        <f t="shared" si="3"/>
        <v>581</v>
      </c>
      <c r="CA25" s="160">
        <f t="shared" si="3"/>
        <v>819.4</v>
      </c>
      <c r="CB25" s="160">
        <f t="shared" si="3"/>
        <v>761.3</v>
      </c>
      <c r="CC25" s="160">
        <f t="shared" si="3"/>
        <v>718</v>
      </c>
      <c r="CD25" s="160">
        <f t="shared" si="3"/>
        <v>678.3</v>
      </c>
      <c r="CE25" s="160">
        <f t="shared" si="3"/>
        <v>683.6</v>
      </c>
      <c r="CF25" s="160">
        <f t="shared" si="3"/>
        <v>755.4</v>
      </c>
      <c r="CG25" s="160">
        <f t="shared" si="3"/>
        <v>688.4</v>
      </c>
      <c r="CH25" s="160">
        <f t="shared" si="3"/>
        <v>849.2</v>
      </c>
      <c r="CI25" s="160">
        <f t="shared" si="3"/>
        <v>909.9</v>
      </c>
      <c r="CJ25" s="160">
        <f t="shared" si="3"/>
        <v>922.7</v>
      </c>
      <c r="CK25" s="160">
        <f t="shared" si="3"/>
        <v>782.1</v>
      </c>
      <c r="CL25" s="160">
        <f t="shared" si="3"/>
        <v>892.2</v>
      </c>
      <c r="CM25" s="160">
        <f t="shared" si="3"/>
        <v>914.8</v>
      </c>
      <c r="CN25" s="160">
        <f t="shared" si="3"/>
        <v>773.8</v>
      </c>
      <c r="CO25" s="160">
        <f t="shared" si="3"/>
        <v>836.3</v>
      </c>
      <c r="CP25" s="160">
        <f t="shared" si="3"/>
        <v>875.6</v>
      </c>
      <c r="CQ25" s="160">
        <f t="shared" si="3"/>
        <v>774.8</v>
      </c>
      <c r="CR25" s="160">
        <f t="shared" si="3"/>
        <v>797.8</v>
      </c>
      <c r="CS25" s="160">
        <f t="shared" si="3"/>
        <v>805.8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16351.375000000004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2026-06-07T11:02:03Z</dcterms:created>
  <dcterms:modified xsi:type="dcterms:W3CDTF">2026-06-07T11:02:05Z</dcterms:modified>
</cp:coreProperties>
</file>