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<sst xmlns="http://schemas.openxmlformats.org/spreadsheetml/2006/main" count="119" uniqueCount="54">
  <si>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24/05/2025 23:29:32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</si>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</sst>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AC4-4C57-AB50-00DBD44DEF7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1.6</c:v>
                </c:pt>
                <c:pt idx="11">
                  <c:v>3.2</c:v>
                </c:pt>
                <c:pt idx="12">
                  <c:v>3.2</c:v>
                </c:pt>
                <c:pt idx="13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C4-4C57-AB50-00DBD44DEF7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20</c:v>
                </c:pt>
                <c:pt idx="7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AC4-4C57-AB50-00DBD44DEF7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3">
                  <c:v>3.1E-2</c:v>
                </c:pt>
                <c:pt idx="4">
                  <c:v>3.5000000000000003E-2</c:v>
                </c:pt>
                <c:pt idx="7">
                  <c:v>14.385</c:v>
                </c:pt>
                <c:pt idx="8">
                  <c:v>51.710999999999999</c:v>
                </c:pt>
                <c:pt idx="9">
                  <c:v>92.49</c:v>
                </c:pt>
                <c:pt idx="10">
                  <c:v>83.15</c:v>
                </c:pt>
                <c:pt idx="11">
                  <c:v>43.87</c:v>
                </c:pt>
                <c:pt idx="13">
                  <c:v>2.63</c:v>
                </c:pt>
                <c:pt idx="14">
                  <c:v>47.73</c:v>
                </c:pt>
                <c:pt idx="15">
                  <c:v>81.796000000000006</c:v>
                </c:pt>
                <c:pt idx="16">
                  <c:v>44.314</c:v>
                </c:pt>
                <c:pt idx="17">
                  <c:v>63.457999999999998</c:v>
                </c:pt>
                <c:pt idx="20">
                  <c:v>20.96</c:v>
                </c:pt>
                <c:pt idx="21">
                  <c:v>19.687999999999999</c:v>
                </c:pt>
                <c:pt idx="22">
                  <c:v>10.63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AC4-4C57-AB50-00DBD44DEF7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AC4-4C57-AB50-00DBD44DEF7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AC4-4C57-AB50-00DBD44DEF7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7AC4-4C57-AB50-00DBD44DEF7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AC4-4C57-AB50-00DBD44DEF7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AC4-4C57-AB50-00DBD44DEF7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38.491</c:v>
                </c:pt>
                <c:pt idx="20">
                  <c:v>29</c:v>
                </c:pt>
                <c:pt idx="21">
                  <c:v>46.161999999999999</c:v>
                </c:pt>
                <c:pt idx="22">
                  <c:v>3</c:v>
                </c:pt>
                <c:pt idx="23">
                  <c:v>16.875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AC4-4C57-AB50-00DBD44DEF7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83.2</c:v>
                </c:pt>
                <c:pt idx="2">
                  <c:v>108.1</c:v>
                </c:pt>
                <c:pt idx="3">
                  <c:v>87</c:v>
                </c:pt>
                <c:pt idx="4">
                  <c:v>142.19999999999999</c:v>
                </c:pt>
                <c:pt idx="5">
                  <c:v>102.4</c:v>
                </c:pt>
                <c:pt idx="6">
                  <c:v>155.6</c:v>
                </c:pt>
                <c:pt idx="7">
                  <c:v>129.9</c:v>
                </c:pt>
                <c:pt idx="8">
                  <c:v>37</c:v>
                </c:pt>
                <c:pt idx="9">
                  <c:v>50</c:v>
                </c:pt>
                <c:pt idx="10">
                  <c:v>27</c:v>
                </c:pt>
                <c:pt idx="11">
                  <c:v>22.5</c:v>
                </c:pt>
                <c:pt idx="12">
                  <c:v>37</c:v>
                </c:pt>
                <c:pt idx="13">
                  <c:v>37</c:v>
                </c:pt>
                <c:pt idx="14">
                  <c:v>51</c:v>
                </c:pt>
                <c:pt idx="15">
                  <c:v>64</c:v>
                </c:pt>
                <c:pt idx="16">
                  <c:v>0</c:v>
                </c:pt>
                <c:pt idx="17">
                  <c:v>0</c:v>
                </c:pt>
                <c:pt idx="18">
                  <c:v>87.6</c:v>
                </c:pt>
                <c:pt idx="19">
                  <c:v>101.8</c:v>
                </c:pt>
                <c:pt idx="20">
                  <c:v>6.2</c:v>
                </c:pt>
                <c:pt idx="21">
                  <c:v>0</c:v>
                </c:pt>
                <c:pt idx="22">
                  <c:v>2.1</c:v>
                </c:pt>
                <c:pt idx="23">
                  <c:v>59.9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AC4-4C57-AB50-00DBD44DEF7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2.3530000000000002</c:v>
                </c:pt>
                <c:pt idx="1">
                  <c:v>0.75600000000000001</c:v>
                </c:pt>
                <c:pt idx="2">
                  <c:v>3.1980000000000004</c:v>
                </c:pt>
                <c:pt idx="3">
                  <c:v>0.71099999999999997</c:v>
                </c:pt>
                <c:pt idx="4">
                  <c:v>0.21300000000000002</c:v>
                </c:pt>
                <c:pt idx="5">
                  <c:v>0.22499999999999998</c:v>
                </c:pt>
                <c:pt idx="6">
                  <c:v>4.2000000000000003E-2</c:v>
                </c:pt>
                <c:pt idx="7">
                  <c:v>5.9079999999999995</c:v>
                </c:pt>
                <c:pt idx="8">
                  <c:v>12.455</c:v>
                </c:pt>
                <c:pt idx="9">
                  <c:v>6.133</c:v>
                </c:pt>
                <c:pt idx="10">
                  <c:v>5.1079999999999997</c:v>
                </c:pt>
                <c:pt idx="11">
                  <c:v>3.1659999999999999</c:v>
                </c:pt>
                <c:pt idx="12">
                  <c:v>3.1539999999999999</c:v>
                </c:pt>
                <c:pt idx="13">
                  <c:v>1.238</c:v>
                </c:pt>
                <c:pt idx="14">
                  <c:v>0.58600000000000008</c:v>
                </c:pt>
                <c:pt idx="16">
                  <c:v>0.81900000000000006</c:v>
                </c:pt>
                <c:pt idx="17">
                  <c:v>8.11</c:v>
                </c:pt>
                <c:pt idx="18">
                  <c:v>1.23</c:v>
                </c:pt>
                <c:pt idx="19">
                  <c:v>0.41899999999999998</c:v>
                </c:pt>
                <c:pt idx="20">
                  <c:v>1.1379999999999999</c:v>
                </c:pt>
                <c:pt idx="22">
                  <c:v>2.5110000000000001</c:v>
                </c:pt>
                <c:pt idx="23">
                  <c:v>1.8519999999999999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AC4-4C57-AB50-00DBD44DEF7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AC4-4C57-AB50-00DBD44DEF7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AC4-4C57-AB50-00DBD44DE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93.57</c:v>
                </c:pt>
                <c:pt idx="1">
                  <c:v>59.23</c:v>
                </c:pt>
                <c:pt idx="2">
                  <c:v>28.42</c:v>
                </c:pt>
                <c:pt idx="3">
                  <c:v>12.61</c:v>
                </c:pt>
                <c:pt idx="4">
                  <c:v>10.5</c:v>
                </c:pt>
                <c:pt idx="5">
                  <c:v>8.91</c:v>
                </c:pt>
                <c:pt idx="6">
                  <c:v>1.1200000000000001</c:v>
                </c:pt>
                <c:pt idx="7">
                  <c:v>3.91</c:v>
                </c:pt>
                <c:pt idx="8">
                  <c:v>6.12</c:v>
                </c:pt>
                <c:pt idx="9">
                  <c:v>6.01</c:v>
                </c:pt>
                <c:pt idx="10">
                  <c:v>19.260000000000002</c:v>
                </c:pt>
                <c:pt idx="11">
                  <c:v>28.64</c:v>
                </c:pt>
                <c:pt idx="12">
                  <c:v>37</c:v>
                </c:pt>
                <c:pt idx="13">
                  <c:v>24.77</c:v>
                </c:pt>
                <c:pt idx="14">
                  <c:v>20.59</c:v>
                </c:pt>
                <c:pt idx="15">
                  <c:v>32.5</c:v>
                </c:pt>
                <c:pt idx="16">
                  <c:v>13.16</c:v>
                </c:pt>
                <c:pt idx="17">
                  <c:v>20.02</c:v>
                </c:pt>
                <c:pt idx="18">
                  <c:v>60.42</c:v>
                </c:pt>
                <c:pt idx="19">
                  <c:v>90.9</c:v>
                </c:pt>
                <c:pt idx="20">
                  <c:v>118.86</c:v>
                </c:pt>
                <c:pt idx="21">
                  <c:v>103.54</c:v>
                </c:pt>
                <c:pt idx="22">
                  <c:v>111.76</c:v>
                </c:pt>
                <c:pt idx="23">
                  <c:v>93.25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AC4-4C57-AB50-00DBD44DE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75DC-4EA2-B0C5-71ECB92AA3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75DC-4EA2-B0C5-71ECB92AA3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">
                  <c:v>0.03</c:v>
                </c:pt>
                <c:pt idx="2">
                  <c:v>4.016</c:v>
                </c:pt>
                <c:pt idx="3">
                  <c:v>2.0299999999999998</c:v>
                </c:pt>
                <c:pt idx="4">
                  <c:v>0.32</c:v>
                </c:pt>
                <c:pt idx="7">
                  <c:v>3.3000000000000002E-2</c:v>
                </c:pt>
                <c:pt idx="19">
                  <c:v>5.6459999999999999</c:v>
                </c:pt>
                <c:pt idx="20">
                  <c:v>3.83</c:v>
                </c:pt>
                <c:pt idx="22">
                  <c:v>0.504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DC-4EA2-B0C5-71ECB92AA3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10.044</c:v>
                </c:pt>
                <c:pt idx="1">
                  <c:v>1.2E-2</c:v>
                </c:pt>
                <c:pt idx="2">
                  <c:v>2.399</c:v>
                </c:pt>
                <c:pt idx="4">
                  <c:v>0.28299999999999997</c:v>
                </c:pt>
                <c:pt idx="7">
                  <c:v>5.7999999999999996E-2</c:v>
                </c:pt>
                <c:pt idx="9">
                  <c:v>1.296</c:v>
                </c:pt>
                <c:pt idx="10">
                  <c:v>7.3500000000000005</c:v>
                </c:pt>
                <c:pt idx="11">
                  <c:v>2.7650000000000001</c:v>
                </c:pt>
                <c:pt idx="14">
                  <c:v>1.0660000000000001</c:v>
                </c:pt>
                <c:pt idx="15">
                  <c:v>1.2</c:v>
                </c:pt>
                <c:pt idx="17">
                  <c:v>0.85199999999999998</c:v>
                </c:pt>
                <c:pt idx="18">
                  <c:v>9.3689999999999998</c:v>
                </c:pt>
                <c:pt idx="19">
                  <c:v>15.7</c:v>
                </c:pt>
                <c:pt idx="20">
                  <c:v>0.88300000000000001</c:v>
                </c:pt>
                <c:pt idx="21">
                  <c:v>3.258</c:v>
                </c:pt>
                <c:pt idx="22">
                  <c:v>2.85</c:v>
                </c:pt>
                <c:pt idx="23">
                  <c:v>9.1269999999999989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DC-4EA2-B0C5-71ECB92AA3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75DC-4EA2-B0C5-71ECB92AA3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75DC-4EA2-B0C5-71ECB92AA3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28.7</c:v>
                </c:pt>
                <c:pt idx="11">
                  <c:v>23.495000000000001</c:v>
                </c:pt>
                <c:pt idx="12">
                  <c:v>2.3E-2</c:v>
                </c:pt>
                <c:pt idx="13">
                  <c:v>0.70699999999999996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5DC-4EA2-B0C5-71ECB92AA3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75DC-4EA2-B0C5-71ECB92AA3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75DC-4EA2-B0C5-71ECB92AA3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6</c:v>
                </c:pt>
                <c:pt idx="19">
                  <c:v>10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5DC-4EA2-B0C5-71ECB92AA32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5DC-4EA2-B0C5-71ECB92AA3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30</c:v>
                </c:pt>
                <c:pt idx="1">
                  <c:v>83.954999999999998</c:v>
                </c:pt>
                <c:pt idx="2">
                  <c:v>104.88300000000001</c:v>
                </c:pt>
                <c:pt idx="3">
                  <c:v>85.753</c:v>
                </c:pt>
                <c:pt idx="4">
                  <c:v>141.80799999999999</c:v>
                </c:pt>
                <c:pt idx="5">
                  <c:v>102.625</c:v>
                </c:pt>
                <c:pt idx="6">
                  <c:v>175.67400000000001</c:v>
                </c:pt>
                <c:pt idx="7">
                  <c:v>165.102</c:v>
                </c:pt>
                <c:pt idx="8">
                  <c:v>101.166</c:v>
                </c:pt>
                <c:pt idx="9">
                  <c:v>147.327</c:v>
                </c:pt>
                <c:pt idx="10">
                  <c:v>80.807999999999993</c:v>
                </c:pt>
                <c:pt idx="11">
                  <c:v>46.475999999999999</c:v>
                </c:pt>
                <c:pt idx="12">
                  <c:v>43.331000000000003</c:v>
                </c:pt>
                <c:pt idx="13">
                  <c:v>43.361000000000004</c:v>
                </c:pt>
                <c:pt idx="14">
                  <c:v>98.25</c:v>
                </c:pt>
                <c:pt idx="15">
                  <c:v>144.596</c:v>
                </c:pt>
                <c:pt idx="16">
                  <c:v>45.133000000000003</c:v>
                </c:pt>
                <c:pt idx="17">
                  <c:v>70.716000000000008</c:v>
                </c:pt>
                <c:pt idx="18">
                  <c:v>73.460999999999999</c:v>
                </c:pt>
                <c:pt idx="19">
                  <c:v>70.828000000000017</c:v>
                </c:pt>
                <c:pt idx="20">
                  <c:v>52.597000000000001</c:v>
                </c:pt>
                <c:pt idx="21">
                  <c:v>62.592000000000006</c:v>
                </c:pt>
                <c:pt idx="22">
                  <c:v>14.9</c:v>
                </c:pt>
                <c:pt idx="23">
                  <c:v>67.471999999999994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5DC-4EA2-B0C5-71ECB92AA3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75DC-4EA2-B0C5-71ECB92AA3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75DC-4EA2-B0C5-71ECB92AA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93.57</c:v>
                </c:pt>
                <c:pt idx="1">
                  <c:v>59.23</c:v>
                </c:pt>
                <c:pt idx="2">
                  <c:v>28.42</c:v>
                </c:pt>
                <c:pt idx="3">
                  <c:v>12.61</c:v>
                </c:pt>
                <c:pt idx="4">
                  <c:v>10.5</c:v>
                </c:pt>
                <c:pt idx="5">
                  <c:v>8.91</c:v>
                </c:pt>
                <c:pt idx="6">
                  <c:v>1.1200000000000001</c:v>
                </c:pt>
                <c:pt idx="7">
                  <c:v>3.91</c:v>
                </c:pt>
                <c:pt idx="8">
                  <c:v>6.12</c:v>
                </c:pt>
                <c:pt idx="9">
                  <c:v>6.01</c:v>
                </c:pt>
                <c:pt idx="10">
                  <c:v>19.260000000000002</c:v>
                </c:pt>
                <c:pt idx="11">
                  <c:v>28.64</c:v>
                </c:pt>
                <c:pt idx="12">
                  <c:v>37</c:v>
                </c:pt>
                <c:pt idx="13">
                  <c:v>24.77</c:v>
                </c:pt>
                <c:pt idx="14">
                  <c:v>20.59</c:v>
                </c:pt>
                <c:pt idx="15">
                  <c:v>32.5</c:v>
                </c:pt>
                <c:pt idx="16">
                  <c:v>13.16</c:v>
                </c:pt>
                <c:pt idx="17">
                  <c:v>20.02</c:v>
                </c:pt>
                <c:pt idx="18">
                  <c:v>60.42</c:v>
                </c:pt>
                <c:pt idx="19">
                  <c:v>90.9</c:v>
                </c:pt>
                <c:pt idx="20">
                  <c:v>118.86</c:v>
                </c:pt>
                <c:pt idx="21">
                  <c:v>103.54</c:v>
                </c:pt>
                <c:pt idx="22">
                  <c:v>111.76</c:v>
                </c:pt>
                <c:pt idx="23">
                  <c:v>93.25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5DC-4EA2-B0C5-71ECB92AA3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40.844000000000001</v>
      </c>
      <c r="C4" s="18">
        <v>83.956000000000003</v>
      </c>
      <c r="D4" s="18">
        <v>111.29799999999999</v>
      </c>
      <c r="E4" s="18">
        <v>87.742000000000004</v>
      </c>
      <c r="F4" s="18">
        <v>142.44799999999998</v>
      </c>
      <c r="G4" s="18">
        <v>102.625</v>
      </c>
      <c r="H4" s="18">
        <v>175.642</v>
      </c>
      <c r="I4" s="18">
        <v>165.19300000000001</v>
      </c>
      <c r="J4" s="18">
        <v>101.166</v>
      </c>
      <c r="K4" s="18">
        <v>148.62299999999999</v>
      </c>
      <c r="L4" s="18">
        <v>116.85800000000002</v>
      </c>
      <c r="M4" s="18">
        <v>72.73599999999999</v>
      </c>
      <c r="N4" s="18">
        <v>43.354000000000006</v>
      </c>
      <c r="O4" s="18">
        <v>44.068000000000005</v>
      </c>
      <c r="P4" s="18">
        <v>99.316000000000003</v>
      </c>
      <c r="Q4" s="18">
        <v>145.79599999999999</v>
      </c>
      <c r="R4" s="18">
        <v>45.133000000000003</v>
      </c>
      <c r="S4" s="18">
        <v>71.567999999999998</v>
      </c>
      <c r="T4" s="18">
        <v>88.83</v>
      </c>
      <c r="U4" s="18">
        <v>102.21899999999999</v>
      </c>
      <c r="V4" s="18">
        <v>57.298000000000002</v>
      </c>
      <c r="W4" s="18">
        <v>65.849999999999994</v>
      </c>
      <c r="X4" s="18">
        <v>18.241</v>
      </c>
      <c r="Y4" s="18">
        <v>78.62700000000001</v>
      </c>
      <c r="Z4" s="19"/>
      <c r="AA4" s="20">
        <f>SUM(B4:Z4)</f>
        <v>2209.431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93.57</v>
      </c>
      <c r="C7" s="28">
        <v>59.23</v>
      </c>
      <c r="D7" s="28">
        <v>28.42</v>
      </c>
      <c r="E7" s="28">
        <v>12.61</v>
      </c>
      <c r="F7" s="28">
        <v>10.5</v>
      </c>
      <c r="G7" s="28">
        <v>8.91</v>
      </c>
      <c r="H7" s="28">
        <v>1.1200000000000001</v>
      </c>
      <c r="I7" s="28">
        <v>3.91</v>
      </c>
      <c r="J7" s="28">
        <v>6.12</v>
      </c>
      <c r="K7" s="28">
        <v>6.01</v>
      </c>
      <c r="L7" s="28">
        <v>19.260000000000002</v>
      </c>
      <c r="M7" s="28">
        <v>28.64</v>
      </c>
      <c r="N7" s="28">
        <v>37</v>
      </c>
      <c r="O7" s="28">
        <v>24.77</v>
      </c>
      <c r="P7" s="28">
        <v>20.59</v>
      </c>
      <c r="Q7" s="28">
        <v>32.5</v>
      </c>
      <c r="R7" s="28">
        <v>13.16</v>
      </c>
      <c r="S7" s="28">
        <v>20.02</v>
      </c>
      <c r="T7" s="28">
        <v>60.42</v>
      </c>
      <c r="U7" s="28">
        <v>90.9</v>
      </c>
      <c r="V7" s="28">
        <v>118.86</v>
      </c>
      <c r="W7" s="28">
        <v>103.54</v>
      </c>
      <c r="X7" s="28">
        <v>111.76</v>
      </c>
      <c r="Y7" s="28">
        <v>93.25</v>
      </c>
      <c r="Z7" s="29"/>
      <c r="AA7" s="30">
        <f>IF(SUM(B7:Z7)&lt;&gt;0,AVERAGEIF(B7:Z7,"&lt;&gt;"""),"")</f>
        <v>41.877916666666664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38.491</v>
      </c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>
        <v>29</v>
      </c>
      <c r="W12" s="52">
        <v>46.161999999999999</v>
      </c>
      <c r="X12" s="52">
        <v>3</v>
      </c>
      <c r="Y12" s="52">
        <v>16.875</v>
      </c>
      <c r="Z12" s="53"/>
      <c r="AA12" s="54">
        <f t="shared" si="0"/>
        <v>133.52799999999999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2.3530000000000002</v>
      </c>
      <c r="C14" s="57">
        <v>0.75600000000000001</v>
      </c>
      <c r="D14" s="57">
        <v>3.1980000000000004</v>
      </c>
      <c r="E14" s="57">
        <v>0.71099999999999997</v>
      </c>
      <c r="F14" s="57">
        <v>0.21300000000000002</v>
      </c>
      <c r="G14" s="57">
        <v>0.22499999999999998</v>
      </c>
      <c r="H14" s="57">
        <v>4.2000000000000003E-2</v>
      </c>
      <c r="I14" s="57">
        <v>5.9079999999999995</v>
      </c>
      <c r="J14" s="57">
        <v>12.455</v>
      </c>
      <c r="K14" s="57">
        <v>6.133</v>
      </c>
      <c r="L14" s="57">
        <v>5.1079999999999997</v>
      </c>
      <c r="M14" s="57">
        <v>3.1659999999999999</v>
      </c>
      <c r="N14" s="57">
        <v>3.1539999999999999</v>
      </c>
      <c r="O14" s="57">
        <v>1.238</v>
      </c>
      <c r="P14" s="57">
        <v>0.58600000000000008</v>
      </c>
      <c r="Q14" s="57"/>
      <c r="R14" s="57">
        <v>0.81900000000000006</v>
      </c>
      <c r="S14" s="57">
        <v>8.11</v>
      </c>
      <c r="T14" s="57">
        <v>1.23</v>
      </c>
      <c r="U14" s="57">
        <v>0.41899999999999998</v>
      </c>
      <c r="V14" s="57">
        <v>1.1379999999999999</v>
      </c>
      <c r="W14" s="57"/>
      <c r="X14" s="57">
        <v>2.5110000000000001</v>
      </c>
      <c r="Y14" s="57">
        <v>1.8519999999999999</v>
      </c>
      <c r="Z14" s="58"/>
      <c r="AA14" s="59">
        <f t="shared" si="0"/>
        <v>61.324999999999989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40.844000000000001</v>
      </c>
      <c r="C16" s="62">
        <f t="shared" si="1"/>
        <v>0.75600000000000001</v>
      </c>
      <c r="D16" s="62">
        <f t="shared" si="1"/>
        <v>3.1980000000000004</v>
      </c>
      <c r="E16" s="62">
        <f t="shared" si="1"/>
        <v>0.71099999999999997</v>
      </c>
      <c r="F16" s="62">
        <f t="shared" si="1"/>
        <v>0.21300000000000002</v>
      </c>
      <c r="G16" s="62">
        <f t="shared" si="1"/>
        <v>0.22499999999999998</v>
      </c>
      <c r="H16" s="62">
        <f t="shared" si="1"/>
        <v>4.2000000000000003E-2</v>
      </c>
      <c r="I16" s="62">
        <f t="shared" si="1"/>
        <v>5.9079999999999995</v>
      </c>
      <c r="J16" s="62">
        <f t="shared" si="1"/>
        <v>12.455</v>
      </c>
      <c r="K16" s="62">
        <f t="shared" si="1"/>
        <v>6.133</v>
      </c>
      <c r="L16" s="62">
        <f t="shared" si="1"/>
        <v>5.1079999999999997</v>
      </c>
      <c r="M16" s="62">
        <f t="shared" si="1"/>
        <v>3.1659999999999999</v>
      </c>
      <c r="N16" s="62">
        <f t="shared" si="1"/>
        <v>3.1539999999999999</v>
      </c>
      <c r="O16" s="62">
        <f t="shared" si="1"/>
        <v>1.238</v>
      </c>
      <c r="P16" s="62">
        <f t="shared" si="1"/>
        <v>0.58600000000000008</v>
      </c>
      <c r="Q16" s="62">
        <f t="shared" si="1"/>
        <v>0</v>
      </c>
      <c r="R16" s="62">
        <f t="shared" si="1"/>
        <v>0.81900000000000006</v>
      </c>
      <c r="S16" s="62">
        <f t="shared" si="1"/>
        <v>8.11</v>
      </c>
      <c r="T16" s="62">
        <f t="shared" si="1"/>
        <v>1.23</v>
      </c>
      <c r="U16" s="62">
        <f t="shared" si="1"/>
        <v>0.41899999999999998</v>
      </c>
      <c r="V16" s="62">
        <f t="shared" si="1"/>
        <v>30.137999999999998</v>
      </c>
      <c r="W16" s="62">
        <f t="shared" si="1"/>
        <v>46.161999999999999</v>
      </c>
      <c r="X16" s="62">
        <f t="shared" si="1"/>
        <v>5.5110000000000001</v>
      </c>
      <c r="Y16" s="62">
        <f t="shared" si="1"/>
        <v>18.727</v>
      </c>
      <c r="Z16" s="63" t="str">
        <f t="shared" si="1"/>
        <v/>
      </c>
      <c r="AA16" s="64">
        <f>SUM(AA10:AA15)</f>
        <v>194.85299999999998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1.6</v>
      </c>
      <c r="M19" s="72">
        <v>3.2</v>
      </c>
      <c r="N19" s="72">
        <v>3.2</v>
      </c>
      <c r="O19" s="72">
        <v>3.2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11.2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20</v>
      </c>
      <c r="I20" s="77">
        <v>15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35</v>
      </c>
    </row>
    <row r="21" spans="1:27" ht="24.95" customHeight="1" x14ac:dyDescent="0.2">
      <c r="A21" s="75" t="s">
        <v>16</v>
      </c>
      <c r="B21" s="80"/>
      <c r="C21" s="81"/>
      <c r="D21" s="81"/>
      <c r="E21" s="81">
        <v>3.1E-2</v>
      </c>
      <c r="F21" s="81">
        <v>3.5000000000000003E-2</v>
      </c>
      <c r="G21" s="81"/>
      <c r="H21" s="81"/>
      <c r="I21" s="81">
        <v>14.385</v>
      </c>
      <c r="J21" s="81">
        <v>51.710999999999999</v>
      </c>
      <c r="K21" s="81">
        <v>92.49</v>
      </c>
      <c r="L21" s="81">
        <v>83.15</v>
      </c>
      <c r="M21" s="81">
        <v>43.87</v>
      </c>
      <c r="N21" s="81"/>
      <c r="O21" s="81">
        <v>2.63</v>
      </c>
      <c r="P21" s="81">
        <v>47.73</v>
      </c>
      <c r="Q21" s="81">
        <v>81.796000000000006</v>
      </c>
      <c r="R21" s="81">
        <v>44.314</v>
      </c>
      <c r="S21" s="81">
        <v>63.457999999999998</v>
      </c>
      <c r="T21" s="81"/>
      <c r="U21" s="81"/>
      <c r="V21" s="81">
        <v>20.96</v>
      </c>
      <c r="W21" s="81">
        <v>19.687999999999999</v>
      </c>
      <c r="X21" s="81">
        <v>10.63</v>
      </c>
      <c r="Y21" s="81"/>
      <c r="Z21" s="78"/>
      <c r="AA21" s="79">
        <f t="shared" si="2"/>
        <v>576.87800000000004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3.1E-2</v>
      </c>
      <c r="F26" s="88">
        <f t="shared" si="3"/>
        <v>3.5000000000000003E-2</v>
      </c>
      <c r="G26" s="88">
        <f t="shared" si="3"/>
        <v>0</v>
      </c>
      <c r="H26" s="88">
        <f t="shared" si="3"/>
        <v>20</v>
      </c>
      <c r="I26" s="88">
        <f t="shared" si="3"/>
        <v>29.384999999999998</v>
      </c>
      <c r="J26" s="88">
        <f t="shared" si="3"/>
        <v>51.710999999999999</v>
      </c>
      <c r="K26" s="88">
        <f t="shared" si="3"/>
        <v>92.49</v>
      </c>
      <c r="L26" s="88">
        <f t="shared" si="3"/>
        <v>84.75</v>
      </c>
      <c r="M26" s="88">
        <f t="shared" si="3"/>
        <v>47.07</v>
      </c>
      <c r="N26" s="88">
        <f t="shared" si="3"/>
        <v>3.2</v>
      </c>
      <c r="O26" s="88">
        <f t="shared" si="3"/>
        <v>5.83</v>
      </c>
      <c r="P26" s="88">
        <f t="shared" si="3"/>
        <v>47.73</v>
      </c>
      <c r="Q26" s="88">
        <f t="shared" si="3"/>
        <v>81.796000000000006</v>
      </c>
      <c r="R26" s="88">
        <f t="shared" si="3"/>
        <v>44.314</v>
      </c>
      <c r="S26" s="88">
        <f t="shared" si="3"/>
        <v>63.457999999999998</v>
      </c>
      <c r="T26" s="88">
        <f t="shared" si="3"/>
        <v>0</v>
      </c>
      <c r="U26" s="88">
        <f t="shared" si="3"/>
        <v>0</v>
      </c>
      <c r="V26" s="88">
        <f t="shared" si="3"/>
        <v>20.96</v>
      </c>
      <c r="W26" s="88">
        <f t="shared" si="3"/>
        <v>19.687999999999999</v>
      </c>
      <c r="X26" s="88">
        <f t="shared" si="3"/>
        <v>10.63</v>
      </c>
      <c r="Y26" s="88">
        <f t="shared" si="3"/>
        <v>0</v>
      </c>
      <c r="Z26" s="89" t="str">
        <f t="shared" si="3"/>
        <v/>
      </c>
      <c r="AA26" s="90">
        <f>SUM(AA19:AA25)</f>
        <v>623.07800000000009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40.844000000000001</v>
      </c>
      <c r="C30" s="77">
        <v>0.75600000000000001</v>
      </c>
      <c r="D30" s="77">
        <v>3.198</v>
      </c>
      <c r="E30" s="77">
        <v>0.74199999999999999</v>
      </c>
      <c r="F30" s="77">
        <v>0.248</v>
      </c>
      <c r="G30" s="77">
        <v>0.22500000000000001</v>
      </c>
      <c r="H30" s="77">
        <v>20.042000000000002</v>
      </c>
      <c r="I30" s="77">
        <v>35.292999999999999</v>
      </c>
      <c r="J30" s="77">
        <v>64.165999999999997</v>
      </c>
      <c r="K30" s="77">
        <v>98.623000000000005</v>
      </c>
      <c r="L30" s="77">
        <v>89.858000000000004</v>
      </c>
      <c r="M30" s="77">
        <v>50.235999999999997</v>
      </c>
      <c r="N30" s="77">
        <v>6.3540000000000001</v>
      </c>
      <c r="O30" s="77">
        <v>7.0679999999999996</v>
      </c>
      <c r="P30" s="77">
        <v>48.316000000000003</v>
      </c>
      <c r="Q30" s="77">
        <v>81.796000000000006</v>
      </c>
      <c r="R30" s="77">
        <v>45.133000000000003</v>
      </c>
      <c r="S30" s="77">
        <v>71.567999999999998</v>
      </c>
      <c r="T30" s="77">
        <v>1.23</v>
      </c>
      <c r="U30" s="77">
        <v>0.41899999999999998</v>
      </c>
      <c r="V30" s="77">
        <v>51.097999999999999</v>
      </c>
      <c r="W30" s="77">
        <v>65.849999999999994</v>
      </c>
      <c r="X30" s="77">
        <v>16.140999999999998</v>
      </c>
      <c r="Y30" s="77">
        <v>18.727</v>
      </c>
      <c r="Z30" s="78"/>
      <c r="AA30" s="79">
        <f>SUM(B30:Z30)</f>
        <v>817.93099999999993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40.844000000000001</v>
      </c>
      <c r="C32" s="62">
        <f t="shared" ref="C32:Z32" si="4">IF(LEN(C$2)&gt;0,SUM(C29:C31),"")</f>
        <v>0.75600000000000001</v>
      </c>
      <c r="D32" s="62">
        <f t="shared" si="4"/>
        <v>3.198</v>
      </c>
      <c r="E32" s="62">
        <f t="shared" si="4"/>
        <v>0.74199999999999999</v>
      </c>
      <c r="F32" s="62">
        <f t="shared" si="4"/>
        <v>0.248</v>
      </c>
      <c r="G32" s="62">
        <f t="shared" si="4"/>
        <v>0.22500000000000001</v>
      </c>
      <c r="H32" s="62">
        <f t="shared" si="4"/>
        <v>20.042000000000002</v>
      </c>
      <c r="I32" s="62">
        <f t="shared" si="4"/>
        <v>35.292999999999999</v>
      </c>
      <c r="J32" s="62">
        <f t="shared" si="4"/>
        <v>64.165999999999997</v>
      </c>
      <c r="K32" s="62">
        <f t="shared" si="4"/>
        <v>98.623000000000005</v>
      </c>
      <c r="L32" s="62">
        <f t="shared" si="4"/>
        <v>89.858000000000004</v>
      </c>
      <c r="M32" s="62">
        <f t="shared" si="4"/>
        <v>50.235999999999997</v>
      </c>
      <c r="N32" s="62">
        <f t="shared" si="4"/>
        <v>6.3540000000000001</v>
      </c>
      <c r="O32" s="62">
        <f t="shared" si="4"/>
        <v>7.0679999999999996</v>
      </c>
      <c r="P32" s="62">
        <f t="shared" si="4"/>
        <v>48.316000000000003</v>
      </c>
      <c r="Q32" s="62">
        <f t="shared" si="4"/>
        <v>81.796000000000006</v>
      </c>
      <c r="R32" s="62">
        <f t="shared" si="4"/>
        <v>45.133000000000003</v>
      </c>
      <c r="S32" s="62">
        <f t="shared" si="4"/>
        <v>71.567999999999998</v>
      </c>
      <c r="T32" s="62">
        <f t="shared" si="4"/>
        <v>1.23</v>
      </c>
      <c r="U32" s="62">
        <f t="shared" si="4"/>
        <v>0.41899999999999998</v>
      </c>
      <c r="V32" s="62">
        <f t="shared" si="4"/>
        <v>51.097999999999999</v>
      </c>
      <c r="W32" s="62">
        <f t="shared" si="4"/>
        <v>65.849999999999994</v>
      </c>
      <c r="X32" s="62">
        <f t="shared" si="4"/>
        <v>16.140999999999998</v>
      </c>
      <c r="Y32" s="62">
        <f t="shared" si="4"/>
        <v>18.727</v>
      </c>
      <c r="Z32" s="63" t="str">
        <f t="shared" si="4"/>
        <v/>
      </c>
      <c r="AA32" s="64">
        <f>SUM(AA29:AA31)</f>
        <v>817.93099999999993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83.2</v>
      </c>
      <c r="D37" s="99">
        <v>108.1</v>
      </c>
      <c r="E37" s="99">
        <v>87</v>
      </c>
      <c r="F37" s="99">
        <v>142.19999999999999</v>
      </c>
      <c r="G37" s="99">
        <v>102.4</v>
      </c>
      <c r="H37" s="99">
        <v>155.6</v>
      </c>
      <c r="I37" s="99">
        <v>129.9</v>
      </c>
      <c r="J37" s="99">
        <v>37</v>
      </c>
      <c r="K37" s="99">
        <v>50</v>
      </c>
      <c r="L37" s="99">
        <v>27</v>
      </c>
      <c r="M37" s="99">
        <v>22.5</v>
      </c>
      <c r="N37" s="99">
        <v>37</v>
      </c>
      <c r="O37" s="99">
        <v>37</v>
      </c>
      <c r="P37" s="99">
        <v>51</v>
      </c>
      <c r="Q37" s="99">
        <v>64</v>
      </c>
      <c r="R37" s="99"/>
      <c r="S37" s="99"/>
      <c r="T37" s="99">
        <v>87.6</v>
      </c>
      <c r="U37" s="99">
        <v>101.8</v>
      </c>
      <c r="V37" s="99">
        <v>6.2</v>
      </c>
      <c r="W37" s="99"/>
      <c r="X37" s="99">
        <v>2.1</v>
      </c>
      <c r="Y37" s="99">
        <v>59.9</v>
      </c>
      <c r="Z37" s="100"/>
      <c r="AA37" s="79">
        <f t="shared" si="5"/>
        <v>1391.5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83.2</v>
      </c>
      <c r="D40" s="88">
        <f t="shared" si="6"/>
        <v>108.1</v>
      </c>
      <c r="E40" s="88">
        <f t="shared" si="6"/>
        <v>87</v>
      </c>
      <c r="F40" s="88">
        <f t="shared" si="6"/>
        <v>142.19999999999999</v>
      </c>
      <c r="G40" s="88">
        <f t="shared" si="6"/>
        <v>102.4</v>
      </c>
      <c r="H40" s="88">
        <f t="shared" si="6"/>
        <v>155.6</v>
      </c>
      <c r="I40" s="88">
        <f t="shared" si="6"/>
        <v>129.9</v>
      </c>
      <c r="J40" s="88">
        <f t="shared" si="6"/>
        <v>37</v>
      </c>
      <c r="K40" s="88">
        <f t="shared" si="6"/>
        <v>50</v>
      </c>
      <c r="L40" s="88">
        <f t="shared" si="6"/>
        <v>27</v>
      </c>
      <c r="M40" s="88">
        <f t="shared" si="6"/>
        <v>22.5</v>
      </c>
      <c r="N40" s="88">
        <f t="shared" si="6"/>
        <v>37</v>
      </c>
      <c r="O40" s="88">
        <f t="shared" si="6"/>
        <v>37</v>
      </c>
      <c r="P40" s="88">
        <f t="shared" si="6"/>
        <v>51</v>
      </c>
      <c r="Q40" s="88">
        <f t="shared" si="6"/>
        <v>64</v>
      </c>
      <c r="R40" s="88">
        <f t="shared" si="6"/>
        <v>0</v>
      </c>
      <c r="S40" s="88">
        <f t="shared" si="6"/>
        <v>0</v>
      </c>
      <c r="T40" s="88">
        <f t="shared" si="6"/>
        <v>87.6</v>
      </c>
      <c r="U40" s="88">
        <f t="shared" si="6"/>
        <v>101.8</v>
      </c>
      <c r="V40" s="88">
        <f t="shared" si="6"/>
        <v>6.2</v>
      </c>
      <c r="W40" s="88">
        <f t="shared" si="6"/>
        <v>0</v>
      </c>
      <c r="X40" s="88">
        <f t="shared" si="6"/>
        <v>2.1</v>
      </c>
      <c r="Y40" s="88">
        <f t="shared" si="6"/>
        <v>59.9</v>
      </c>
      <c r="Z40" s="89" t="str">
        <f t="shared" si="6"/>
        <v/>
      </c>
      <c r="AA40" s="90">
        <f t="shared" si="5"/>
        <v>1391.5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83.2</v>
      </c>
      <c r="D45" s="99">
        <v>108.1</v>
      </c>
      <c r="E45" s="99">
        <v>87</v>
      </c>
      <c r="F45" s="99">
        <v>142.19999999999999</v>
      </c>
      <c r="G45" s="99">
        <v>102.4</v>
      </c>
      <c r="H45" s="99">
        <v>155.6</v>
      </c>
      <c r="I45" s="99">
        <v>129.9</v>
      </c>
      <c r="J45" s="99">
        <v>37</v>
      </c>
      <c r="K45" s="99">
        <v>50</v>
      </c>
      <c r="L45" s="99">
        <v>27</v>
      </c>
      <c r="M45" s="99">
        <v>22.5</v>
      </c>
      <c r="N45" s="99">
        <v>37</v>
      </c>
      <c r="O45" s="99">
        <v>37</v>
      </c>
      <c r="P45" s="99">
        <v>51</v>
      </c>
      <c r="Q45" s="99">
        <v>64</v>
      </c>
      <c r="R45" s="99"/>
      <c r="S45" s="99"/>
      <c r="T45" s="99">
        <v>87.6</v>
      </c>
      <c r="U45" s="99">
        <v>101.8</v>
      </c>
      <c r="V45" s="99">
        <v>6.2</v>
      </c>
      <c r="W45" s="99"/>
      <c r="X45" s="99">
        <v>2.1</v>
      </c>
      <c r="Y45" s="99">
        <v>59.9</v>
      </c>
      <c r="Z45" s="100"/>
      <c r="AA45" s="79">
        <f t="shared" si="7"/>
        <v>1391.5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83.2</v>
      </c>
      <c r="D49" s="88">
        <f t="shared" si="8"/>
        <v>108.1</v>
      </c>
      <c r="E49" s="88">
        <f t="shared" si="8"/>
        <v>87</v>
      </c>
      <c r="F49" s="88">
        <f t="shared" si="8"/>
        <v>142.19999999999999</v>
      </c>
      <c r="G49" s="88">
        <f t="shared" si="8"/>
        <v>102.4</v>
      </c>
      <c r="H49" s="88">
        <f t="shared" si="8"/>
        <v>155.6</v>
      </c>
      <c r="I49" s="88">
        <f t="shared" si="8"/>
        <v>129.9</v>
      </c>
      <c r="J49" s="88">
        <f t="shared" si="8"/>
        <v>37</v>
      </c>
      <c r="K49" s="88">
        <f t="shared" si="8"/>
        <v>50</v>
      </c>
      <c r="L49" s="88">
        <f t="shared" si="8"/>
        <v>27</v>
      </c>
      <c r="M49" s="88">
        <f t="shared" si="8"/>
        <v>22.5</v>
      </c>
      <c r="N49" s="88">
        <f t="shared" si="8"/>
        <v>37</v>
      </c>
      <c r="O49" s="88">
        <f t="shared" si="8"/>
        <v>37</v>
      </c>
      <c r="P49" s="88">
        <f t="shared" si="8"/>
        <v>51</v>
      </c>
      <c r="Q49" s="88">
        <f t="shared" si="8"/>
        <v>64</v>
      </c>
      <c r="R49" s="88">
        <f t="shared" si="8"/>
        <v>0</v>
      </c>
      <c r="S49" s="88">
        <f t="shared" si="8"/>
        <v>0</v>
      </c>
      <c r="T49" s="88">
        <f t="shared" si="8"/>
        <v>87.6</v>
      </c>
      <c r="U49" s="88">
        <f t="shared" si="8"/>
        <v>101.8</v>
      </c>
      <c r="V49" s="88">
        <f t="shared" si="8"/>
        <v>6.2</v>
      </c>
      <c r="W49" s="88">
        <f t="shared" si="8"/>
        <v>0</v>
      </c>
      <c r="X49" s="88">
        <f t="shared" si="8"/>
        <v>2.1</v>
      </c>
      <c r="Y49" s="88">
        <f t="shared" si="8"/>
        <v>59.9</v>
      </c>
      <c r="Z49" s="89" t="str">
        <f t="shared" si="8"/>
        <v/>
      </c>
      <c r="AA49" s="90">
        <f t="shared" si="7"/>
        <v>1391.5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40.844000000000001</v>
      </c>
      <c r="C52" s="88">
        <f t="shared" si="10"/>
        <v>83.956000000000003</v>
      </c>
      <c r="D52" s="88">
        <f t="shared" si="10"/>
        <v>111.298</v>
      </c>
      <c r="E52" s="88">
        <f t="shared" si="10"/>
        <v>87.742000000000004</v>
      </c>
      <c r="F52" s="88">
        <f t="shared" si="10"/>
        <v>142.44799999999998</v>
      </c>
      <c r="G52" s="88">
        <f t="shared" si="10"/>
        <v>102.625</v>
      </c>
      <c r="H52" s="88">
        <f t="shared" si="10"/>
        <v>175.642</v>
      </c>
      <c r="I52" s="88">
        <f t="shared" si="10"/>
        <v>165.19300000000001</v>
      </c>
      <c r="J52" s="88">
        <f t="shared" si="10"/>
        <v>101.166</v>
      </c>
      <c r="K52" s="88">
        <f t="shared" si="10"/>
        <v>148.62299999999999</v>
      </c>
      <c r="L52" s="88">
        <f t="shared" si="10"/>
        <v>116.858</v>
      </c>
      <c r="M52" s="88">
        <f t="shared" si="10"/>
        <v>72.73599999999999</v>
      </c>
      <c r="N52" s="88">
        <f t="shared" si="10"/>
        <v>43.353999999999999</v>
      </c>
      <c r="O52" s="88">
        <f t="shared" si="10"/>
        <v>44.067999999999998</v>
      </c>
      <c r="P52" s="88">
        <f t="shared" si="10"/>
        <v>99.316000000000003</v>
      </c>
      <c r="Q52" s="88">
        <f t="shared" si="10"/>
        <v>145.79599999999999</v>
      </c>
      <c r="R52" s="88">
        <f t="shared" si="10"/>
        <v>45.133000000000003</v>
      </c>
      <c r="S52" s="88">
        <f t="shared" si="10"/>
        <v>71.567999999999998</v>
      </c>
      <c r="T52" s="88">
        <f t="shared" si="10"/>
        <v>88.83</v>
      </c>
      <c r="U52" s="88">
        <f t="shared" si="10"/>
        <v>102.21899999999999</v>
      </c>
      <c r="V52" s="88">
        <f t="shared" si="10"/>
        <v>57.298000000000002</v>
      </c>
      <c r="W52" s="88">
        <f t="shared" si="10"/>
        <v>65.849999999999994</v>
      </c>
      <c r="X52" s="88">
        <f t="shared" si="10"/>
        <v>18.241000000000003</v>
      </c>
      <c r="Y52" s="88">
        <f t="shared" si="10"/>
        <v>78.626999999999995</v>
      </c>
      <c r="Z52" s="89" t="str">
        <f t="shared" si="10"/>
        <v/>
      </c>
      <c r="AA52" s="104">
        <f>SUM(B52:Z52)</f>
        <v>2209.431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45802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40.844000000000001</v>
      </c>
      <c r="C4" s="18">
        <v>83.997</v>
      </c>
      <c r="D4" s="18">
        <v>111.29800000000002</v>
      </c>
      <c r="E4" s="18">
        <v>87.783000000000001</v>
      </c>
      <c r="F4" s="18">
        <v>142.411</v>
      </c>
      <c r="G4" s="18">
        <v>102.625</v>
      </c>
      <c r="H4" s="18">
        <v>175.67400000000001</v>
      </c>
      <c r="I4" s="18">
        <v>165.19300000000001</v>
      </c>
      <c r="J4" s="18">
        <v>101.166</v>
      </c>
      <c r="K4" s="18">
        <v>148.62299999999999</v>
      </c>
      <c r="L4" s="18">
        <v>116.85799999999999</v>
      </c>
      <c r="M4" s="18">
        <v>72.736000000000004</v>
      </c>
      <c r="N4" s="18">
        <v>43.354000000000006</v>
      </c>
      <c r="O4" s="18">
        <v>44.068000000000005</v>
      </c>
      <c r="P4" s="18">
        <v>99.316000000000003</v>
      </c>
      <c r="Q4" s="18">
        <v>145.79599999999999</v>
      </c>
      <c r="R4" s="18">
        <v>45.133000000000003</v>
      </c>
      <c r="S4" s="18">
        <v>71.568000000000012</v>
      </c>
      <c r="T4" s="18">
        <v>88.83</v>
      </c>
      <c r="U4" s="18">
        <v>102.17400000000001</v>
      </c>
      <c r="V4" s="18">
        <v>57.31</v>
      </c>
      <c r="W4" s="18">
        <v>65.850000000000009</v>
      </c>
      <c r="X4" s="18">
        <v>18.254000000000001</v>
      </c>
      <c r="Y4" s="18">
        <v>78.59899999999999</v>
      </c>
      <c r="Z4" s="19"/>
      <c r="AA4" s="20">
        <f>SUM(B4:Z4)</f>
        <v>2209.46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93.57</v>
      </c>
      <c r="C7" s="28">
        <v>59.23</v>
      </c>
      <c r="D7" s="28">
        <v>28.42</v>
      </c>
      <c r="E7" s="28">
        <v>12.61</v>
      </c>
      <c r="F7" s="28">
        <v>10.5</v>
      </c>
      <c r="G7" s="28">
        <v>8.91</v>
      </c>
      <c r="H7" s="28">
        <v>1.1200000000000001</v>
      </c>
      <c r="I7" s="28">
        <v>3.91</v>
      </c>
      <c r="J7" s="28">
        <v>6.12</v>
      </c>
      <c r="K7" s="28">
        <v>6.01</v>
      </c>
      <c r="L7" s="28">
        <v>19.260000000000002</v>
      </c>
      <c r="M7" s="28">
        <v>28.64</v>
      </c>
      <c r="N7" s="28">
        <v>37</v>
      </c>
      <c r="O7" s="28">
        <v>24.77</v>
      </c>
      <c r="P7" s="28">
        <v>20.59</v>
      </c>
      <c r="Q7" s="28">
        <v>32.5</v>
      </c>
      <c r="R7" s="28">
        <v>13.16</v>
      </c>
      <c r="S7" s="28">
        <v>20.02</v>
      </c>
      <c r="T7" s="28">
        <v>60.42</v>
      </c>
      <c r="U7" s="28">
        <v>90.9</v>
      </c>
      <c r="V7" s="28">
        <v>118.86</v>
      </c>
      <c r="W7" s="28">
        <v>103.54</v>
      </c>
      <c r="X7" s="28">
        <v>111.76</v>
      </c>
      <c r="Y7" s="28">
        <v>93.25</v>
      </c>
      <c r="Z7" s="29"/>
      <c r="AA7" s="30">
        <f>IF(SUM(B7:Z7)&lt;&gt;0,AVERAGEIF(B7:Z7,"&lt;&gt;"""),"")</f>
        <v>41.877916666666664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6</v>
      </c>
      <c r="U12" s="52">
        <v>10</v>
      </c>
      <c r="V12" s="52"/>
      <c r="W12" s="52"/>
      <c r="X12" s="52"/>
      <c r="Y12" s="52">
        <v>2</v>
      </c>
      <c r="Z12" s="53"/>
      <c r="AA12" s="54">
        <f t="shared" si="0"/>
        <v>18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30</v>
      </c>
      <c r="C14" s="57">
        <v>83.954999999999998</v>
      </c>
      <c r="D14" s="57">
        <v>104.88300000000001</v>
      </c>
      <c r="E14" s="57">
        <v>85.753</v>
      </c>
      <c r="F14" s="57">
        <v>141.80799999999999</v>
      </c>
      <c r="G14" s="57">
        <v>102.625</v>
      </c>
      <c r="H14" s="57">
        <v>175.67400000000001</v>
      </c>
      <c r="I14" s="57">
        <v>165.102</v>
      </c>
      <c r="J14" s="57">
        <v>101.166</v>
      </c>
      <c r="K14" s="57">
        <v>147.327</v>
      </c>
      <c r="L14" s="57">
        <v>80.807999999999993</v>
      </c>
      <c r="M14" s="57">
        <v>46.475999999999999</v>
      </c>
      <c r="N14" s="57">
        <v>43.331000000000003</v>
      </c>
      <c r="O14" s="57">
        <v>43.361000000000004</v>
      </c>
      <c r="P14" s="57">
        <v>98.25</v>
      </c>
      <c r="Q14" s="57">
        <v>144.596</v>
      </c>
      <c r="R14" s="57">
        <v>45.133000000000003</v>
      </c>
      <c r="S14" s="57">
        <v>70.716000000000008</v>
      </c>
      <c r="T14" s="57">
        <v>73.460999999999999</v>
      </c>
      <c r="U14" s="57">
        <v>70.828000000000017</v>
      </c>
      <c r="V14" s="57">
        <v>52.597000000000001</v>
      </c>
      <c r="W14" s="57">
        <v>62.592000000000006</v>
      </c>
      <c r="X14" s="57">
        <v>14.9</v>
      </c>
      <c r="Y14" s="57">
        <v>67.471999999999994</v>
      </c>
      <c r="Z14" s="58"/>
      <c r="AA14" s="59">
        <f t="shared" si="0"/>
        <v>2052.8140000000003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30</v>
      </c>
      <c r="C16" s="62">
        <f t="shared" ref="C16:Z16" si="1">IF(LEN(C$2)&gt;0,SUM(C10:C15),"")</f>
        <v>83.954999999999998</v>
      </c>
      <c r="D16" s="62">
        <f t="shared" si="1"/>
        <v>104.88300000000001</v>
      </c>
      <c r="E16" s="62">
        <f t="shared" si="1"/>
        <v>85.753</v>
      </c>
      <c r="F16" s="62">
        <f t="shared" si="1"/>
        <v>141.80799999999999</v>
      </c>
      <c r="G16" s="62">
        <f t="shared" si="1"/>
        <v>102.625</v>
      </c>
      <c r="H16" s="62">
        <f t="shared" si="1"/>
        <v>175.67400000000001</v>
      </c>
      <c r="I16" s="62">
        <f t="shared" si="1"/>
        <v>165.102</v>
      </c>
      <c r="J16" s="62">
        <f t="shared" si="1"/>
        <v>101.166</v>
      </c>
      <c r="K16" s="62">
        <f t="shared" si="1"/>
        <v>147.327</v>
      </c>
      <c r="L16" s="62">
        <f t="shared" si="1"/>
        <v>80.807999999999993</v>
      </c>
      <c r="M16" s="62">
        <f t="shared" si="1"/>
        <v>46.475999999999999</v>
      </c>
      <c r="N16" s="62">
        <f t="shared" si="1"/>
        <v>43.331000000000003</v>
      </c>
      <c r="O16" s="62">
        <f t="shared" si="1"/>
        <v>43.361000000000004</v>
      </c>
      <c r="P16" s="62">
        <f t="shared" si="1"/>
        <v>98.25</v>
      </c>
      <c r="Q16" s="62">
        <f t="shared" si="1"/>
        <v>144.596</v>
      </c>
      <c r="R16" s="62">
        <f t="shared" si="1"/>
        <v>45.133000000000003</v>
      </c>
      <c r="S16" s="62">
        <f t="shared" si="1"/>
        <v>70.716000000000008</v>
      </c>
      <c r="T16" s="62">
        <f t="shared" si="1"/>
        <v>79.460999999999999</v>
      </c>
      <c r="U16" s="62">
        <f t="shared" si="1"/>
        <v>80.828000000000017</v>
      </c>
      <c r="V16" s="62">
        <f t="shared" si="1"/>
        <v>52.597000000000001</v>
      </c>
      <c r="W16" s="62">
        <f t="shared" si="1"/>
        <v>62.592000000000006</v>
      </c>
      <c r="X16" s="62">
        <f t="shared" si="1"/>
        <v>14.9</v>
      </c>
      <c r="Y16" s="62">
        <f t="shared" si="1"/>
        <v>69.471999999999994</v>
      </c>
      <c r="Z16" s="63" t="str">
        <f t="shared" si="1"/>
        <v/>
      </c>
      <c r="AA16" s="64">
        <f>SUM(AA10:AA15)</f>
        <v>2070.8140000000003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0.03</v>
      </c>
      <c r="D20" s="77">
        <v>4.016</v>
      </c>
      <c r="E20" s="77">
        <v>2.0299999999999998</v>
      </c>
      <c r="F20" s="77">
        <v>0.32</v>
      </c>
      <c r="G20" s="77"/>
      <c r="H20" s="77"/>
      <c r="I20" s="77">
        <v>3.3000000000000002E-2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>
        <v>5.6459999999999999</v>
      </c>
      <c r="V20" s="77">
        <v>3.83</v>
      </c>
      <c r="W20" s="77"/>
      <c r="X20" s="77">
        <v>0.504</v>
      </c>
      <c r="Y20" s="77"/>
      <c r="Z20" s="78"/>
      <c r="AA20" s="79">
        <f t="shared" si="2"/>
        <v>16.409000000000002</v>
      </c>
    </row>
    <row r="21" spans="1:27" ht="24.95" customHeight="1" x14ac:dyDescent="0.2">
      <c r="A21" s="75" t="s">
        <v>16</v>
      </c>
      <c r="B21" s="80">
        <v>10.044</v>
      </c>
      <c r="C21" s="81">
        <v>1.2E-2</v>
      </c>
      <c r="D21" s="81">
        <v>2.399</v>
      </c>
      <c r="E21" s="81"/>
      <c r="F21" s="81">
        <v>0.28299999999999997</v>
      </c>
      <c r="G21" s="81"/>
      <c r="H21" s="81"/>
      <c r="I21" s="81">
        <v>5.7999999999999996E-2</v>
      </c>
      <c r="J21" s="81"/>
      <c r="K21" s="81">
        <v>1.296</v>
      </c>
      <c r="L21" s="81">
        <v>7.3500000000000005</v>
      </c>
      <c r="M21" s="81">
        <v>2.7650000000000001</v>
      </c>
      <c r="N21" s="81"/>
      <c r="O21" s="81"/>
      <c r="P21" s="81">
        <v>1.0660000000000001</v>
      </c>
      <c r="Q21" s="81">
        <v>1.2</v>
      </c>
      <c r="R21" s="81"/>
      <c r="S21" s="81">
        <v>0.85199999999999998</v>
      </c>
      <c r="T21" s="81">
        <v>9.3689999999999998</v>
      </c>
      <c r="U21" s="81">
        <v>15.7</v>
      </c>
      <c r="V21" s="81">
        <v>0.88300000000000001</v>
      </c>
      <c r="W21" s="81">
        <v>3.258</v>
      </c>
      <c r="X21" s="81">
        <v>2.85</v>
      </c>
      <c r="Y21" s="81">
        <v>9.1269999999999989</v>
      </c>
      <c r="Z21" s="78"/>
      <c r="AA21" s="79">
        <f t="shared" si="2"/>
        <v>68.512000000000015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28.7</v>
      </c>
      <c r="M22" s="81">
        <v>23.495000000000001</v>
      </c>
      <c r="N22" s="81">
        <v>2.3E-2</v>
      </c>
      <c r="O22" s="81">
        <v>0.70699999999999996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52.925000000000004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10.044</v>
      </c>
      <c r="C26" s="88">
        <f t="shared" ref="C26:Z26" si="3">IF(LEN(C$2)&gt;0,SUM(C19:C25),"")</f>
        <v>4.1999999999999996E-2</v>
      </c>
      <c r="D26" s="88">
        <f t="shared" si="3"/>
        <v>6.415</v>
      </c>
      <c r="E26" s="88">
        <f t="shared" si="3"/>
        <v>2.0299999999999998</v>
      </c>
      <c r="F26" s="88">
        <f t="shared" si="3"/>
        <v>0.60299999999999998</v>
      </c>
      <c r="G26" s="88">
        <f t="shared" si="3"/>
        <v>0</v>
      </c>
      <c r="H26" s="88">
        <f t="shared" si="3"/>
        <v>0</v>
      </c>
      <c r="I26" s="88">
        <f t="shared" si="3"/>
        <v>9.0999999999999998E-2</v>
      </c>
      <c r="J26" s="88">
        <f t="shared" si="3"/>
        <v>0</v>
      </c>
      <c r="K26" s="88">
        <f t="shared" si="3"/>
        <v>1.296</v>
      </c>
      <c r="L26" s="88">
        <f t="shared" si="3"/>
        <v>36.049999999999997</v>
      </c>
      <c r="M26" s="88">
        <f t="shared" si="3"/>
        <v>26.26</v>
      </c>
      <c r="N26" s="88">
        <f t="shared" si="3"/>
        <v>2.3E-2</v>
      </c>
      <c r="O26" s="88">
        <f t="shared" si="3"/>
        <v>0.70699999999999996</v>
      </c>
      <c r="P26" s="88">
        <f t="shared" si="3"/>
        <v>1.0660000000000001</v>
      </c>
      <c r="Q26" s="88">
        <f t="shared" si="3"/>
        <v>1.2</v>
      </c>
      <c r="R26" s="88">
        <f t="shared" si="3"/>
        <v>0</v>
      </c>
      <c r="S26" s="88">
        <f t="shared" si="3"/>
        <v>0.85199999999999998</v>
      </c>
      <c r="T26" s="88">
        <f t="shared" si="3"/>
        <v>9.3689999999999998</v>
      </c>
      <c r="U26" s="88">
        <f t="shared" si="3"/>
        <v>21.346</v>
      </c>
      <c r="V26" s="88">
        <f t="shared" si="3"/>
        <v>4.7130000000000001</v>
      </c>
      <c r="W26" s="88">
        <f t="shared" si="3"/>
        <v>3.258</v>
      </c>
      <c r="X26" s="88">
        <f t="shared" si="3"/>
        <v>3.3540000000000001</v>
      </c>
      <c r="Y26" s="88">
        <f t="shared" si="3"/>
        <v>9.1269999999999989</v>
      </c>
      <c r="Z26" s="89" t="str">
        <f t="shared" si="3"/>
        <v/>
      </c>
      <c r="AA26" s="90">
        <f>SUM(AA19:AA25)</f>
        <v>137.84600000000003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40.043999999999997</v>
      </c>
      <c r="C30" s="77">
        <v>83.997</v>
      </c>
      <c r="D30" s="77">
        <v>111.298</v>
      </c>
      <c r="E30" s="77">
        <v>87.783000000000001</v>
      </c>
      <c r="F30" s="77">
        <v>142.411</v>
      </c>
      <c r="G30" s="77">
        <v>102.625</v>
      </c>
      <c r="H30" s="77">
        <v>175.67400000000001</v>
      </c>
      <c r="I30" s="77">
        <v>165.19300000000001</v>
      </c>
      <c r="J30" s="77">
        <v>101.166</v>
      </c>
      <c r="K30" s="77">
        <v>148.62299999999999</v>
      </c>
      <c r="L30" s="77">
        <v>116.858</v>
      </c>
      <c r="M30" s="77">
        <v>72.736000000000004</v>
      </c>
      <c r="N30" s="77">
        <v>43.353999999999999</v>
      </c>
      <c r="O30" s="77">
        <v>44.067999999999998</v>
      </c>
      <c r="P30" s="77">
        <v>99.316000000000003</v>
      </c>
      <c r="Q30" s="77">
        <v>145.79599999999999</v>
      </c>
      <c r="R30" s="77">
        <v>45.133000000000003</v>
      </c>
      <c r="S30" s="77">
        <v>71.567999999999998</v>
      </c>
      <c r="T30" s="77">
        <v>88.83</v>
      </c>
      <c r="U30" s="77">
        <v>102.17400000000001</v>
      </c>
      <c r="V30" s="77">
        <v>57.31</v>
      </c>
      <c r="W30" s="77">
        <v>65.849999999999994</v>
      </c>
      <c r="X30" s="77">
        <v>18.254000000000001</v>
      </c>
      <c r="Y30" s="77">
        <v>78.599000000000004</v>
      </c>
      <c r="Z30" s="78"/>
      <c r="AA30" s="79">
        <f>SUM(B30:Z30)</f>
        <v>2208.6600000000003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40.043999999999997</v>
      </c>
      <c r="C32" s="62">
        <f t="shared" ref="C32:Z32" si="4">IF(LEN(C$2)&gt;0,SUM(C29:C31),"")</f>
        <v>83.997</v>
      </c>
      <c r="D32" s="62">
        <f t="shared" si="4"/>
        <v>111.298</v>
      </c>
      <c r="E32" s="62">
        <f t="shared" si="4"/>
        <v>87.783000000000001</v>
      </c>
      <c r="F32" s="62">
        <f t="shared" si="4"/>
        <v>142.411</v>
      </c>
      <c r="G32" s="62">
        <f t="shared" si="4"/>
        <v>102.625</v>
      </c>
      <c r="H32" s="62">
        <f t="shared" si="4"/>
        <v>175.67400000000001</v>
      </c>
      <c r="I32" s="62">
        <f t="shared" si="4"/>
        <v>165.19300000000001</v>
      </c>
      <c r="J32" s="62">
        <f t="shared" si="4"/>
        <v>101.166</v>
      </c>
      <c r="K32" s="62">
        <f t="shared" si="4"/>
        <v>148.62299999999999</v>
      </c>
      <c r="L32" s="62">
        <f t="shared" si="4"/>
        <v>116.858</v>
      </c>
      <c r="M32" s="62">
        <f t="shared" si="4"/>
        <v>72.736000000000004</v>
      </c>
      <c r="N32" s="62">
        <f t="shared" si="4"/>
        <v>43.353999999999999</v>
      </c>
      <c r="O32" s="62">
        <f t="shared" si="4"/>
        <v>44.067999999999998</v>
      </c>
      <c r="P32" s="62">
        <f t="shared" si="4"/>
        <v>99.316000000000003</v>
      </c>
      <c r="Q32" s="62">
        <f t="shared" si="4"/>
        <v>145.79599999999999</v>
      </c>
      <c r="R32" s="62">
        <f t="shared" si="4"/>
        <v>45.133000000000003</v>
      </c>
      <c r="S32" s="62">
        <f t="shared" si="4"/>
        <v>71.567999999999998</v>
      </c>
      <c r="T32" s="62">
        <f t="shared" si="4"/>
        <v>88.83</v>
      </c>
      <c r="U32" s="62">
        <f t="shared" si="4"/>
        <v>102.17400000000001</v>
      </c>
      <c r="V32" s="62">
        <f t="shared" si="4"/>
        <v>57.31</v>
      </c>
      <c r="W32" s="62">
        <f t="shared" si="4"/>
        <v>65.849999999999994</v>
      </c>
      <c r="X32" s="62">
        <f t="shared" si="4"/>
        <v>18.254000000000001</v>
      </c>
      <c r="Y32" s="62">
        <f t="shared" si="4"/>
        <v>78.599000000000004</v>
      </c>
      <c r="Z32" s="63" t="str">
        <f t="shared" si="4"/>
        <v/>
      </c>
      <c r="AA32" s="64">
        <f>SUM(AA29:AA31)</f>
        <v>2208.6600000000003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0.8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0.8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0.8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0.8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0.8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40.843999999999994</v>
      </c>
      <c r="C52" s="88">
        <f t="shared" ref="C52:Z52" si="10">IF(LEN(C$2)&gt;0,SUM(C10:C15)+C26+C40,"")</f>
        <v>83.997</v>
      </c>
      <c r="D52" s="88">
        <f t="shared" si="10"/>
        <v>111.29800000000002</v>
      </c>
      <c r="E52" s="88">
        <f t="shared" si="10"/>
        <v>87.783000000000001</v>
      </c>
      <c r="F52" s="88">
        <f t="shared" si="10"/>
        <v>142.411</v>
      </c>
      <c r="G52" s="88">
        <f t="shared" si="10"/>
        <v>102.625</v>
      </c>
      <c r="H52" s="88">
        <f t="shared" si="10"/>
        <v>175.67400000000001</v>
      </c>
      <c r="I52" s="88">
        <f t="shared" si="10"/>
        <v>165.19300000000001</v>
      </c>
      <c r="J52" s="88">
        <f t="shared" si="10"/>
        <v>101.166</v>
      </c>
      <c r="K52" s="88">
        <f t="shared" si="10"/>
        <v>148.62299999999999</v>
      </c>
      <c r="L52" s="88">
        <f t="shared" si="10"/>
        <v>116.85799999999999</v>
      </c>
      <c r="M52" s="88">
        <f t="shared" si="10"/>
        <v>72.736000000000004</v>
      </c>
      <c r="N52" s="88">
        <f t="shared" si="10"/>
        <v>43.354000000000006</v>
      </c>
      <c r="O52" s="88">
        <f t="shared" si="10"/>
        <v>44.068000000000005</v>
      </c>
      <c r="P52" s="88">
        <f t="shared" si="10"/>
        <v>99.316000000000003</v>
      </c>
      <c r="Q52" s="88">
        <f t="shared" si="10"/>
        <v>145.79599999999999</v>
      </c>
      <c r="R52" s="88">
        <f t="shared" si="10"/>
        <v>45.133000000000003</v>
      </c>
      <c r="S52" s="88">
        <f t="shared" si="10"/>
        <v>71.568000000000012</v>
      </c>
      <c r="T52" s="88">
        <f t="shared" si="10"/>
        <v>88.83</v>
      </c>
      <c r="U52" s="88">
        <f t="shared" si="10"/>
        <v>102.17400000000002</v>
      </c>
      <c r="V52" s="88">
        <f t="shared" si="10"/>
        <v>57.31</v>
      </c>
      <c r="W52" s="88">
        <f t="shared" si="10"/>
        <v>65.850000000000009</v>
      </c>
      <c r="X52" s="88">
        <f t="shared" si="10"/>
        <v>18.254000000000001</v>
      </c>
      <c r="Y52" s="88">
        <f t="shared" si="10"/>
        <v>78.59899999999999</v>
      </c>
      <c r="Z52" s="89" t="str">
        <f t="shared" si="10"/>
        <v/>
      </c>
      <c r="AA52" s="104">
        <f>SUM(B52:Z52)</f>
        <v>2209.46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45802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0.8</v>
      </c>
      <c r="C4" s="18">
        <v>-83.2</v>
      </c>
      <c r="D4" s="18">
        <v>-108.1</v>
      </c>
      <c r="E4" s="18">
        <v>-87</v>
      </c>
      <c r="F4" s="18">
        <v>-142.19999999999999</v>
      </c>
      <c r="G4" s="18">
        <v>-102.4</v>
      </c>
      <c r="H4" s="18">
        <v>-155.6</v>
      </c>
      <c r="I4" s="18">
        <v>-129.9</v>
      </c>
      <c r="J4" s="18">
        <v>-37</v>
      </c>
      <c r="K4" s="18">
        <v>-50</v>
      </c>
      <c r="L4" s="18">
        <v>-27</v>
      </c>
      <c r="M4" s="18">
        <v>-22.5</v>
      </c>
      <c r="N4" s="18">
        <v>-37</v>
      </c>
      <c r="O4" s="18">
        <v>-37</v>
      </c>
      <c r="P4" s="18">
        <v>-51</v>
      </c>
      <c r="Q4" s="18">
        <v>-64</v>
      </c>
      <c r="R4" s="18"/>
      <c r="S4" s="18"/>
      <c r="T4" s="18">
        <v>-87.6</v>
      </c>
      <c r="U4" s="18">
        <v>-101.8</v>
      </c>
      <c r="V4" s="18">
        <v>-6.2</v>
      </c>
      <c r="W4" s="18"/>
      <c r="X4" s="18">
        <v>-2.1</v>
      </c>
      <c r="Y4" s="18">
        <v>-59.9</v>
      </c>
      <c r="Z4" s="19"/>
      <c r="AA4" s="111">
        <f>SUM(B4:Z4)</f>
        <v>-1390.6999999999998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93.57</v>
      </c>
      <c r="C7" s="117">
        <v>59.23</v>
      </c>
      <c r="D7" s="117">
        <v>28.42</v>
      </c>
      <c r="E7" s="117">
        <v>12.61</v>
      </c>
      <c r="F7" s="117">
        <v>10.5</v>
      </c>
      <c r="G7" s="117">
        <v>8.91</v>
      </c>
      <c r="H7" s="117">
        <v>1.1200000000000001</v>
      </c>
      <c r="I7" s="117">
        <v>3.91</v>
      </c>
      <c r="J7" s="117">
        <v>6.12</v>
      </c>
      <c r="K7" s="117">
        <v>6.01</v>
      </c>
      <c r="L7" s="117">
        <v>19.260000000000002</v>
      </c>
      <c r="M7" s="117">
        <v>28.64</v>
      </c>
      <c r="N7" s="117">
        <v>37</v>
      </c>
      <c r="O7" s="117">
        <v>24.77</v>
      </c>
      <c r="P7" s="117">
        <v>20.59</v>
      </c>
      <c r="Q7" s="117">
        <v>32.5</v>
      </c>
      <c r="R7" s="117">
        <v>13.16</v>
      </c>
      <c r="S7" s="117">
        <v>20.02</v>
      </c>
      <c r="T7" s="117">
        <v>60.42</v>
      </c>
      <c r="U7" s="117">
        <v>90.9</v>
      </c>
      <c r="V7" s="117">
        <v>118.86</v>
      </c>
      <c r="W7" s="117">
        <v>103.54</v>
      </c>
      <c r="X7" s="117">
        <v>111.76</v>
      </c>
      <c r="Y7" s="117">
        <v>93.25</v>
      </c>
      <c r="Z7" s="118"/>
      <c r="AA7" s="119">
        <f>IF(SUM(B7:Z7)&lt;&gt;0,AVERAGEIF(B7:Z7,"&lt;&gt;"""),"")</f>
        <v>41.877916666666664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83.2</v>
      </c>
      <c r="D13" s="129">
        <v>108.1</v>
      </c>
      <c r="E13" s="129">
        <v>87</v>
      </c>
      <c r="F13" s="129">
        <v>142.19999999999999</v>
      </c>
      <c r="G13" s="129">
        <v>102.4</v>
      </c>
      <c r="H13" s="129">
        <v>155.6</v>
      </c>
      <c r="I13" s="129">
        <v>129.9</v>
      </c>
      <c r="J13" s="129">
        <v>37</v>
      </c>
      <c r="K13" s="129">
        <v>50</v>
      </c>
      <c r="L13" s="129">
        <v>27</v>
      </c>
      <c r="M13" s="129">
        <v>22.5</v>
      </c>
      <c r="N13" s="129">
        <v>37</v>
      </c>
      <c r="O13" s="129">
        <v>37</v>
      </c>
      <c r="P13" s="129">
        <v>51</v>
      </c>
      <c r="Q13" s="129">
        <v>64</v>
      </c>
      <c r="R13" s="129"/>
      <c r="S13" s="129"/>
      <c r="T13" s="129">
        <v>87.6</v>
      </c>
      <c r="U13" s="129">
        <v>101.8</v>
      </c>
      <c r="V13" s="129">
        <v>6.2</v>
      </c>
      <c r="W13" s="129"/>
      <c r="X13" s="129">
        <v>2.1</v>
      </c>
      <c r="Y13" s="130">
        <v>59.9</v>
      </c>
      <c r="Z13" s="131"/>
      <c r="AA13" s="132">
        <f t="shared" si="0"/>
        <v>1391.5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83.2</v>
      </c>
      <c r="D16" s="135">
        <f t="shared" si="1"/>
        <v>108.1</v>
      </c>
      <c r="E16" s="135">
        <f t="shared" si="1"/>
        <v>87</v>
      </c>
      <c r="F16" s="135">
        <f t="shared" si="1"/>
        <v>142.19999999999999</v>
      </c>
      <c r="G16" s="135">
        <f t="shared" si="1"/>
        <v>102.4</v>
      </c>
      <c r="H16" s="135">
        <f t="shared" si="1"/>
        <v>155.6</v>
      </c>
      <c r="I16" s="135">
        <f t="shared" si="1"/>
        <v>129.9</v>
      </c>
      <c r="J16" s="135">
        <f t="shared" si="1"/>
        <v>37</v>
      </c>
      <c r="K16" s="135">
        <f t="shared" si="1"/>
        <v>50</v>
      </c>
      <c r="L16" s="135">
        <f t="shared" si="1"/>
        <v>27</v>
      </c>
      <c r="M16" s="135">
        <f t="shared" si="1"/>
        <v>22.5</v>
      </c>
      <c r="N16" s="135">
        <f t="shared" si="1"/>
        <v>37</v>
      </c>
      <c r="O16" s="135">
        <f t="shared" si="1"/>
        <v>37</v>
      </c>
      <c r="P16" s="135">
        <f t="shared" si="1"/>
        <v>51</v>
      </c>
      <c r="Q16" s="135">
        <f t="shared" si="1"/>
        <v>64</v>
      </c>
      <c r="R16" s="135">
        <f t="shared" si="1"/>
        <v>0</v>
      </c>
      <c r="S16" s="135">
        <f t="shared" si="1"/>
        <v>0</v>
      </c>
      <c r="T16" s="135">
        <f t="shared" si="1"/>
        <v>87.6</v>
      </c>
      <c r="U16" s="135">
        <f t="shared" si="1"/>
        <v>101.8</v>
      </c>
      <c r="V16" s="135">
        <f t="shared" si="1"/>
        <v>6.2</v>
      </c>
      <c r="W16" s="135">
        <f t="shared" si="1"/>
        <v>0</v>
      </c>
      <c r="X16" s="135">
        <f t="shared" si="1"/>
        <v>2.1</v>
      </c>
      <c r="Y16" s="135">
        <f t="shared" si="1"/>
        <v>59.9</v>
      </c>
      <c r="Z16" s="136" t="str">
        <f t="shared" si="1"/>
        <v/>
      </c>
      <c r="AA16" s="90">
        <f t="shared" si="0"/>
        <v>1391.5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0.8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0.8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2025-05-24T20:29:32Z</dcterms:created>
  <dcterms:modified xsi:type="dcterms:W3CDTF">2025-05-24T20:29:34Z</dcterms:modified>
</cp:coreProperties>
</file>