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<sst xmlns="http://schemas.openxmlformats.org/spreadsheetml/2006/main" count="122" uniqueCount="56">
  <si>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20/01/2026 14:12:48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</si>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</sst>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DAB-4F60-86D1-8A8B2207835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DAB-4F60-86D1-8A8B2207835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8DAB-4F60-86D1-8A8B2207835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8DAB-4F60-86D1-8A8B2207835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DAB-4F60-86D1-8A8B2207835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DAB-4F60-86D1-8A8B2207835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DAB-4F60-86D1-8A8B2207835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712</c:v>
                </c:pt>
                <c:pt idx="1">
                  <c:v>712</c:v>
                </c:pt>
                <c:pt idx="2">
                  <c:v>712</c:v>
                </c:pt>
                <c:pt idx="3">
                  <c:v>712</c:v>
                </c:pt>
                <c:pt idx="4">
                  <c:v>713</c:v>
                </c:pt>
                <c:pt idx="5">
                  <c:v>713</c:v>
                </c:pt>
                <c:pt idx="6">
                  <c:v>713</c:v>
                </c:pt>
                <c:pt idx="7">
                  <c:v>713</c:v>
                </c:pt>
                <c:pt idx="8">
                  <c:v>712</c:v>
                </c:pt>
                <c:pt idx="9">
                  <c:v>712</c:v>
                </c:pt>
                <c:pt idx="10">
                  <c:v>712</c:v>
                </c:pt>
                <c:pt idx="11">
                  <c:v>712</c:v>
                </c:pt>
                <c:pt idx="12">
                  <c:v>712</c:v>
                </c:pt>
                <c:pt idx="13">
                  <c:v>712</c:v>
                </c:pt>
                <c:pt idx="14">
                  <c:v>712</c:v>
                </c:pt>
                <c:pt idx="15">
                  <c:v>712</c:v>
                </c:pt>
                <c:pt idx="16">
                  <c:v>710</c:v>
                </c:pt>
                <c:pt idx="17">
                  <c:v>710</c:v>
                </c:pt>
                <c:pt idx="18">
                  <c:v>710</c:v>
                </c:pt>
                <c:pt idx="19">
                  <c:v>710</c:v>
                </c:pt>
                <c:pt idx="20">
                  <c:v>714</c:v>
                </c:pt>
                <c:pt idx="21">
                  <c:v>714</c:v>
                </c:pt>
                <c:pt idx="22">
                  <c:v>714</c:v>
                </c:pt>
                <c:pt idx="23">
                  <c:v>714</c:v>
                </c:pt>
                <c:pt idx="24">
                  <c:v>721</c:v>
                </c:pt>
                <c:pt idx="25">
                  <c:v>961</c:v>
                </c:pt>
                <c:pt idx="26">
                  <c:v>721</c:v>
                </c:pt>
                <c:pt idx="27">
                  <c:v>721</c:v>
                </c:pt>
                <c:pt idx="28">
                  <c:v>721</c:v>
                </c:pt>
                <c:pt idx="29">
                  <c:v>721</c:v>
                </c:pt>
                <c:pt idx="30">
                  <c:v>778.93900000000008</c:v>
                </c:pt>
                <c:pt idx="31">
                  <c:v>859.26600000000008</c:v>
                </c:pt>
                <c:pt idx="32">
                  <c:v>858.18900000000008</c:v>
                </c:pt>
                <c:pt idx="33">
                  <c:v>734</c:v>
                </c:pt>
                <c:pt idx="34">
                  <c:v>734</c:v>
                </c:pt>
                <c:pt idx="35">
                  <c:v>734</c:v>
                </c:pt>
                <c:pt idx="36">
                  <c:v>787.952</c:v>
                </c:pt>
                <c:pt idx="37">
                  <c:v>748</c:v>
                </c:pt>
                <c:pt idx="38">
                  <c:v>748</c:v>
                </c:pt>
                <c:pt idx="39">
                  <c:v>748</c:v>
                </c:pt>
                <c:pt idx="40">
                  <c:v>991</c:v>
                </c:pt>
                <c:pt idx="41">
                  <c:v>991</c:v>
                </c:pt>
                <c:pt idx="42">
                  <c:v>751</c:v>
                </c:pt>
                <c:pt idx="43">
                  <c:v>751</c:v>
                </c:pt>
                <c:pt idx="44">
                  <c:v>750</c:v>
                </c:pt>
                <c:pt idx="45">
                  <c:v>750</c:v>
                </c:pt>
                <c:pt idx="46">
                  <c:v>750</c:v>
                </c:pt>
                <c:pt idx="47">
                  <c:v>750</c:v>
                </c:pt>
                <c:pt idx="48">
                  <c:v>751</c:v>
                </c:pt>
                <c:pt idx="49">
                  <c:v>751</c:v>
                </c:pt>
                <c:pt idx="50">
                  <c:v>751</c:v>
                </c:pt>
                <c:pt idx="51">
                  <c:v>751</c:v>
                </c:pt>
                <c:pt idx="52">
                  <c:v>759</c:v>
                </c:pt>
                <c:pt idx="53">
                  <c:v>759</c:v>
                </c:pt>
                <c:pt idx="54">
                  <c:v>759</c:v>
                </c:pt>
                <c:pt idx="55">
                  <c:v>759</c:v>
                </c:pt>
                <c:pt idx="56">
                  <c:v>754</c:v>
                </c:pt>
                <c:pt idx="57">
                  <c:v>754</c:v>
                </c:pt>
                <c:pt idx="58">
                  <c:v>754</c:v>
                </c:pt>
                <c:pt idx="59">
                  <c:v>994</c:v>
                </c:pt>
                <c:pt idx="60">
                  <c:v>987</c:v>
                </c:pt>
                <c:pt idx="61">
                  <c:v>987</c:v>
                </c:pt>
                <c:pt idx="62">
                  <c:v>987</c:v>
                </c:pt>
                <c:pt idx="63">
                  <c:v>987</c:v>
                </c:pt>
                <c:pt idx="64">
                  <c:v>987</c:v>
                </c:pt>
                <c:pt idx="65">
                  <c:v>987</c:v>
                </c:pt>
                <c:pt idx="66">
                  <c:v>987</c:v>
                </c:pt>
                <c:pt idx="67">
                  <c:v>987</c:v>
                </c:pt>
                <c:pt idx="68">
                  <c:v>930.43499999999995</c:v>
                </c:pt>
                <c:pt idx="69">
                  <c:v>994</c:v>
                </c:pt>
                <c:pt idx="70">
                  <c:v>994</c:v>
                </c:pt>
                <c:pt idx="71">
                  <c:v>994</c:v>
                </c:pt>
                <c:pt idx="72">
                  <c:v>996</c:v>
                </c:pt>
                <c:pt idx="73">
                  <c:v>996</c:v>
                </c:pt>
                <c:pt idx="74">
                  <c:v>996</c:v>
                </c:pt>
                <c:pt idx="75">
                  <c:v>996</c:v>
                </c:pt>
                <c:pt idx="76">
                  <c:v>974</c:v>
                </c:pt>
                <c:pt idx="77">
                  <c:v>974</c:v>
                </c:pt>
                <c:pt idx="78">
                  <c:v>974</c:v>
                </c:pt>
                <c:pt idx="79">
                  <c:v>919.76599999999996</c:v>
                </c:pt>
                <c:pt idx="80">
                  <c:v>959</c:v>
                </c:pt>
                <c:pt idx="81">
                  <c:v>959</c:v>
                </c:pt>
                <c:pt idx="82">
                  <c:v>930.55899999999997</c:v>
                </c:pt>
                <c:pt idx="83">
                  <c:v>719</c:v>
                </c:pt>
                <c:pt idx="84">
                  <c:v>957</c:v>
                </c:pt>
                <c:pt idx="85">
                  <c:v>957</c:v>
                </c:pt>
                <c:pt idx="86">
                  <c:v>957</c:v>
                </c:pt>
                <c:pt idx="87">
                  <c:v>717</c:v>
                </c:pt>
                <c:pt idx="88">
                  <c:v>731</c:v>
                </c:pt>
                <c:pt idx="89">
                  <c:v>731</c:v>
                </c:pt>
                <c:pt idx="90">
                  <c:v>731</c:v>
                </c:pt>
                <c:pt idx="91">
                  <c:v>731</c:v>
                </c:pt>
                <c:pt idx="92">
                  <c:v>714</c:v>
                </c:pt>
                <c:pt idx="93">
                  <c:v>714</c:v>
                </c:pt>
                <c:pt idx="94">
                  <c:v>714</c:v>
                </c:pt>
                <c:pt idx="95">
                  <c:v>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DAB-4F60-86D1-8A8B2207835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DAB-4F60-86D1-8A8B2207835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3293.076</c:v>
                </c:pt>
                <c:pt idx="1">
                  <c:v>3039.5290000000005</c:v>
                </c:pt>
                <c:pt idx="2">
                  <c:v>2977.6440000000002</c:v>
                </c:pt>
                <c:pt idx="3">
                  <c:v>3035.373</c:v>
                </c:pt>
                <c:pt idx="4">
                  <c:v>2991.5460000000003</c:v>
                </c:pt>
                <c:pt idx="5">
                  <c:v>2995.3890000000001</c:v>
                </c:pt>
                <c:pt idx="6">
                  <c:v>2771.922</c:v>
                </c:pt>
                <c:pt idx="7">
                  <c:v>2799.17</c:v>
                </c:pt>
                <c:pt idx="8">
                  <c:v>2780.748</c:v>
                </c:pt>
                <c:pt idx="9">
                  <c:v>2917.56</c:v>
                </c:pt>
                <c:pt idx="10">
                  <c:v>2849.069</c:v>
                </c:pt>
                <c:pt idx="11">
                  <c:v>2811.3330000000001</c:v>
                </c:pt>
                <c:pt idx="12">
                  <c:v>2748.7150000000001</c:v>
                </c:pt>
                <c:pt idx="13">
                  <c:v>2741.0259999999998</c:v>
                </c:pt>
                <c:pt idx="14">
                  <c:v>2695.9059999999999</c:v>
                </c:pt>
                <c:pt idx="15">
                  <c:v>2634.701</c:v>
                </c:pt>
                <c:pt idx="16">
                  <c:v>2626.3240000000001</c:v>
                </c:pt>
                <c:pt idx="17">
                  <c:v>2734.2690000000002</c:v>
                </c:pt>
                <c:pt idx="18">
                  <c:v>2665.9</c:v>
                </c:pt>
                <c:pt idx="19">
                  <c:v>2795.915</c:v>
                </c:pt>
                <c:pt idx="20">
                  <c:v>2874.096</c:v>
                </c:pt>
                <c:pt idx="21">
                  <c:v>3142.7290000000003</c:v>
                </c:pt>
                <c:pt idx="22">
                  <c:v>3297.9859999999999</c:v>
                </c:pt>
                <c:pt idx="23">
                  <c:v>3482.3530000000001</c:v>
                </c:pt>
                <c:pt idx="24">
                  <c:v>3782.5540000000001</c:v>
                </c:pt>
                <c:pt idx="25">
                  <c:v>3853.9540000000002</c:v>
                </c:pt>
                <c:pt idx="26">
                  <c:v>3604.5719999999997</c:v>
                </c:pt>
                <c:pt idx="27">
                  <c:v>3735.2200000000003</c:v>
                </c:pt>
                <c:pt idx="28">
                  <c:v>3587.587</c:v>
                </c:pt>
                <c:pt idx="29">
                  <c:v>3709.0920000000001</c:v>
                </c:pt>
                <c:pt idx="30">
                  <c:v>3731.5790000000002</c:v>
                </c:pt>
                <c:pt idx="31">
                  <c:v>3736.4</c:v>
                </c:pt>
                <c:pt idx="32">
                  <c:v>3770.3139999999999</c:v>
                </c:pt>
                <c:pt idx="33">
                  <c:v>3957.8879999999999</c:v>
                </c:pt>
                <c:pt idx="34">
                  <c:v>3929.9679999999998</c:v>
                </c:pt>
                <c:pt idx="35">
                  <c:v>3947.6469999999999</c:v>
                </c:pt>
                <c:pt idx="36">
                  <c:v>4020.5240000000003</c:v>
                </c:pt>
                <c:pt idx="37">
                  <c:v>4013.8520000000003</c:v>
                </c:pt>
                <c:pt idx="38">
                  <c:v>4047.5680000000002</c:v>
                </c:pt>
                <c:pt idx="39">
                  <c:v>3851.701</c:v>
                </c:pt>
                <c:pt idx="40">
                  <c:v>3841.6530000000002</c:v>
                </c:pt>
                <c:pt idx="41">
                  <c:v>3840.9949999999999</c:v>
                </c:pt>
                <c:pt idx="42">
                  <c:v>3840.4960000000001</c:v>
                </c:pt>
                <c:pt idx="43">
                  <c:v>3833.3209999999999</c:v>
                </c:pt>
                <c:pt idx="44">
                  <c:v>3841.1090000000004</c:v>
                </c:pt>
                <c:pt idx="45">
                  <c:v>3840.616</c:v>
                </c:pt>
                <c:pt idx="46">
                  <c:v>3836.1280000000002</c:v>
                </c:pt>
                <c:pt idx="47">
                  <c:v>3812.002</c:v>
                </c:pt>
                <c:pt idx="48">
                  <c:v>3920.018</c:v>
                </c:pt>
                <c:pt idx="49">
                  <c:v>3933.143</c:v>
                </c:pt>
                <c:pt idx="50">
                  <c:v>4000.4459999999999</c:v>
                </c:pt>
                <c:pt idx="51">
                  <c:v>4035.9119999999998</c:v>
                </c:pt>
                <c:pt idx="52">
                  <c:v>4110.9490000000005</c:v>
                </c:pt>
                <c:pt idx="53">
                  <c:v>4164.9619999999995</c:v>
                </c:pt>
                <c:pt idx="54">
                  <c:v>4237.8690000000006</c:v>
                </c:pt>
                <c:pt idx="55">
                  <c:v>4238.0129999999999</c:v>
                </c:pt>
                <c:pt idx="56">
                  <c:v>4222.509</c:v>
                </c:pt>
                <c:pt idx="57">
                  <c:v>4347.1059999999998</c:v>
                </c:pt>
                <c:pt idx="58">
                  <c:v>4386.482</c:v>
                </c:pt>
                <c:pt idx="59">
                  <c:v>4396.7839999999997</c:v>
                </c:pt>
                <c:pt idx="60">
                  <c:v>4510.1280000000006</c:v>
                </c:pt>
                <c:pt idx="61">
                  <c:v>4553.41</c:v>
                </c:pt>
                <c:pt idx="62">
                  <c:v>4605.3690000000006</c:v>
                </c:pt>
                <c:pt idx="63">
                  <c:v>4642.8700000000008</c:v>
                </c:pt>
                <c:pt idx="64">
                  <c:v>4573.9880000000003</c:v>
                </c:pt>
                <c:pt idx="65">
                  <c:v>4640.9570000000003</c:v>
                </c:pt>
                <c:pt idx="66">
                  <c:v>4566.4930000000004</c:v>
                </c:pt>
                <c:pt idx="67">
                  <c:v>4566.7569999999996</c:v>
                </c:pt>
                <c:pt idx="68">
                  <c:v>4537.3209999999999</c:v>
                </c:pt>
                <c:pt idx="69">
                  <c:v>4548.973</c:v>
                </c:pt>
                <c:pt idx="70">
                  <c:v>4589.607</c:v>
                </c:pt>
                <c:pt idx="71">
                  <c:v>4635.99</c:v>
                </c:pt>
                <c:pt idx="72">
                  <c:v>4555.9680000000008</c:v>
                </c:pt>
                <c:pt idx="73">
                  <c:v>4573.2970000000005</c:v>
                </c:pt>
                <c:pt idx="74">
                  <c:v>4570.9050000000007</c:v>
                </c:pt>
                <c:pt idx="75">
                  <c:v>4614.2219999999998</c:v>
                </c:pt>
                <c:pt idx="76">
                  <c:v>4623.8450000000003</c:v>
                </c:pt>
                <c:pt idx="77">
                  <c:v>4614.9680000000008</c:v>
                </c:pt>
                <c:pt idx="78">
                  <c:v>4593.7520000000004</c:v>
                </c:pt>
                <c:pt idx="79">
                  <c:v>4553.5630000000001</c:v>
                </c:pt>
                <c:pt idx="80">
                  <c:v>4675.1580000000004</c:v>
                </c:pt>
                <c:pt idx="81">
                  <c:v>4598.4380000000001</c:v>
                </c:pt>
                <c:pt idx="82">
                  <c:v>4578.5959999999995</c:v>
                </c:pt>
                <c:pt idx="83">
                  <c:v>4588.2210000000005</c:v>
                </c:pt>
                <c:pt idx="84">
                  <c:v>4686.085</c:v>
                </c:pt>
                <c:pt idx="85">
                  <c:v>4688.9480000000003</c:v>
                </c:pt>
                <c:pt idx="86">
                  <c:v>4688.2790000000005</c:v>
                </c:pt>
                <c:pt idx="87">
                  <c:v>4688.2160000000003</c:v>
                </c:pt>
                <c:pt idx="88">
                  <c:v>4690.3739999999998</c:v>
                </c:pt>
                <c:pt idx="89">
                  <c:v>4690.1360000000004</c:v>
                </c:pt>
                <c:pt idx="90">
                  <c:v>4508.92</c:v>
                </c:pt>
                <c:pt idx="91">
                  <c:v>4508.5110000000004</c:v>
                </c:pt>
                <c:pt idx="92">
                  <c:v>4509.2780000000002</c:v>
                </c:pt>
                <c:pt idx="93">
                  <c:v>4508.97</c:v>
                </c:pt>
                <c:pt idx="94">
                  <c:v>4508.6990000000005</c:v>
                </c:pt>
                <c:pt idx="95">
                  <c:v>4420.0030000000006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DAB-4F60-86D1-8A8B2207835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486</c:v>
                </c:pt>
                <c:pt idx="1">
                  <c:v>486</c:v>
                </c:pt>
                <c:pt idx="2">
                  <c:v>486</c:v>
                </c:pt>
                <c:pt idx="3">
                  <c:v>486</c:v>
                </c:pt>
                <c:pt idx="4">
                  <c:v>489</c:v>
                </c:pt>
                <c:pt idx="5">
                  <c:v>489</c:v>
                </c:pt>
                <c:pt idx="6">
                  <c:v>489</c:v>
                </c:pt>
                <c:pt idx="7">
                  <c:v>489</c:v>
                </c:pt>
                <c:pt idx="8">
                  <c:v>486</c:v>
                </c:pt>
                <c:pt idx="9">
                  <c:v>486</c:v>
                </c:pt>
                <c:pt idx="10">
                  <c:v>486</c:v>
                </c:pt>
                <c:pt idx="11">
                  <c:v>486</c:v>
                </c:pt>
                <c:pt idx="12">
                  <c:v>486</c:v>
                </c:pt>
                <c:pt idx="13">
                  <c:v>486</c:v>
                </c:pt>
                <c:pt idx="14">
                  <c:v>486</c:v>
                </c:pt>
                <c:pt idx="15">
                  <c:v>486</c:v>
                </c:pt>
                <c:pt idx="16">
                  <c:v>489</c:v>
                </c:pt>
                <c:pt idx="17">
                  <c:v>489</c:v>
                </c:pt>
                <c:pt idx="18">
                  <c:v>489</c:v>
                </c:pt>
                <c:pt idx="19">
                  <c:v>489</c:v>
                </c:pt>
                <c:pt idx="20">
                  <c:v>486</c:v>
                </c:pt>
                <c:pt idx="21">
                  <c:v>486</c:v>
                </c:pt>
                <c:pt idx="22">
                  <c:v>486</c:v>
                </c:pt>
                <c:pt idx="23">
                  <c:v>486</c:v>
                </c:pt>
                <c:pt idx="24">
                  <c:v>426</c:v>
                </c:pt>
                <c:pt idx="25">
                  <c:v>426</c:v>
                </c:pt>
                <c:pt idx="26">
                  <c:v>426</c:v>
                </c:pt>
                <c:pt idx="27">
                  <c:v>426</c:v>
                </c:pt>
                <c:pt idx="28">
                  <c:v>435</c:v>
                </c:pt>
                <c:pt idx="29">
                  <c:v>435</c:v>
                </c:pt>
                <c:pt idx="30">
                  <c:v>435</c:v>
                </c:pt>
                <c:pt idx="31">
                  <c:v>435</c:v>
                </c:pt>
                <c:pt idx="32">
                  <c:v>333</c:v>
                </c:pt>
                <c:pt idx="33">
                  <c:v>333</c:v>
                </c:pt>
                <c:pt idx="34">
                  <c:v>333</c:v>
                </c:pt>
                <c:pt idx="35">
                  <c:v>333</c:v>
                </c:pt>
                <c:pt idx="36">
                  <c:v>344</c:v>
                </c:pt>
                <c:pt idx="37">
                  <c:v>344</c:v>
                </c:pt>
                <c:pt idx="38">
                  <c:v>344</c:v>
                </c:pt>
                <c:pt idx="39">
                  <c:v>344</c:v>
                </c:pt>
                <c:pt idx="40">
                  <c:v>346</c:v>
                </c:pt>
                <c:pt idx="41">
                  <c:v>346</c:v>
                </c:pt>
                <c:pt idx="42">
                  <c:v>346</c:v>
                </c:pt>
                <c:pt idx="43">
                  <c:v>346</c:v>
                </c:pt>
                <c:pt idx="44">
                  <c:v>306</c:v>
                </c:pt>
                <c:pt idx="45">
                  <c:v>306</c:v>
                </c:pt>
                <c:pt idx="46">
                  <c:v>306</c:v>
                </c:pt>
                <c:pt idx="47">
                  <c:v>306</c:v>
                </c:pt>
                <c:pt idx="48">
                  <c:v>301</c:v>
                </c:pt>
                <c:pt idx="49">
                  <c:v>301</c:v>
                </c:pt>
                <c:pt idx="50">
                  <c:v>301</c:v>
                </c:pt>
                <c:pt idx="51">
                  <c:v>301</c:v>
                </c:pt>
                <c:pt idx="52">
                  <c:v>306</c:v>
                </c:pt>
                <c:pt idx="53">
                  <c:v>306</c:v>
                </c:pt>
                <c:pt idx="54">
                  <c:v>306</c:v>
                </c:pt>
                <c:pt idx="55">
                  <c:v>306</c:v>
                </c:pt>
                <c:pt idx="56">
                  <c:v>301</c:v>
                </c:pt>
                <c:pt idx="57">
                  <c:v>301</c:v>
                </c:pt>
                <c:pt idx="58">
                  <c:v>301</c:v>
                </c:pt>
                <c:pt idx="59">
                  <c:v>301</c:v>
                </c:pt>
                <c:pt idx="60">
                  <c:v>216</c:v>
                </c:pt>
                <c:pt idx="61">
                  <c:v>216</c:v>
                </c:pt>
                <c:pt idx="62">
                  <c:v>216</c:v>
                </c:pt>
                <c:pt idx="63">
                  <c:v>216</c:v>
                </c:pt>
                <c:pt idx="64">
                  <c:v>222</c:v>
                </c:pt>
                <c:pt idx="65">
                  <c:v>222</c:v>
                </c:pt>
                <c:pt idx="66">
                  <c:v>222</c:v>
                </c:pt>
                <c:pt idx="67">
                  <c:v>222</c:v>
                </c:pt>
                <c:pt idx="68">
                  <c:v>249</c:v>
                </c:pt>
                <c:pt idx="69">
                  <c:v>249</c:v>
                </c:pt>
                <c:pt idx="70">
                  <c:v>249</c:v>
                </c:pt>
                <c:pt idx="71">
                  <c:v>249</c:v>
                </c:pt>
                <c:pt idx="72">
                  <c:v>291.2</c:v>
                </c:pt>
                <c:pt idx="73">
                  <c:v>291.2</c:v>
                </c:pt>
                <c:pt idx="74">
                  <c:v>291.2</c:v>
                </c:pt>
                <c:pt idx="75">
                  <c:v>291.2</c:v>
                </c:pt>
                <c:pt idx="76">
                  <c:v>288.5</c:v>
                </c:pt>
                <c:pt idx="77">
                  <c:v>288.5</c:v>
                </c:pt>
                <c:pt idx="78">
                  <c:v>288.5</c:v>
                </c:pt>
                <c:pt idx="79">
                  <c:v>288.5</c:v>
                </c:pt>
                <c:pt idx="80">
                  <c:v>208</c:v>
                </c:pt>
                <c:pt idx="81">
                  <c:v>208</c:v>
                </c:pt>
                <c:pt idx="82">
                  <c:v>208</c:v>
                </c:pt>
                <c:pt idx="83">
                  <c:v>208</c:v>
                </c:pt>
                <c:pt idx="84">
                  <c:v>201</c:v>
                </c:pt>
                <c:pt idx="85">
                  <c:v>201</c:v>
                </c:pt>
                <c:pt idx="86">
                  <c:v>201</c:v>
                </c:pt>
                <c:pt idx="87">
                  <c:v>201</c:v>
                </c:pt>
                <c:pt idx="88">
                  <c:v>426</c:v>
                </c:pt>
                <c:pt idx="89">
                  <c:v>426</c:v>
                </c:pt>
                <c:pt idx="90">
                  <c:v>426</c:v>
                </c:pt>
                <c:pt idx="91">
                  <c:v>426</c:v>
                </c:pt>
                <c:pt idx="92">
                  <c:v>471</c:v>
                </c:pt>
                <c:pt idx="93">
                  <c:v>471</c:v>
                </c:pt>
                <c:pt idx="94">
                  <c:v>471</c:v>
                </c:pt>
                <c:pt idx="95">
                  <c:v>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DAB-4F60-86D1-8A8B2207835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2863.6390000000001</c:v>
                </c:pt>
                <c:pt idx="1">
                  <c:v>2855.7309999999998</c:v>
                </c:pt>
                <c:pt idx="2">
                  <c:v>2855.93</c:v>
                </c:pt>
                <c:pt idx="3">
                  <c:v>2843.768</c:v>
                </c:pt>
                <c:pt idx="4">
                  <c:v>2838.7660000000001</c:v>
                </c:pt>
                <c:pt idx="5">
                  <c:v>2842.337</c:v>
                </c:pt>
                <c:pt idx="6">
                  <c:v>2840.6789999999996</c:v>
                </c:pt>
                <c:pt idx="7">
                  <c:v>2846.5789999999997</c:v>
                </c:pt>
                <c:pt idx="8">
                  <c:v>2829.4450000000002</c:v>
                </c:pt>
                <c:pt idx="9">
                  <c:v>2848.7929999999997</c:v>
                </c:pt>
                <c:pt idx="10">
                  <c:v>2857.9830000000002</c:v>
                </c:pt>
                <c:pt idx="11">
                  <c:v>2872.183</c:v>
                </c:pt>
                <c:pt idx="12">
                  <c:v>2889.9100000000003</c:v>
                </c:pt>
                <c:pt idx="13">
                  <c:v>2911.9410000000003</c:v>
                </c:pt>
                <c:pt idx="14">
                  <c:v>2923.4069999999997</c:v>
                </c:pt>
                <c:pt idx="15">
                  <c:v>2946.5390000000002</c:v>
                </c:pt>
                <c:pt idx="16">
                  <c:v>2955.7930000000001</c:v>
                </c:pt>
                <c:pt idx="17">
                  <c:v>2961.5589999999997</c:v>
                </c:pt>
                <c:pt idx="18">
                  <c:v>2974.2510000000002</c:v>
                </c:pt>
                <c:pt idx="19">
                  <c:v>2978.9190000000003</c:v>
                </c:pt>
                <c:pt idx="20">
                  <c:v>3004.6549999999997</c:v>
                </c:pt>
                <c:pt idx="21">
                  <c:v>3000.94</c:v>
                </c:pt>
                <c:pt idx="22">
                  <c:v>3003.4170000000004</c:v>
                </c:pt>
                <c:pt idx="23">
                  <c:v>3003.857</c:v>
                </c:pt>
                <c:pt idx="24">
                  <c:v>3004.7129999999997</c:v>
                </c:pt>
                <c:pt idx="25">
                  <c:v>3013.8960000000002</c:v>
                </c:pt>
                <c:pt idx="26">
                  <c:v>3011.0050000000001</c:v>
                </c:pt>
                <c:pt idx="27">
                  <c:v>3023.4100000000003</c:v>
                </c:pt>
                <c:pt idx="28">
                  <c:v>3031.8540000000003</c:v>
                </c:pt>
                <c:pt idx="29">
                  <c:v>3051.5509999999999</c:v>
                </c:pt>
                <c:pt idx="30">
                  <c:v>3077.2710000000002</c:v>
                </c:pt>
                <c:pt idx="31">
                  <c:v>3126.8500000000004</c:v>
                </c:pt>
                <c:pt idx="32">
                  <c:v>3130.9650000000001</c:v>
                </c:pt>
                <c:pt idx="33">
                  <c:v>3192.444</c:v>
                </c:pt>
                <c:pt idx="34">
                  <c:v>3255.5950000000003</c:v>
                </c:pt>
                <c:pt idx="35">
                  <c:v>3308.7260000000001</c:v>
                </c:pt>
                <c:pt idx="36">
                  <c:v>3389.904</c:v>
                </c:pt>
                <c:pt idx="37">
                  <c:v>3469.0139999999997</c:v>
                </c:pt>
                <c:pt idx="38">
                  <c:v>3518.2730000000001</c:v>
                </c:pt>
                <c:pt idx="39">
                  <c:v>3561.0350000000003</c:v>
                </c:pt>
                <c:pt idx="40">
                  <c:v>3589.2079999999996</c:v>
                </c:pt>
                <c:pt idx="41">
                  <c:v>3633.5570000000002</c:v>
                </c:pt>
                <c:pt idx="42">
                  <c:v>3657.5309999999999</c:v>
                </c:pt>
                <c:pt idx="43">
                  <c:v>3668.873</c:v>
                </c:pt>
                <c:pt idx="44">
                  <c:v>3689.8310000000001</c:v>
                </c:pt>
                <c:pt idx="45">
                  <c:v>3720.3030000000003</c:v>
                </c:pt>
                <c:pt idx="46">
                  <c:v>3756.2080000000001</c:v>
                </c:pt>
                <c:pt idx="47">
                  <c:v>3779.5570000000002</c:v>
                </c:pt>
                <c:pt idx="48">
                  <c:v>3788.7020000000002</c:v>
                </c:pt>
                <c:pt idx="49">
                  <c:v>3802.2750000000001</c:v>
                </c:pt>
                <c:pt idx="50">
                  <c:v>3787.395</c:v>
                </c:pt>
                <c:pt idx="51">
                  <c:v>3773.9009999999998</c:v>
                </c:pt>
                <c:pt idx="52">
                  <c:v>3743.511</c:v>
                </c:pt>
                <c:pt idx="53">
                  <c:v>3702.5419999999999</c:v>
                </c:pt>
                <c:pt idx="54">
                  <c:v>3645.43</c:v>
                </c:pt>
                <c:pt idx="55">
                  <c:v>3585.6150000000002</c:v>
                </c:pt>
                <c:pt idx="56">
                  <c:v>3494.6750000000002</c:v>
                </c:pt>
                <c:pt idx="57">
                  <c:v>3406.808</c:v>
                </c:pt>
                <c:pt idx="58">
                  <c:v>3323.538</c:v>
                </c:pt>
                <c:pt idx="59">
                  <c:v>3242.4059999999999</c:v>
                </c:pt>
                <c:pt idx="60">
                  <c:v>3187.0410000000002</c:v>
                </c:pt>
                <c:pt idx="61">
                  <c:v>3112.0370000000003</c:v>
                </c:pt>
                <c:pt idx="62">
                  <c:v>3047.8820000000001</c:v>
                </c:pt>
                <c:pt idx="63">
                  <c:v>2981.4810000000002</c:v>
                </c:pt>
                <c:pt idx="64">
                  <c:v>2930.0480000000002</c:v>
                </c:pt>
                <c:pt idx="65">
                  <c:v>2894.16</c:v>
                </c:pt>
                <c:pt idx="66">
                  <c:v>2863.74</c:v>
                </c:pt>
                <c:pt idx="67">
                  <c:v>2846.181</c:v>
                </c:pt>
                <c:pt idx="68">
                  <c:v>2855.1590000000001</c:v>
                </c:pt>
                <c:pt idx="69">
                  <c:v>2840.125</c:v>
                </c:pt>
                <c:pt idx="70">
                  <c:v>2814.0879999999997</c:v>
                </c:pt>
                <c:pt idx="71">
                  <c:v>2792.3979999999997</c:v>
                </c:pt>
                <c:pt idx="72">
                  <c:v>2766.2659999999996</c:v>
                </c:pt>
                <c:pt idx="73">
                  <c:v>2738.6819999999998</c:v>
                </c:pt>
                <c:pt idx="74">
                  <c:v>2717.953</c:v>
                </c:pt>
                <c:pt idx="75">
                  <c:v>2683.942</c:v>
                </c:pt>
                <c:pt idx="76">
                  <c:v>2633.096</c:v>
                </c:pt>
                <c:pt idx="77">
                  <c:v>2606.4019999999996</c:v>
                </c:pt>
                <c:pt idx="78">
                  <c:v>2569.2220000000002</c:v>
                </c:pt>
                <c:pt idx="79">
                  <c:v>2530.3779999999997</c:v>
                </c:pt>
                <c:pt idx="80">
                  <c:v>2503.5620000000004</c:v>
                </c:pt>
                <c:pt idx="81">
                  <c:v>2460.1309999999999</c:v>
                </c:pt>
                <c:pt idx="82">
                  <c:v>2425.4080000000004</c:v>
                </c:pt>
                <c:pt idx="83">
                  <c:v>2393.0179999999996</c:v>
                </c:pt>
                <c:pt idx="84">
                  <c:v>2343.761</c:v>
                </c:pt>
                <c:pt idx="85">
                  <c:v>2292.6609999999996</c:v>
                </c:pt>
                <c:pt idx="86">
                  <c:v>2246.2599999999998</c:v>
                </c:pt>
                <c:pt idx="87">
                  <c:v>2201.75</c:v>
                </c:pt>
                <c:pt idx="88">
                  <c:v>2142.317</c:v>
                </c:pt>
                <c:pt idx="89">
                  <c:v>2096.5970000000002</c:v>
                </c:pt>
                <c:pt idx="90">
                  <c:v>2046.548</c:v>
                </c:pt>
                <c:pt idx="91">
                  <c:v>2004.953</c:v>
                </c:pt>
                <c:pt idx="92">
                  <c:v>1954.499</c:v>
                </c:pt>
                <c:pt idx="93">
                  <c:v>1925.347</c:v>
                </c:pt>
                <c:pt idx="94">
                  <c:v>1891.7940000000001</c:v>
                </c:pt>
                <c:pt idx="95">
                  <c:v>1855.009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DAB-4F60-86D1-8A8B2207835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104</c:v>
                </c:pt>
                <c:pt idx="1">
                  <c:v>104</c:v>
                </c:pt>
                <c:pt idx="2">
                  <c:v>104</c:v>
                </c:pt>
                <c:pt idx="3">
                  <c:v>104</c:v>
                </c:pt>
                <c:pt idx="4">
                  <c:v>105</c:v>
                </c:pt>
                <c:pt idx="5">
                  <c:v>105</c:v>
                </c:pt>
                <c:pt idx="6">
                  <c:v>105</c:v>
                </c:pt>
                <c:pt idx="7">
                  <c:v>105</c:v>
                </c:pt>
                <c:pt idx="8">
                  <c:v>107</c:v>
                </c:pt>
                <c:pt idx="9">
                  <c:v>107</c:v>
                </c:pt>
                <c:pt idx="10">
                  <c:v>107</c:v>
                </c:pt>
                <c:pt idx="11">
                  <c:v>107</c:v>
                </c:pt>
                <c:pt idx="12">
                  <c:v>108</c:v>
                </c:pt>
                <c:pt idx="13">
                  <c:v>108</c:v>
                </c:pt>
                <c:pt idx="14">
                  <c:v>108</c:v>
                </c:pt>
                <c:pt idx="15">
                  <c:v>108</c:v>
                </c:pt>
                <c:pt idx="16">
                  <c:v>108</c:v>
                </c:pt>
                <c:pt idx="17">
                  <c:v>108</c:v>
                </c:pt>
                <c:pt idx="18">
                  <c:v>108</c:v>
                </c:pt>
                <c:pt idx="19">
                  <c:v>108</c:v>
                </c:pt>
                <c:pt idx="20">
                  <c:v>110</c:v>
                </c:pt>
                <c:pt idx="21">
                  <c:v>110</c:v>
                </c:pt>
                <c:pt idx="22">
                  <c:v>110</c:v>
                </c:pt>
                <c:pt idx="23">
                  <c:v>110</c:v>
                </c:pt>
                <c:pt idx="24">
                  <c:v>113</c:v>
                </c:pt>
                <c:pt idx="25">
                  <c:v>113</c:v>
                </c:pt>
                <c:pt idx="26">
                  <c:v>113</c:v>
                </c:pt>
                <c:pt idx="27">
                  <c:v>113</c:v>
                </c:pt>
                <c:pt idx="28">
                  <c:v>116</c:v>
                </c:pt>
                <c:pt idx="29">
                  <c:v>116</c:v>
                </c:pt>
                <c:pt idx="30">
                  <c:v>116</c:v>
                </c:pt>
                <c:pt idx="31">
                  <c:v>116</c:v>
                </c:pt>
                <c:pt idx="32">
                  <c:v>117</c:v>
                </c:pt>
                <c:pt idx="33">
                  <c:v>117</c:v>
                </c:pt>
                <c:pt idx="34">
                  <c:v>117</c:v>
                </c:pt>
                <c:pt idx="35">
                  <c:v>117</c:v>
                </c:pt>
                <c:pt idx="36">
                  <c:v>121</c:v>
                </c:pt>
                <c:pt idx="37">
                  <c:v>121</c:v>
                </c:pt>
                <c:pt idx="38">
                  <c:v>121</c:v>
                </c:pt>
                <c:pt idx="39">
                  <c:v>121</c:v>
                </c:pt>
                <c:pt idx="40">
                  <c:v>125</c:v>
                </c:pt>
                <c:pt idx="41">
                  <c:v>125</c:v>
                </c:pt>
                <c:pt idx="42">
                  <c:v>125</c:v>
                </c:pt>
                <c:pt idx="43">
                  <c:v>125</c:v>
                </c:pt>
                <c:pt idx="44">
                  <c:v>129</c:v>
                </c:pt>
                <c:pt idx="45">
                  <c:v>129</c:v>
                </c:pt>
                <c:pt idx="46">
                  <c:v>129</c:v>
                </c:pt>
                <c:pt idx="47">
                  <c:v>129</c:v>
                </c:pt>
                <c:pt idx="48">
                  <c:v>131</c:v>
                </c:pt>
                <c:pt idx="49">
                  <c:v>131</c:v>
                </c:pt>
                <c:pt idx="50">
                  <c:v>131</c:v>
                </c:pt>
                <c:pt idx="51">
                  <c:v>131</c:v>
                </c:pt>
                <c:pt idx="52">
                  <c:v>132</c:v>
                </c:pt>
                <c:pt idx="53">
                  <c:v>132</c:v>
                </c:pt>
                <c:pt idx="54">
                  <c:v>132</c:v>
                </c:pt>
                <c:pt idx="55">
                  <c:v>132</c:v>
                </c:pt>
                <c:pt idx="56">
                  <c:v>130</c:v>
                </c:pt>
                <c:pt idx="57">
                  <c:v>130</c:v>
                </c:pt>
                <c:pt idx="58">
                  <c:v>130</c:v>
                </c:pt>
                <c:pt idx="59">
                  <c:v>130</c:v>
                </c:pt>
                <c:pt idx="60">
                  <c:v>125</c:v>
                </c:pt>
                <c:pt idx="61">
                  <c:v>125</c:v>
                </c:pt>
                <c:pt idx="62">
                  <c:v>125</c:v>
                </c:pt>
                <c:pt idx="63">
                  <c:v>125</c:v>
                </c:pt>
                <c:pt idx="64">
                  <c:v>123</c:v>
                </c:pt>
                <c:pt idx="65">
                  <c:v>123</c:v>
                </c:pt>
                <c:pt idx="66">
                  <c:v>123</c:v>
                </c:pt>
                <c:pt idx="67">
                  <c:v>123</c:v>
                </c:pt>
                <c:pt idx="68">
                  <c:v>125</c:v>
                </c:pt>
                <c:pt idx="69">
                  <c:v>125</c:v>
                </c:pt>
                <c:pt idx="70">
                  <c:v>125</c:v>
                </c:pt>
                <c:pt idx="71">
                  <c:v>125</c:v>
                </c:pt>
                <c:pt idx="72">
                  <c:v>128</c:v>
                </c:pt>
                <c:pt idx="73">
                  <c:v>128</c:v>
                </c:pt>
                <c:pt idx="74">
                  <c:v>128</c:v>
                </c:pt>
                <c:pt idx="75">
                  <c:v>128</c:v>
                </c:pt>
                <c:pt idx="76">
                  <c:v>129</c:v>
                </c:pt>
                <c:pt idx="77">
                  <c:v>129</c:v>
                </c:pt>
                <c:pt idx="78">
                  <c:v>129</c:v>
                </c:pt>
                <c:pt idx="79">
                  <c:v>129</c:v>
                </c:pt>
                <c:pt idx="80">
                  <c:v>130</c:v>
                </c:pt>
                <c:pt idx="81">
                  <c:v>130</c:v>
                </c:pt>
                <c:pt idx="82">
                  <c:v>130</c:v>
                </c:pt>
                <c:pt idx="83">
                  <c:v>130</c:v>
                </c:pt>
                <c:pt idx="84">
                  <c:v>130</c:v>
                </c:pt>
                <c:pt idx="85">
                  <c:v>130</c:v>
                </c:pt>
                <c:pt idx="86">
                  <c:v>130</c:v>
                </c:pt>
                <c:pt idx="87">
                  <c:v>130</c:v>
                </c:pt>
                <c:pt idx="88">
                  <c:v>130</c:v>
                </c:pt>
                <c:pt idx="89">
                  <c:v>130</c:v>
                </c:pt>
                <c:pt idx="90">
                  <c:v>130</c:v>
                </c:pt>
                <c:pt idx="91">
                  <c:v>130</c:v>
                </c:pt>
                <c:pt idx="92">
                  <c:v>129</c:v>
                </c:pt>
                <c:pt idx="93">
                  <c:v>129</c:v>
                </c:pt>
                <c:pt idx="94">
                  <c:v>129</c:v>
                </c:pt>
                <c:pt idx="95">
                  <c:v>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DAB-4F60-86D1-8A8B2207835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194</c:v>
                </c:pt>
                <c:pt idx="1">
                  <c:v>194</c:v>
                </c:pt>
                <c:pt idx="2">
                  <c:v>194</c:v>
                </c:pt>
                <c:pt idx="3">
                  <c:v>194</c:v>
                </c:pt>
                <c:pt idx="4">
                  <c:v>194</c:v>
                </c:pt>
                <c:pt idx="5">
                  <c:v>190</c:v>
                </c:pt>
                <c:pt idx="6">
                  <c:v>190</c:v>
                </c:pt>
                <c:pt idx="7">
                  <c:v>190</c:v>
                </c:pt>
                <c:pt idx="8">
                  <c:v>190</c:v>
                </c:pt>
                <c:pt idx="9">
                  <c:v>188</c:v>
                </c:pt>
                <c:pt idx="10">
                  <c:v>188</c:v>
                </c:pt>
                <c:pt idx="11">
                  <c:v>188</c:v>
                </c:pt>
                <c:pt idx="12">
                  <c:v>188</c:v>
                </c:pt>
                <c:pt idx="13">
                  <c:v>188</c:v>
                </c:pt>
                <c:pt idx="14">
                  <c:v>188</c:v>
                </c:pt>
                <c:pt idx="15">
                  <c:v>188</c:v>
                </c:pt>
                <c:pt idx="16">
                  <c:v>233</c:v>
                </c:pt>
                <c:pt idx="17">
                  <c:v>239</c:v>
                </c:pt>
                <c:pt idx="18">
                  <c:v>239</c:v>
                </c:pt>
                <c:pt idx="19">
                  <c:v>239</c:v>
                </c:pt>
                <c:pt idx="20">
                  <c:v>265</c:v>
                </c:pt>
                <c:pt idx="21">
                  <c:v>265</c:v>
                </c:pt>
                <c:pt idx="22">
                  <c:v>435</c:v>
                </c:pt>
                <c:pt idx="23">
                  <c:v>460</c:v>
                </c:pt>
                <c:pt idx="24">
                  <c:v>755</c:v>
                </c:pt>
                <c:pt idx="25">
                  <c:v>755</c:v>
                </c:pt>
                <c:pt idx="26">
                  <c:v>1516</c:v>
                </c:pt>
                <c:pt idx="27">
                  <c:v>1516</c:v>
                </c:pt>
                <c:pt idx="28">
                  <c:v>1809</c:v>
                </c:pt>
                <c:pt idx="29">
                  <c:v>1809</c:v>
                </c:pt>
                <c:pt idx="30">
                  <c:v>1809</c:v>
                </c:pt>
                <c:pt idx="31">
                  <c:v>1809</c:v>
                </c:pt>
                <c:pt idx="32">
                  <c:v>1838</c:v>
                </c:pt>
                <c:pt idx="33">
                  <c:v>1833</c:v>
                </c:pt>
                <c:pt idx="34">
                  <c:v>1875</c:v>
                </c:pt>
                <c:pt idx="35">
                  <c:v>1875</c:v>
                </c:pt>
                <c:pt idx="36">
                  <c:v>1985</c:v>
                </c:pt>
                <c:pt idx="37">
                  <c:v>1995</c:v>
                </c:pt>
                <c:pt idx="38">
                  <c:v>1595</c:v>
                </c:pt>
                <c:pt idx="39">
                  <c:v>1595</c:v>
                </c:pt>
                <c:pt idx="40">
                  <c:v>1595</c:v>
                </c:pt>
                <c:pt idx="41">
                  <c:v>1593</c:v>
                </c:pt>
                <c:pt idx="42">
                  <c:v>1593</c:v>
                </c:pt>
                <c:pt idx="43">
                  <c:v>1638</c:v>
                </c:pt>
                <c:pt idx="44">
                  <c:v>1588</c:v>
                </c:pt>
                <c:pt idx="45">
                  <c:v>1588</c:v>
                </c:pt>
                <c:pt idx="46">
                  <c:v>1588</c:v>
                </c:pt>
                <c:pt idx="47">
                  <c:v>1483</c:v>
                </c:pt>
                <c:pt idx="48">
                  <c:v>1236</c:v>
                </c:pt>
                <c:pt idx="49">
                  <c:v>1236</c:v>
                </c:pt>
                <c:pt idx="50">
                  <c:v>1155.021</c:v>
                </c:pt>
                <c:pt idx="51">
                  <c:v>1146</c:v>
                </c:pt>
                <c:pt idx="52">
                  <c:v>1142</c:v>
                </c:pt>
                <c:pt idx="53">
                  <c:v>1192</c:v>
                </c:pt>
                <c:pt idx="54">
                  <c:v>1192</c:v>
                </c:pt>
                <c:pt idx="55">
                  <c:v>1292</c:v>
                </c:pt>
                <c:pt idx="56">
                  <c:v>1472</c:v>
                </c:pt>
                <c:pt idx="57">
                  <c:v>1472</c:v>
                </c:pt>
                <c:pt idx="58">
                  <c:v>1482</c:v>
                </c:pt>
                <c:pt idx="59">
                  <c:v>1482</c:v>
                </c:pt>
                <c:pt idx="60">
                  <c:v>1517</c:v>
                </c:pt>
                <c:pt idx="61">
                  <c:v>1550</c:v>
                </c:pt>
                <c:pt idx="62">
                  <c:v>1555</c:v>
                </c:pt>
                <c:pt idx="63">
                  <c:v>1605</c:v>
                </c:pt>
                <c:pt idx="64">
                  <c:v>1618</c:v>
                </c:pt>
                <c:pt idx="65">
                  <c:v>1618</c:v>
                </c:pt>
                <c:pt idx="66">
                  <c:v>1860</c:v>
                </c:pt>
                <c:pt idx="67">
                  <c:v>1969</c:v>
                </c:pt>
                <c:pt idx="68">
                  <c:v>2035</c:v>
                </c:pt>
                <c:pt idx="69">
                  <c:v>2035</c:v>
                </c:pt>
                <c:pt idx="70">
                  <c:v>2037</c:v>
                </c:pt>
                <c:pt idx="71">
                  <c:v>1982</c:v>
                </c:pt>
                <c:pt idx="72">
                  <c:v>2037</c:v>
                </c:pt>
                <c:pt idx="73">
                  <c:v>2037</c:v>
                </c:pt>
                <c:pt idx="74">
                  <c:v>2037</c:v>
                </c:pt>
                <c:pt idx="75">
                  <c:v>1951</c:v>
                </c:pt>
                <c:pt idx="76">
                  <c:v>1951</c:v>
                </c:pt>
                <c:pt idx="77">
                  <c:v>1951</c:v>
                </c:pt>
                <c:pt idx="78">
                  <c:v>1951</c:v>
                </c:pt>
                <c:pt idx="79">
                  <c:v>2036</c:v>
                </c:pt>
                <c:pt idx="80">
                  <c:v>1882</c:v>
                </c:pt>
                <c:pt idx="81">
                  <c:v>1876</c:v>
                </c:pt>
                <c:pt idx="82">
                  <c:v>1870</c:v>
                </c:pt>
                <c:pt idx="83">
                  <c:v>1900</c:v>
                </c:pt>
                <c:pt idx="84">
                  <c:v>1713</c:v>
                </c:pt>
                <c:pt idx="85">
                  <c:v>1576</c:v>
                </c:pt>
                <c:pt idx="86">
                  <c:v>1462</c:v>
                </c:pt>
                <c:pt idx="87">
                  <c:v>1082</c:v>
                </c:pt>
                <c:pt idx="88">
                  <c:v>949</c:v>
                </c:pt>
                <c:pt idx="89">
                  <c:v>790</c:v>
                </c:pt>
                <c:pt idx="90">
                  <c:v>700</c:v>
                </c:pt>
                <c:pt idx="91">
                  <c:v>675</c:v>
                </c:pt>
                <c:pt idx="92">
                  <c:v>560</c:v>
                </c:pt>
                <c:pt idx="93">
                  <c:v>490</c:v>
                </c:pt>
                <c:pt idx="94">
                  <c:v>490</c:v>
                </c:pt>
                <c:pt idx="95">
                  <c:v>490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DAB-4F60-86D1-8A8B2207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115.21</c:v>
                </c:pt>
                <c:pt idx="1">
                  <c:v>125.1</c:v>
                </c:pt>
                <c:pt idx="2">
                  <c:v>126.9</c:v>
                </c:pt>
                <c:pt idx="3">
                  <c:v>130.33000000000001</c:v>
                </c:pt>
                <c:pt idx="4">
                  <c:v>127.82</c:v>
                </c:pt>
                <c:pt idx="5">
                  <c:v>128.03</c:v>
                </c:pt>
                <c:pt idx="6">
                  <c:v>117.45</c:v>
                </c:pt>
                <c:pt idx="7">
                  <c:v>119.9</c:v>
                </c:pt>
                <c:pt idx="8">
                  <c:v>118.24</c:v>
                </c:pt>
                <c:pt idx="9">
                  <c:v>125.1</c:v>
                </c:pt>
                <c:pt idx="10">
                  <c:v>124.47</c:v>
                </c:pt>
                <c:pt idx="11">
                  <c:v>121</c:v>
                </c:pt>
                <c:pt idx="12">
                  <c:v>115.35</c:v>
                </c:pt>
                <c:pt idx="13">
                  <c:v>114.66</c:v>
                </c:pt>
                <c:pt idx="14">
                  <c:v>116.45</c:v>
                </c:pt>
                <c:pt idx="15">
                  <c:v>116.79</c:v>
                </c:pt>
                <c:pt idx="16">
                  <c:v>116.04</c:v>
                </c:pt>
                <c:pt idx="17">
                  <c:v>122.16</c:v>
                </c:pt>
                <c:pt idx="18">
                  <c:v>112.66</c:v>
                </c:pt>
                <c:pt idx="19">
                  <c:v>121.41</c:v>
                </c:pt>
                <c:pt idx="20">
                  <c:v>123.95</c:v>
                </c:pt>
                <c:pt idx="21">
                  <c:v>123.64</c:v>
                </c:pt>
                <c:pt idx="22">
                  <c:v>128.07</c:v>
                </c:pt>
                <c:pt idx="23">
                  <c:v>144.34</c:v>
                </c:pt>
                <c:pt idx="24">
                  <c:v>135.52000000000001</c:v>
                </c:pt>
                <c:pt idx="25">
                  <c:v>161.81</c:v>
                </c:pt>
                <c:pt idx="26">
                  <c:v>121.44</c:v>
                </c:pt>
                <c:pt idx="27">
                  <c:v>137.44</c:v>
                </c:pt>
                <c:pt idx="28">
                  <c:v>121.86</c:v>
                </c:pt>
                <c:pt idx="29">
                  <c:v>140.6</c:v>
                </c:pt>
                <c:pt idx="30">
                  <c:v>152.19999999999999</c:v>
                </c:pt>
                <c:pt idx="31">
                  <c:v>152.21</c:v>
                </c:pt>
                <c:pt idx="32">
                  <c:v>152.21</c:v>
                </c:pt>
                <c:pt idx="33">
                  <c:v>152.19</c:v>
                </c:pt>
                <c:pt idx="34">
                  <c:v>139.16999999999999</c:v>
                </c:pt>
                <c:pt idx="35">
                  <c:v>142.53</c:v>
                </c:pt>
                <c:pt idx="36">
                  <c:v>152.19999999999999</c:v>
                </c:pt>
                <c:pt idx="37">
                  <c:v>143.6</c:v>
                </c:pt>
                <c:pt idx="38">
                  <c:v>147.32</c:v>
                </c:pt>
                <c:pt idx="39">
                  <c:v>140.96</c:v>
                </c:pt>
                <c:pt idx="40">
                  <c:v>165.33</c:v>
                </c:pt>
                <c:pt idx="41">
                  <c:v>152.63</c:v>
                </c:pt>
                <c:pt idx="42">
                  <c:v>142.99</c:v>
                </c:pt>
                <c:pt idx="43">
                  <c:v>133.53</c:v>
                </c:pt>
                <c:pt idx="44">
                  <c:v>144.56</c:v>
                </c:pt>
                <c:pt idx="45">
                  <c:v>135.71</c:v>
                </c:pt>
                <c:pt idx="46">
                  <c:v>133.36000000000001</c:v>
                </c:pt>
                <c:pt idx="47">
                  <c:v>129.32</c:v>
                </c:pt>
                <c:pt idx="48">
                  <c:v>141.34</c:v>
                </c:pt>
                <c:pt idx="49">
                  <c:v>129.66999999999999</c:v>
                </c:pt>
                <c:pt idx="50">
                  <c:v>148.96</c:v>
                </c:pt>
                <c:pt idx="51">
                  <c:v>133.47999999999999</c:v>
                </c:pt>
                <c:pt idx="52">
                  <c:v>131.32</c:v>
                </c:pt>
                <c:pt idx="53">
                  <c:v>133.66999999999999</c:v>
                </c:pt>
                <c:pt idx="54">
                  <c:v>140.16</c:v>
                </c:pt>
                <c:pt idx="55">
                  <c:v>142.76</c:v>
                </c:pt>
                <c:pt idx="56">
                  <c:v>130.63</c:v>
                </c:pt>
                <c:pt idx="57">
                  <c:v>143.97</c:v>
                </c:pt>
                <c:pt idx="58">
                  <c:v>152.18</c:v>
                </c:pt>
                <c:pt idx="59">
                  <c:v>163.63</c:v>
                </c:pt>
                <c:pt idx="60">
                  <c:v>153.30000000000001</c:v>
                </c:pt>
                <c:pt idx="61">
                  <c:v>161.97999999999999</c:v>
                </c:pt>
                <c:pt idx="62">
                  <c:v>160.68</c:v>
                </c:pt>
                <c:pt idx="63">
                  <c:v>192.04</c:v>
                </c:pt>
                <c:pt idx="64">
                  <c:v>165.7</c:v>
                </c:pt>
                <c:pt idx="65">
                  <c:v>208.54</c:v>
                </c:pt>
                <c:pt idx="66">
                  <c:v>165.7</c:v>
                </c:pt>
                <c:pt idx="67">
                  <c:v>166.1</c:v>
                </c:pt>
                <c:pt idx="68">
                  <c:v>152.21</c:v>
                </c:pt>
                <c:pt idx="69">
                  <c:v>161.25</c:v>
                </c:pt>
                <c:pt idx="70">
                  <c:v>191.95</c:v>
                </c:pt>
                <c:pt idx="71">
                  <c:v>213.1</c:v>
                </c:pt>
                <c:pt idx="72">
                  <c:v>162.4</c:v>
                </c:pt>
                <c:pt idx="73">
                  <c:v>174.51</c:v>
                </c:pt>
                <c:pt idx="74">
                  <c:v>172.05</c:v>
                </c:pt>
                <c:pt idx="75">
                  <c:v>200</c:v>
                </c:pt>
                <c:pt idx="76">
                  <c:v>194.63</c:v>
                </c:pt>
                <c:pt idx="77">
                  <c:v>191.76</c:v>
                </c:pt>
                <c:pt idx="78">
                  <c:v>180</c:v>
                </c:pt>
                <c:pt idx="79">
                  <c:v>152.21</c:v>
                </c:pt>
                <c:pt idx="80">
                  <c:v>219.71</c:v>
                </c:pt>
                <c:pt idx="81">
                  <c:v>166.67</c:v>
                </c:pt>
                <c:pt idx="82">
                  <c:v>152.21</c:v>
                </c:pt>
                <c:pt idx="83">
                  <c:v>151.88999999999999</c:v>
                </c:pt>
                <c:pt idx="84">
                  <c:v>173.72</c:v>
                </c:pt>
                <c:pt idx="85">
                  <c:v>161.47</c:v>
                </c:pt>
                <c:pt idx="86">
                  <c:v>152.71</c:v>
                </c:pt>
                <c:pt idx="87">
                  <c:v>151.87</c:v>
                </c:pt>
                <c:pt idx="88">
                  <c:v>151.25</c:v>
                </c:pt>
                <c:pt idx="89">
                  <c:v>148.35</c:v>
                </c:pt>
                <c:pt idx="90">
                  <c:v>145.72999999999999</c:v>
                </c:pt>
                <c:pt idx="91">
                  <c:v>140.77000000000001</c:v>
                </c:pt>
                <c:pt idx="92">
                  <c:v>141.69999999999999</c:v>
                </c:pt>
                <c:pt idx="93">
                  <c:v>138.38999999999999</c:v>
                </c:pt>
                <c:pt idx="94">
                  <c:v>135.47999999999999</c:v>
                </c:pt>
                <c:pt idx="95">
                  <c:v>121.65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DAB-4F60-86D1-8A8B2207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130</c:v>
                </c:pt>
                <c:pt idx="1">
                  <c:v>128</c:v>
                </c:pt>
                <c:pt idx="2">
                  <c:v>126</c:v>
                </c:pt>
                <c:pt idx="3">
                  <c:v>125</c:v>
                </c:pt>
                <c:pt idx="4">
                  <c:v>123</c:v>
                </c:pt>
                <c:pt idx="5">
                  <c:v>122</c:v>
                </c:pt>
                <c:pt idx="6">
                  <c:v>121</c:v>
                </c:pt>
                <c:pt idx="7">
                  <c:v>120</c:v>
                </c:pt>
                <c:pt idx="8">
                  <c:v>119</c:v>
                </c:pt>
                <c:pt idx="9">
                  <c:v>118</c:v>
                </c:pt>
                <c:pt idx="10">
                  <c:v>117</c:v>
                </c:pt>
                <c:pt idx="11">
                  <c:v>116</c:v>
                </c:pt>
                <c:pt idx="12">
                  <c:v>115</c:v>
                </c:pt>
                <c:pt idx="13">
                  <c:v>115</c:v>
                </c:pt>
                <c:pt idx="14">
                  <c:v>115</c:v>
                </c:pt>
                <c:pt idx="15">
                  <c:v>115</c:v>
                </c:pt>
                <c:pt idx="16">
                  <c:v>116</c:v>
                </c:pt>
                <c:pt idx="17">
                  <c:v>117</c:v>
                </c:pt>
                <c:pt idx="18">
                  <c:v>120</c:v>
                </c:pt>
                <c:pt idx="19">
                  <c:v>123</c:v>
                </c:pt>
                <c:pt idx="20">
                  <c:v>127</c:v>
                </c:pt>
                <c:pt idx="21">
                  <c:v>132</c:v>
                </c:pt>
                <c:pt idx="22">
                  <c:v>137</c:v>
                </c:pt>
                <c:pt idx="23">
                  <c:v>143</c:v>
                </c:pt>
                <c:pt idx="24">
                  <c:v>149</c:v>
                </c:pt>
                <c:pt idx="25">
                  <c:v>155</c:v>
                </c:pt>
                <c:pt idx="26">
                  <c:v>160</c:v>
                </c:pt>
                <c:pt idx="27">
                  <c:v>164</c:v>
                </c:pt>
                <c:pt idx="28">
                  <c:v>168</c:v>
                </c:pt>
                <c:pt idx="29">
                  <c:v>172</c:v>
                </c:pt>
                <c:pt idx="30">
                  <c:v>176</c:v>
                </c:pt>
                <c:pt idx="31">
                  <c:v>179</c:v>
                </c:pt>
                <c:pt idx="32">
                  <c:v>183</c:v>
                </c:pt>
                <c:pt idx="33">
                  <c:v>185</c:v>
                </c:pt>
                <c:pt idx="34">
                  <c:v>187</c:v>
                </c:pt>
                <c:pt idx="35">
                  <c:v>187</c:v>
                </c:pt>
                <c:pt idx="36">
                  <c:v>187</c:v>
                </c:pt>
                <c:pt idx="37">
                  <c:v>187</c:v>
                </c:pt>
                <c:pt idx="38">
                  <c:v>187</c:v>
                </c:pt>
                <c:pt idx="39">
                  <c:v>187</c:v>
                </c:pt>
                <c:pt idx="40">
                  <c:v>188</c:v>
                </c:pt>
                <c:pt idx="41">
                  <c:v>188</c:v>
                </c:pt>
                <c:pt idx="42">
                  <c:v>189</c:v>
                </c:pt>
                <c:pt idx="43">
                  <c:v>189</c:v>
                </c:pt>
                <c:pt idx="44">
                  <c:v>189</c:v>
                </c:pt>
                <c:pt idx="45">
                  <c:v>189</c:v>
                </c:pt>
                <c:pt idx="46">
                  <c:v>189</c:v>
                </c:pt>
                <c:pt idx="47">
                  <c:v>189</c:v>
                </c:pt>
                <c:pt idx="48">
                  <c:v>189</c:v>
                </c:pt>
                <c:pt idx="49">
                  <c:v>188</c:v>
                </c:pt>
                <c:pt idx="50">
                  <c:v>188</c:v>
                </c:pt>
                <c:pt idx="51">
                  <c:v>187</c:v>
                </c:pt>
                <c:pt idx="52">
                  <c:v>185</c:v>
                </c:pt>
                <c:pt idx="53">
                  <c:v>184</c:v>
                </c:pt>
                <c:pt idx="54">
                  <c:v>184</c:v>
                </c:pt>
                <c:pt idx="55">
                  <c:v>184</c:v>
                </c:pt>
                <c:pt idx="56">
                  <c:v>185</c:v>
                </c:pt>
                <c:pt idx="57">
                  <c:v>185</c:v>
                </c:pt>
                <c:pt idx="58">
                  <c:v>185</c:v>
                </c:pt>
                <c:pt idx="59">
                  <c:v>185</c:v>
                </c:pt>
                <c:pt idx="60">
                  <c:v>185</c:v>
                </c:pt>
                <c:pt idx="61">
                  <c:v>185</c:v>
                </c:pt>
                <c:pt idx="62">
                  <c:v>186</c:v>
                </c:pt>
                <c:pt idx="63">
                  <c:v>187</c:v>
                </c:pt>
                <c:pt idx="64">
                  <c:v>188</c:v>
                </c:pt>
                <c:pt idx="65">
                  <c:v>190</c:v>
                </c:pt>
                <c:pt idx="66">
                  <c:v>193</c:v>
                </c:pt>
                <c:pt idx="67">
                  <c:v>196</c:v>
                </c:pt>
                <c:pt idx="68">
                  <c:v>200</c:v>
                </c:pt>
                <c:pt idx="69">
                  <c:v>203</c:v>
                </c:pt>
                <c:pt idx="70">
                  <c:v>204</c:v>
                </c:pt>
                <c:pt idx="71">
                  <c:v>204</c:v>
                </c:pt>
                <c:pt idx="72">
                  <c:v>204</c:v>
                </c:pt>
                <c:pt idx="73">
                  <c:v>204</c:v>
                </c:pt>
                <c:pt idx="74">
                  <c:v>203</c:v>
                </c:pt>
                <c:pt idx="75">
                  <c:v>202</c:v>
                </c:pt>
                <c:pt idx="76">
                  <c:v>202</c:v>
                </c:pt>
                <c:pt idx="77">
                  <c:v>201</c:v>
                </c:pt>
                <c:pt idx="78">
                  <c:v>199</c:v>
                </c:pt>
                <c:pt idx="79">
                  <c:v>196</c:v>
                </c:pt>
                <c:pt idx="80">
                  <c:v>193</c:v>
                </c:pt>
                <c:pt idx="81">
                  <c:v>189</c:v>
                </c:pt>
                <c:pt idx="82">
                  <c:v>185</c:v>
                </c:pt>
                <c:pt idx="83">
                  <c:v>181</c:v>
                </c:pt>
                <c:pt idx="84">
                  <c:v>177</c:v>
                </c:pt>
                <c:pt idx="85">
                  <c:v>172</c:v>
                </c:pt>
                <c:pt idx="86">
                  <c:v>168</c:v>
                </c:pt>
                <c:pt idx="87">
                  <c:v>165</c:v>
                </c:pt>
                <c:pt idx="88">
                  <c:v>162</c:v>
                </c:pt>
                <c:pt idx="89">
                  <c:v>158</c:v>
                </c:pt>
                <c:pt idx="90">
                  <c:v>153</c:v>
                </c:pt>
                <c:pt idx="91">
                  <c:v>148</c:v>
                </c:pt>
                <c:pt idx="92">
                  <c:v>142</c:v>
                </c:pt>
                <c:pt idx="93">
                  <c:v>137</c:v>
                </c:pt>
                <c:pt idx="94">
                  <c:v>132</c:v>
                </c:pt>
                <c:pt idx="95">
                  <c:v>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2E-4CDF-B553-7E7DCA39AEF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802.69399999999996</c:v>
                </c:pt>
                <c:pt idx="1">
                  <c:v>803.08</c:v>
                </c:pt>
                <c:pt idx="2">
                  <c:v>803.44199999999989</c:v>
                </c:pt>
                <c:pt idx="3">
                  <c:v>803.14699999999982</c:v>
                </c:pt>
                <c:pt idx="4">
                  <c:v>799.89700000000005</c:v>
                </c:pt>
                <c:pt idx="5">
                  <c:v>799.88900000000001</c:v>
                </c:pt>
                <c:pt idx="6">
                  <c:v>799.41899999999987</c:v>
                </c:pt>
                <c:pt idx="7">
                  <c:v>798.92200000000003</c:v>
                </c:pt>
                <c:pt idx="8">
                  <c:v>765.02599999999995</c:v>
                </c:pt>
                <c:pt idx="9">
                  <c:v>765.67000000000007</c:v>
                </c:pt>
                <c:pt idx="10">
                  <c:v>765.8309999999999</c:v>
                </c:pt>
                <c:pt idx="11">
                  <c:v>765.73599999999999</c:v>
                </c:pt>
                <c:pt idx="12">
                  <c:v>757.2639999999999</c:v>
                </c:pt>
                <c:pt idx="13">
                  <c:v>757.06200000000001</c:v>
                </c:pt>
                <c:pt idx="14">
                  <c:v>757.19900000000007</c:v>
                </c:pt>
                <c:pt idx="15">
                  <c:v>757.48500000000013</c:v>
                </c:pt>
                <c:pt idx="16">
                  <c:v>757.79399999999987</c:v>
                </c:pt>
                <c:pt idx="17">
                  <c:v>757.42699999999991</c:v>
                </c:pt>
                <c:pt idx="18">
                  <c:v>756.56799999999987</c:v>
                </c:pt>
                <c:pt idx="19">
                  <c:v>757.46300000000008</c:v>
                </c:pt>
                <c:pt idx="20">
                  <c:v>754.88800000000015</c:v>
                </c:pt>
                <c:pt idx="21">
                  <c:v>753.89399999999989</c:v>
                </c:pt>
                <c:pt idx="22">
                  <c:v>753.30099999999993</c:v>
                </c:pt>
                <c:pt idx="23">
                  <c:v>753.78400000000011</c:v>
                </c:pt>
                <c:pt idx="24">
                  <c:v>741.09700000000009</c:v>
                </c:pt>
                <c:pt idx="25">
                  <c:v>741.87800000000004</c:v>
                </c:pt>
                <c:pt idx="26">
                  <c:v>741.82899999999995</c:v>
                </c:pt>
                <c:pt idx="27">
                  <c:v>741.47700000000009</c:v>
                </c:pt>
                <c:pt idx="28">
                  <c:v>737.74300000000005</c:v>
                </c:pt>
                <c:pt idx="29">
                  <c:v>739.00400000000002</c:v>
                </c:pt>
                <c:pt idx="30">
                  <c:v>740.75499999999988</c:v>
                </c:pt>
                <c:pt idx="31">
                  <c:v>742.84000000000015</c:v>
                </c:pt>
                <c:pt idx="32">
                  <c:v>723.26499999999999</c:v>
                </c:pt>
                <c:pt idx="33">
                  <c:v>723.84800000000007</c:v>
                </c:pt>
                <c:pt idx="34">
                  <c:v>722.97300000000007</c:v>
                </c:pt>
                <c:pt idx="35">
                  <c:v>722.899</c:v>
                </c:pt>
                <c:pt idx="36">
                  <c:v>733.77500000000009</c:v>
                </c:pt>
                <c:pt idx="37">
                  <c:v>733.92300000000012</c:v>
                </c:pt>
                <c:pt idx="38">
                  <c:v>733.125</c:v>
                </c:pt>
                <c:pt idx="39">
                  <c:v>733.55</c:v>
                </c:pt>
                <c:pt idx="40">
                  <c:v>757.65699999999993</c:v>
                </c:pt>
                <c:pt idx="41">
                  <c:v>759.0709999999998</c:v>
                </c:pt>
                <c:pt idx="42">
                  <c:v>757.1819999999999</c:v>
                </c:pt>
                <c:pt idx="43">
                  <c:v>756.505</c:v>
                </c:pt>
                <c:pt idx="44">
                  <c:v>759.86500000000001</c:v>
                </c:pt>
                <c:pt idx="45">
                  <c:v>759.08600000000001</c:v>
                </c:pt>
                <c:pt idx="46">
                  <c:v>758.92399999999998</c:v>
                </c:pt>
                <c:pt idx="47">
                  <c:v>757.88299999999992</c:v>
                </c:pt>
                <c:pt idx="48">
                  <c:v>762.67</c:v>
                </c:pt>
                <c:pt idx="49">
                  <c:v>762.67100000000005</c:v>
                </c:pt>
                <c:pt idx="50">
                  <c:v>761.96000000000015</c:v>
                </c:pt>
                <c:pt idx="51">
                  <c:v>761.92499999999995</c:v>
                </c:pt>
                <c:pt idx="52">
                  <c:v>779.30700000000002</c:v>
                </c:pt>
                <c:pt idx="53">
                  <c:v>779.16099999999994</c:v>
                </c:pt>
                <c:pt idx="54">
                  <c:v>779.31400000000008</c:v>
                </c:pt>
                <c:pt idx="55">
                  <c:v>779.59500000000003</c:v>
                </c:pt>
                <c:pt idx="56">
                  <c:v>722.91800000000001</c:v>
                </c:pt>
                <c:pt idx="57">
                  <c:v>723.76599999999996</c:v>
                </c:pt>
                <c:pt idx="58">
                  <c:v>724.55100000000016</c:v>
                </c:pt>
                <c:pt idx="59">
                  <c:v>724.55200000000002</c:v>
                </c:pt>
                <c:pt idx="60">
                  <c:v>714.60199999999998</c:v>
                </c:pt>
                <c:pt idx="61">
                  <c:v>715.81499999999994</c:v>
                </c:pt>
                <c:pt idx="62">
                  <c:v>716.15499999999997</c:v>
                </c:pt>
                <c:pt idx="63">
                  <c:v>716.68700000000001</c:v>
                </c:pt>
                <c:pt idx="64">
                  <c:v>703.029</c:v>
                </c:pt>
                <c:pt idx="65">
                  <c:v>702.54300000000001</c:v>
                </c:pt>
                <c:pt idx="66">
                  <c:v>704.50200000000007</c:v>
                </c:pt>
                <c:pt idx="67">
                  <c:v>704.20499999999993</c:v>
                </c:pt>
                <c:pt idx="68">
                  <c:v>680.30500000000006</c:v>
                </c:pt>
                <c:pt idx="69">
                  <c:v>680.36099999999999</c:v>
                </c:pt>
                <c:pt idx="70">
                  <c:v>680.56400000000008</c:v>
                </c:pt>
                <c:pt idx="71">
                  <c:v>681.303</c:v>
                </c:pt>
                <c:pt idx="72">
                  <c:v>696.82</c:v>
                </c:pt>
                <c:pt idx="73">
                  <c:v>696.81</c:v>
                </c:pt>
                <c:pt idx="74">
                  <c:v>697.04900000000009</c:v>
                </c:pt>
                <c:pt idx="75">
                  <c:v>697.45700000000011</c:v>
                </c:pt>
                <c:pt idx="76">
                  <c:v>701.37699999999984</c:v>
                </c:pt>
                <c:pt idx="77">
                  <c:v>701.30200000000002</c:v>
                </c:pt>
                <c:pt idx="78">
                  <c:v>701.45900000000006</c:v>
                </c:pt>
                <c:pt idx="79">
                  <c:v>701.50199999999995</c:v>
                </c:pt>
                <c:pt idx="80">
                  <c:v>704.83600000000013</c:v>
                </c:pt>
                <c:pt idx="81">
                  <c:v>705.64699999999993</c:v>
                </c:pt>
                <c:pt idx="82">
                  <c:v>704.75900000000013</c:v>
                </c:pt>
                <c:pt idx="83">
                  <c:v>704.30400000000009</c:v>
                </c:pt>
                <c:pt idx="84">
                  <c:v>746.322</c:v>
                </c:pt>
                <c:pt idx="85">
                  <c:v>745.20899999999995</c:v>
                </c:pt>
                <c:pt idx="86">
                  <c:v>745.96600000000001</c:v>
                </c:pt>
                <c:pt idx="87">
                  <c:v>743.51</c:v>
                </c:pt>
                <c:pt idx="88">
                  <c:v>747.91</c:v>
                </c:pt>
                <c:pt idx="89">
                  <c:v>746.91199999999992</c:v>
                </c:pt>
                <c:pt idx="90">
                  <c:v>746.101</c:v>
                </c:pt>
                <c:pt idx="91">
                  <c:v>747.09799999999996</c:v>
                </c:pt>
                <c:pt idx="92">
                  <c:v>796.95200000000011</c:v>
                </c:pt>
                <c:pt idx="93">
                  <c:v>797.5379999999999</c:v>
                </c:pt>
                <c:pt idx="94">
                  <c:v>797.99700000000018</c:v>
                </c:pt>
                <c:pt idx="95">
                  <c:v>798.51800000000003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2E-4CDF-B553-7E7DCA39AEF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1105.9160000000002</c:v>
                </c:pt>
                <c:pt idx="1">
                  <c:v>1099.8799999999999</c:v>
                </c:pt>
                <c:pt idx="2">
                  <c:v>1095.4369999999999</c:v>
                </c:pt>
                <c:pt idx="3">
                  <c:v>1093.203</c:v>
                </c:pt>
                <c:pt idx="4">
                  <c:v>1082.3730000000003</c:v>
                </c:pt>
                <c:pt idx="5">
                  <c:v>1082.683</c:v>
                </c:pt>
                <c:pt idx="6">
                  <c:v>1083.8989999999999</c:v>
                </c:pt>
                <c:pt idx="7">
                  <c:v>1078.1120000000001</c:v>
                </c:pt>
                <c:pt idx="8">
                  <c:v>1071.2460000000001</c:v>
                </c:pt>
                <c:pt idx="9">
                  <c:v>1065.3039999999999</c:v>
                </c:pt>
                <c:pt idx="10">
                  <c:v>1066.674</c:v>
                </c:pt>
                <c:pt idx="11">
                  <c:v>1066.3719999999998</c:v>
                </c:pt>
                <c:pt idx="12">
                  <c:v>1084.3029999999999</c:v>
                </c:pt>
                <c:pt idx="13">
                  <c:v>1087.01</c:v>
                </c:pt>
                <c:pt idx="14">
                  <c:v>1089.722</c:v>
                </c:pt>
                <c:pt idx="15">
                  <c:v>1083.1099999999997</c:v>
                </c:pt>
                <c:pt idx="16">
                  <c:v>1115.9100000000001</c:v>
                </c:pt>
                <c:pt idx="17">
                  <c:v>1118.325</c:v>
                </c:pt>
                <c:pt idx="18">
                  <c:v>1128.894</c:v>
                </c:pt>
                <c:pt idx="19">
                  <c:v>1143.4869999999999</c:v>
                </c:pt>
                <c:pt idx="20">
                  <c:v>1254.8550000000002</c:v>
                </c:pt>
                <c:pt idx="21">
                  <c:v>1290.0690000000002</c:v>
                </c:pt>
                <c:pt idx="22">
                  <c:v>1312.4459999999999</c:v>
                </c:pt>
                <c:pt idx="23">
                  <c:v>1334.6689999999999</c:v>
                </c:pt>
                <c:pt idx="24">
                  <c:v>1481.877</c:v>
                </c:pt>
                <c:pt idx="25">
                  <c:v>1518.6009999999999</c:v>
                </c:pt>
                <c:pt idx="26">
                  <c:v>1558.0119999999999</c:v>
                </c:pt>
                <c:pt idx="27">
                  <c:v>1580.671</c:v>
                </c:pt>
                <c:pt idx="28">
                  <c:v>1682.914</c:v>
                </c:pt>
                <c:pt idx="29">
                  <c:v>1693.6850000000002</c:v>
                </c:pt>
                <c:pt idx="30">
                  <c:v>1696.8960000000002</c:v>
                </c:pt>
                <c:pt idx="31">
                  <c:v>1703.1010000000001</c:v>
                </c:pt>
                <c:pt idx="32">
                  <c:v>1744.2809999999999</c:v>
                </c:pt>
                <c:pt idx="33">
                  <c:v>1742.4260000000002</c:v>
                </c:pt>
                <c:pt idx="34">
                  <c:v>1735.47</c:v>
                </c:pt>
                <c:pt idx="35">
                  <c:v>1730.8839999999998</c:v>
                </c:pt>
                <c:pt idx="36">
                  <c:v>1709.0239999999999</c:v>
                </c:pt>
                <c:pt idx="37">
                  <c:v>1701.6869999999999</c:v>
                </c:pt>
                <c:pt idx="38">
                  <c:v>1694.424</c:v>
                </c:pt>
                <c:pt idx="39">
                  <c:v>1685.4189999999999</c:v>
                </c:pt>
                <c:pt idx="40">
                  <c:v>1658.9970000000001</c:v>
                </c:pt>
                <c:pt idx="41">
                  <c:v>1655.2920000000001</c:v>
                </c:pt>
                <c:pt idx="42">
                  <c:v>1653.8200000000002</c:v>
                </c:pt>
                <c:pt idx="43">
                  <c:v>1652.9859999999999</c:v>
                </c:pt>
                <c:pt idx="44">
                  <c:v>1643.0350000000001</c:v>
                </c:pt>
                <c:pt idx="45">
                  <c:v>1638.316</c:v>
                </c:pt>
                <c:pt idx="46">
                  <c:v>1643.463</c:v>
                </c:pt>
                <c:pt idx="47">
                  <c:v>1643.2459999999999</c:v>
                </c:pt>
                <c:pt idx="48">
                  <c:v>1627.7889999999998</c:v>
                </c:pt>
                <c:pt idx="49">
                  <c:v>1625.7499999999998</c:v>
                </c:pt>
                <c:pt idx="50">
                  <c:v>1623.075</c:v>
                </c:pt>
                <c:pt idx="51">
                  <c:v>1619.0259999999996</c:v>
                </c:pt>
                <c:pt idx="52">
                  <c:v>1595.6749999999997</c:v>
                </c:pt>
                <c:pt idx="53">
                  <c:v>1600.653</c:v>
                </c:pt>
                <c:pt idx="54">
                  <c:v>1601.6979999999999</c:v>
                </c:pt>
                <c:pt idx="55">
                  <c:v>1591.2790000000002</c:v>
                </c:pt>
                <c:pt idx="56">
                  <c:v>1556.6180000000002</c:v>
                </c:pt>
                <c:pt idx="57">
                  <c:v>1545.749</c:v>
                </c:pt>
                <c:pt idx="58">
                  <c:v>1538.1329999999998</c:v>
                </c:pt>
                <c:pt idx="59">
                  <c:v>1531.1139999999998</c:v>
                </c:pt>
                <c:pt idx="60">
                  <c:v>1494.752</c:v>
                </c:pt>
                <c:pt idx="61">
                  <c:v>1490.692</c:v>
                </c:pt>
                <c:pt idx="62">
                  <c:v>1487.1780000000001</c:v>
                </c:pt>
                <c:pt idx="63">
                  <c:v>1483.6959999999999</c:v>
                </c:pt>
                <c:pt idx="64">
                  <c:v>1485.2440000000001</c:v>
                </c:pt>
                <c:pt idx="65">
                  <c:v>1476.0510000000002</c:v>
                </c:pt>
                <c:pt idx="66">
                  <c:v>1481.8149999999998</c:v>
                </c:pt>
                <c:pt idx="67">
                  <c:v>1477.2210000000002</c:v>
                </c:pt>
                <c:pt idx="68">
                  <c:v>1473.7659999999998</c:v>
                </c:pt>
                <c:pt idx="69">
                  <c:v>1464.4870000000001</c:v>
                </c:pt>
                <c:pt idx="70">
                  <c:v>1456.3040000000001</c:v>
                </c:pt>
                <c:pt idx="71">
                  <c:v>1449.6760000000002</c:v>
                </c:pt>
                <c:pt idx="72">
                  <c:v>1431.595</c:v>
                </c:pt>
                <c:pt idx="73">
                  <c:v>1425.7080000000001</c:v>
                </c:pt>
                <c:pt idx="74">
                  <c:v>1421.627</c:v>
                </c:pt>
                <c:pt idx="75">
                  <c:v>1413.1110000000001</c:v>
                </c:pt>
                <c:pt idx="76">
                  <c:v>1387.7940000000001</c:v>
                </c:pt>
                <c:pt idx="77">
                  <c:v>1382.8580000000002</c:v>
                </c:pt>
                <c:pt idx="78">
                  <c:v>1374.8580000000002</c:v>
                </c:pt>
                <c:pt idx="79">
                  <c:v>1368.4139999999998</c:v>
                </c:pt>
                <c:pt idx="80">
                  <c:v>1289.7939999999996</c:v>
                </c:pt>
                <c:pt idx="81">
                  <c:v>1275.386</c:v>
                </c:pt>
                <c:pt idx="82">
                  <c:v>1270.893</c:v>
                </c:pt>
                <c:pt idx="83">
                  <c:v>1245.2080000000001</c:v>
                </c:pt>
                <c:pt idx="84">
                  <c:v>1187.7500000000002</c:v>
                </c:pt>
                <c:pt idx="85">
                  <c:v>1184.8469999999998</c:v>
                </c:pt>
                <c:pt idx="86">
                  <c:v>1176.6290000000001</c:v>
                </c:pt>
                <c:pt idx="87">
                  <c:v>1166.9839999999999</c:v>
                </c:pt>
                <c:pt idx="88">
                  <c:v>1147.9739999999999</c:v>
                </c:pt>
                <c:pt idx="89">
                  <c:v>1143.3530000000003</c:v>
                </c:pt>
                <c:pt idx="90">
                  <c:v>1138.7069999999999</c:v>
                </c:pt>
                <c:pt idx="91">
                  <c:v>1131.4130000000002</c:v>
                </c:pt>
                <c:pt idx="92">
                  <c:v>1120.057</c:v>
                </c:pt>
                <c:pt idx="93">
                  <c:v>1117.0400000000002</c:v>
                </c:pt>
                <c:pt idx="94">
                  <c:v>1114.46</c:v>
                </c:pt>
                <c:pt idx="95">
                  <c:v>1109.2609999999997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2E-4CDF-B553-7E7DCA39AEF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3442.0459999999994</c:v>
                </c:pt>
                <c:pt idx="1">
                  <c:v>3380.8869999999997</c:v>
                </c:pt>
                <c:pt idx="2">
                  <c:v>3330.3329999999996</c:v>
                </c:pt>
                <c:pt idx="3">
                  <c:v>3286.5410000000002</c:v>
                </c:pt>
                <c:pt idx="4">
                  <c:v>3263.5449999999996</c:v>
                </c:pt>
                <c:pt idx="5">
                  <c:v>3229.3589999999999</c:v>
                </c:pt>
                <c:pt idx="6">
                  <c:v>3203.3890000000001</c:v>
                </c:pt>
                <c:pt idx="7">
                  <c:v>3162.3109999999997</c:v>
                </c:pt>
                <c:pt idx="8">
                  <c:v>3151.3989999999994</c:v>
                </c:pt>
                <c:pt idx="9">
                  <c:v>3109.9249999999993</c:v>
                </c:pt>
                <c:pt idx="10">
                  <c:v>3080.75</c:v>
                </c:pt>
                <c:pt idx="11">
                  <c:v>3056.1059999999998</c:v>
                </c:pt>
                <c:pt idx="12">
                  <c:v>3033.826</c:v>
                </c:pt>
                <c:pt idx="13">
                  <c:v>3017.7649999999994</c:v>
                </c:pt>
                <c:pt idx="14">
                  <c:v>3014.4560000000001</c:v>
                </c:pt>
                <c:pt idx="15">
                  <c:v>3029.0459999999998</c:v>
                </c:pt>
                <c:pt idx="16">
                  <c:v>3005.4059999999999</c:v>
                </c:pt>
                <c:pt idx="17">
                  <c:v>3014.44</c:v>
                </c:pt>
                <c:pt idx="18">
                  <c:v>3134.614</c:v>
                </c:pt>
                <c:pt idx="19">
                  <c:v>3223.4290000000001</c:v>
                </c:pt>
                <c:pt idx="20">
                  <c:v>3238.44</c:v>
                </c:pt>
                <c:pt idx="21">
                  <c:v>3410.5169999999998</c:v>
                </c:pt>
                <c:pt idx="22">
                  <c:v>3527.6559999999999</c:v>
                </c:pt>
                <c:pt idx="23">
                  <c:v>3703.7919999999999</c:v>
                </c:pt>
                <c:pt idx="24">
                  <c:v>3827.5560000000005</c:v>
                </c:pt>
                <c:pt idx="25">
                  <c:v>3994.846</c:v>
                </c:pt>
                <c:pt idx="26">
                  <c:v>4173.8310000000001</c:v>
                </c:pt>
                <c:pt idx="27">
                  <c:v>4291.0320000000011</c:v>
                </c:pt>
                <c:pt idx="28">
                  <c:v>4456.4720000000007</c:v>
                </c:pt>
                <c:pt idx="29">
                  <c:v>4582.6900000000005</c:v>
                </c:pt>
                <c:pt idx="30">
                  <c:v>4681.0820000000003</c:v>
                </c:pt>
                <c:pt idx="31">
                  <c:v>4805.795000000001</c:v>
                </c:pt>
                <c:pt idx="32">
                  <c:v>4952.2530000000006</c:v>
                </c:pt>
                <c:pt idx="33">
                  <c:v>5072.6530000000012</c:v>
                </c:pt>
                <c:pt idx="34">
                  <c:v>5156.8070000000007</c:v>
                </c:pt>
                <c:pt idx="35">
                  <c:v>5233.0969999999998</c:v>
                </c:pt>
                <c:pt idx="36">
                  <c:v>5328.8590000000004</c:v>
                </c:pt>
                <c:pt idx="37">
                  <c:v>5379.1380000000008</c:v>
                </c:pt>
                <c:pt idx="38">
                  <c:v>5413.4250000000002</c:v>
                </c:pt>
                <c:pt idx="39">
                  <c:v>5446.4949999999999</c:v>
                </c:pt>
                <c:pt idx="40">
                  <c:v>5473.7179999999998</c:v>
                </c:pt>
                <c:pt idx="41">
                  <c:v>5515.0539999999992</c:v>
                </c:pt>
                <c:pt idx="42">
                  <c:v>5554.1470000000008</c:v>
                </c:pt>
                <c:pt idx="43">
                  <c:v>5598.9770000000008</c:v>
                </c:pt>
                <c:pt idx="44">
                  <c:v>5644.0750000000007</c:v>
                </c:pt>
                <c:pt idx="45">
                  <c:v>5658.612000000001</c:v>
                </c:pt>
                <c:pt idx="46">
                  <c:v>5669.2230000000009</c:v>
                </c:pt>
                <c:pt idx="47">
                  <c:v>5671.7820000000011</c:v>
                </c:pt>
                <c:pt idx="48">
                  <c:v>5647.3150000000005</c:v>
                </c:pt>
                <c:pt idx="49">
                  <c:v>5634.3850000000002</c:v>
                </c:pt>
                <c:pt idx="50">
                  <c:v>5609.98</c:v>
                </c:pt>
                <c:pt idx="51">
                  <c:v>5564.0329999999994</c:v>
                </c:pt>
                <c:pt idx="52">
                  <c:v>5526.3160000000007</c:v>
                </c:pt>
                <c:pt idx="53">
                  <c:v>5478.152</c:v>
                </c:pt>
                <c:pt idx="54">
                  <c:v>5449.4009999999998</c:v>
                </c:pt>
                <c:pt idx="55">
                  <c:v>5429.0830000000005</c:v>
                </c:pt>
                <c:pt idx="56">
                  <c:v>5450.8590000000004</c:v>
                </c:pt>
                <c:pt idx="57">
                  <c:v>5417.39</c:v>
                </c:pt>
                <c:pt idx="58">
                  <c:v>5389.951</c:v>
                </c:pt>
                <c:pt idx="59">
                  <c:v>5363.402</c:v>
                </c:pt>
                <c:pt idx="60">
                  <c:v>5352.9800000000005</c:v>
                </c:pt>
                <c:pt idx="61">
                  <c:v>5323.6090000000004</c:v>
                </c:pt>
                <c:pt idx="62">
                  <c:v>5316.6350000000002</c:v>
                </c:pt>
                <c:pt idx="63">
                  <c:v>5337.9490000000005</c:v>
                </c:pt>
                <c:pt idx="64">
                  <c:v>5391.0640000000003</c:v>
                </c:pt>
                <c:pt idx="65">
                  <c:v>5429.0010000000002</c:v>
                </c:pt>
                <c:pt idx="66">
                  <c:v>5555.0610000000006</c:v>
                </c:pt>
                <c:pt idx="67">
                  <c:v>5648.6579999999994</c:v>
                </c:pt>
                <c:pt idx="68">
                  <c:v>5792.6580000000004</c:v>
                </c:pt>
                <c:pt idx="69">
                  <c:v>5859.0639999999994</c:v>
                </c:pt>
                <c:pt idx="70">
                  <c:v>5882.6410000000005</c:v>
                </c:pt>
                <c:pt idx="71">
                  <c:v>5858.2230000000009</c:v>
                </c:pt>
                <c:pt idx="72">
                  <c:v>5959.0130000000008</c:v>
                </c:pt>
                <c:pt idx="73">
                  <c:v>5954.6550000000007</c:v>
                </c:pt>
                <c:pt idx="74">
                  <c:v>5936.3760000000002</c:v>
                </c:pt>
                <c:pt idx="75">
                  <c:v>5868.7910000000011</c:v>
                </c:pt>
                <c:pt idx="76">
                  <c:v>5865.2379999999994</c:v>
                </c:pt>
                <c:pt idx="77">
                  <c:v>5835.6780000000008</c:v>
                </c:pt>
                <c:pt idx="78">
                  <c:v>5787.1250000000009</c:v>
                </c:pt>
                <c:pt idx="79">
                  <c:v>5748.259</c:v>
                </c:pt>
                <c:pt idx="80">
                  <c:v>5589.8070000000007</c:v>
                </c:pt>
                <c:pt idx="81">
                  <c:v>5481.2530000000006</c:v>
                </c:pt>
                <c:pt idx="82">
                  <c:v>5401.6280000000006</c:v>
                </c:pt>
                <c:pt idx="83">
                  <c:v>5227.4440000000004</c:v>
                </c:pt>
                <c:pt idx="84">
                  <c:v>5053.3630000000003</c:v>
                </c:pt>
                <c:pt idx="85">
                  <c:v>4877.1419999999998</c:v>
                </c:pt>
                <c:pt idx="86">
                  <c:v>4764.9099999999989</c:v>
                </c:pt>
                <c:pt idx="87">
                  <c:v>4628.1010000000006</c:v>
                </c:pt>
                <c:pt idx="88">
                  <c:v>4462.3140000000003</c:v>
                </c:pt>
                <c:pt idx="89">
                  <c:v>4266.9750000000004</c:v>
                </c:pt>
                <c:pt idx="90">
                  <c:v>4131.601999999999</c:v>
                </c:pt>
                <c:pt idx="91">
                  <c:v>3974.2689999999998</c:v>
                </c:pt>
                <c:pt idx="92">
                  <c:v>3725.0929999999994</c:v>
                </c:pt>
                <c:pt idx="93">
                  <c:v>3562.846</c:v>
                </c:pt>
                <c:pt idx="94">
                  <c:v>3424.0640000000003</c:v>
                </c:pt>
                <c:pt idx="95">
                  <c:v>3349.6880000000001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72E-4CDF-B553-7E7DCA39AEF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256</c:v>
                </c:pt>
                <c:pt idx="1">
                  <c:v>256</c:v>
                </c:pt>
                <c:pt idx="2">
                  <c:v>256</c:v>
                </c:pt>
                <c:pt idx="3">
                  <c:v>256</c:v>
                </c:pt>
                <c:pt idx="4">
                  <c:v>241</c:v>
                </c:pt>
                <c:pt idx="5">
                  <c:v>241</c:v>
                </c:pt>
                <c:pt idx="6">
                  <c:v>241</c:v>
                </c:pt>
                <c:pt idx="7">
                  <c:v>241</c:v>
                </c:pt>
                <c:pt idx="8">
                  <c:v>232</c:v>
                </c:pt>
                <c:pt idx="9">
                  <c:v>232</c:v>
                </c:pt>
                <c:pt idx="10">
                  <c:v>232</c:v>
                </c:pt>
                <c:pt idx="11">
                  <c:v>232</c:v>
                </c:pt>
                <c:pt idx="12">
                  <c:v>229</c:v>
                </c:pt>
                <c:pt idx="13">
                  <c:v>229</c:v>
                </c:pt>
                <c:pt idx="14">
                  <c:v>229</c:v>
                </c:pt>
                <c:pt idx="15">
                  <c:v>229</c:v>
                </c:pt>
                <c:pt idx="16">
                  <c:v>238</c:v>
                </c:pt>
                <c:pt idx="17">
                  <c:v>238</c:v>
                </c:pt>
                <c:pt idx="18">
                  <c:v>238</c:v>
                </c:pt>
                <c:pt idx="19">
                  <c:v>238</c:v>
                </c:pt>
                <c:pt idx="20">
                  <c:v>276</c:v>
                </c:pt>
                <c:pt idx="21">
                  <c:v>276</c:v>
                </c:pt>
                <c:pt idx="22">
                  <c:v>276</c:v>
                </c:pt>
                <c:pt idx="23">
                  <c:v>276</c:v>
                </c:pt>
                <c:pt idx="24">
                  <c:v>337.99999999999994</c:v>
                </c:pt>
                <c:pt idx="25">
                  <c:v>337.99999999999994</c:v>
                </c:pt>
                <c:pt idx="26">
                  <c:v>337.99999999999994</c:v>
                </c:pt>
                <c:pt idx="27">
                  <c:v>337.99999999999994</c:v>
                </c:pt>
                <c:pt idx="28">
                  <c:v>377</c:v>
                </c:pt>
                <c:pt idx="29">
                  <c:v>377</c:v>
                </c:pt>
                <c:pt idx="30">
                  <c:v>377</c:v>
                </c:pt>
                <c:pt idx="31">
                  <c:v>377</c:v>
                </c:pt>
                <c:pt idx="32">
                  <c:v>385.00000000000006</c:v>
                </c:pt>
                <c:pt idx="33">
                  <c:v>385.00000000000006</c:v>
                </c:pt>
                <c:pt idx="34">
                  <c:v>385.00000000000006</c:v>
                </c:pt>
                <c:pt idx="35">
                  <c:v>385.00000000000006</c:v>
                </c:pt>
                <c:pt idx="36">
                  <c:v>390.00000000000006</c:v>
                </c:pt>
                <c:pt idx="37">
                  <c:v>390.00000000000006</c:v>
                </c:pt>
                <c:pt idx="38">
                  <c:v>390.00000000000006</c:v>
                </c:pt>
                <c:pt idx="39">
                  <c:v>390.00000000000006</c:v>
                </c:pt>
                <c:pt idx="40">
                  <c:v>395.00000000000006</c:v>
                </c:pt>
                <c:pt idx="41">
                  <c:v>395.00000000000006</c:v>
                </c:pt>
                <c:pt idx="42">
                  <c:v>395.00000000000006</c:v>
                </c:pt>
                <c:pt idx="43">
                  <c:v>395.00000000000006</c:v>
                </c:pt>
                <c:pt idx="44">
                  <c:v>419.99999999999994</c:v>
                </c:pt>
                <c:pt idx="45">
                  <c:v>419.99999999999994</c:v>
                </c:pt>
                <c:pt idx="46">
                  <c:v>419.99999999999994</c:v>
                </c:pt>
                <c:pt idx="47">
                  <c:v>419.99999999999994</c:v>
                </c:pt>
                <c:pt idx="48">
                  <c:v>440</c:v>
                </c:pt>
                <c:pt idx="49">
                  <c:v>440</c:v>
                </c:pt>
                <c:pt idx="50">
                  <c:v>440</c:v>
                </c:pt>
                <c:pt idx="51">
                  <c:v>440</c:v>
                </c:pt>
                <c:pt idx="52">
                  <c:v>465.00000000000006</c:v>
                </c:pt>
                <c:pt idx="53">
                  <c:v>465.00000000000006</c:v>
                </c:pt>
                <c:pt idx="54">
                  <c:v>465.00000000000006</c:v>
                </c:pt>
                <c:pt idx="55">
                  <c:v>465.00000000000006</c:v>
                </c:pt>
                <c:pt idx="56">
                  <c:v>430</c:v>
                </c:pt>
                <c:pt idx="57">
                  <c:v>430</c:v>
                </c:pt>
                <c:pt idx="58">
                  <c:v>430</c:v>
                </c:pt>
                <c:pt idx="59">
                  <c:v>430</c:v>
                </c:pt>
                <c:pt idx="60">
                  <c:v>415</c:v>
                </c:pt>
                <c:pt idx="61">
                  <c:v>415</c:v>
                </c:pt>
                <c:pt idx="62">
                  <c:v>415</c:v>
                </c:pt>
                <c:pt idx="63">
                  <c:v>415</c:v>
                </c:pt>
                <c:pt idx="64">
                  <c:v>440</c:v>
                </c:pt>
                <c:pt idx="65">
                  <c:v>440</c:v>
                </c:pt>
                <c:pt idx="66">
                  <c:v>440</c:v>
                </c:pt>
                <c:pt idx="67">
                  <c:v>440</c:v>
                </c:pt>
                <c:pt idx="68">
                  <c:v>495</c:v>
                </c:pt>
                <c:pt idx="69">
                  <c:v>495</c:v>
                </c:pt>
                <c:pt idx="70">
                  <c:v>495</c:v>
                </c:pt>
                <c:pt idx="71">
                  <c:v>495</c:v>
                </c:pt>
                <c:pt idx="72">
                  <c:v>530</c:v>
                </c:pt>
                <c:pt idx="73">
                  <c:v>530</c:v>
                </c:pt>
                <c:pt idx="74">
                  <c:v>530</c:v>
                </c:pt>
                <c:pt idx="75">
                  <c:v>530</c:v>
                </c:pt>
                <c:pt idx="76">
                  <c:v>515</c:v>
                </c:pt>
                <c:pt idx="77">
                  <c:v>515</c:v>
                </c:pt>
                <c:pt idx="78">
                  <c:v>515</c:v>
                </c:pt>
                <c:pt idx="79">
                  <c:v>515</c:v>
                </c:pt>
                <c:pt idx="80">
                  <c:v>490</c:v>
                </c:pt>
                <c:pt idx="81">
                  <c:v>490</c:v>
                </c:pt>
                <c:pt idx="82">
                  <c:v>490</c:v>
                </c:pt>
                <c:pt idx="83">
                  <c:v>490</c:v>
                </c:pt>
                <c:pt idx="84">
                  <c:v>465.00000000000006</c:v>
                </c:pt>
                <c:pt idx="85">
                  <c:v>465.00000000000006</c:v>
                </c:pt>
                <c:pt idx="86">
                  <c:v>465.00000000000006</c:v>
                </c:pt>
                <c:pt idx="87">
                  <c:v>465.00000000000006</c:v>
                </c:pt>
                <c:pt idx="88">
                  <c:v>415</c:v>
                </c:pt>
                <c:pt idx="89">
                  <c:v>415</c:v>
                </c:pt>
                <c:pt idx="90">
                  <c:v>415</c:v>
                </c:pt>
                <c:pt idx="91">
                  <c:v>415</c:v>
                </c:pt>
                <c:pt idx="92">
                  <c:v>380</c:v>
                </c:pt>
                <c:pt idx="93">
                  <c:v>380</c:v>
                </c:pt>
                <c:pt idx="94">
                  <c:v>380</c:v>
                </c:pt>
                <c:pt idx="95">
                  <c:v>380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72E-4CDF-B553-7E7DCA39AEF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72E-4CDF-B553-7E7DCA39AEF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72E-4CDF-B553-7E7DCA39AEF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72E-4CDF-B553-7E7DCA39AEF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72E-4CDF-B553-7E7DCA39AEF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72E-4CDF-B553-7E7DCA39AEF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1861.1</c:v>
                </c:pt>
                <c:pt idx="1">
                  <c:v>1668.3999999999999</c:v>
                </c:pt>
                <c:pt idx="2">
                  <c:v>1663.3999999999999</c:v>
                </c:pt>
                <c:pt idx="3">
                  <c:v>1756.3</c:v>
                </c:pt>
                <c:pt idx="4">
                  <c:v>1766.5</c:v>
                </c:pt>
                <c:pt idx="5">
                  <c:v>1804.8</c:v>
                </c:pt>
                <c:pt idx="6">
                  <c:v>1605.9</c:v>
                </c:pt>
                <c:pt idx="7">
                  <c:v>1687.4</c:v>
                </c:pt>
                <c:pt idx="8">
                  <c:v>1711.6</c:v>
                </c:pt>
                <c:pt idx="9">
                  <c:v>1913.5</c:v>
                </c:pt>
                <c:pt idx="10">
                  <c:v>1882.8000000000002</c:v>
                </c:pt>
                <c:pt idx="11">
                  <c:v>1885.4</c:v>
                </c:pt>
                <c:pt idx="12">
                  <c:v>1858.2</c:v>
                </c:pt>
                <c:pt idx="13">
                  <c:v>1886.1</c:v>
                </c:pt>
                <c:pt idx="14">
                  <c:v>1852.9</c:v>
                </c:pt>
                <c:pt idx="15">
                  <c:v>1806.6</c:v>
                </c:pt>
                <c:pt idx="16">
                  <c:v>1834</c:v>
                </c:pt>
                <c:pt idx="17">
                  <c:v>1941.6</c:v>
                </c:pt>
                <c:pt idx="18">
                  <c:v>1753.1</c:v>
                </c:pt>
                <c:pt idx="19">
                  <c:v>1780.5</c:v>
                </c:pt>
                <c:pt idx="20">
                  <c:v>1747.6</c:v>
                </c:pt>
                <c:pt idx="21">
                  <c:v>1801.2</c:v>
                </c:pt>
                <c:pt idx="22">
                  <c:v>1985</c:v>
                </c:pt>
                <c:pt idx="23">
                  <c:v>1990</c:v>
                </c:pt>
                <c:pt idx="24">
                  <c:v>2209.6999999999998</c:v>
                </c:pt>
                <c:pt idx="25">
                  <c:v>2319.5</c:v>
                </c:pt>
                <c:pt idx="26">
                  <c:v>2364.9</c:v>
                </c:pt>
                <c:pt idx="27">
                  <c:v>2364.9</c:v>
                </c:pt>
                <c:pt idx="28">
                  <c:v>2224.5</c:v>
                </c:pt>
                <c:pt idx="29">
                  <c:v>2224.5</c:v>
                </c:pt>
                <c:pt idx="30">
                  <c:v>2224.5</c:v>
                </c:pt>
                <c:pt idx="31">
                  <c:v>2224.5</c:v>
                </c:pt>
                <c:pt idx="32">
                  <c:v>2010.7</c:v>
                </c:pt>
                <c:pt idx="33">
                  <c:v>2010.7</c:v>
                </c:pt>
                <c:pt idx="34">
                  <c:v>2010.7</c:v>
                </c:pt>
                <c:pt idx="35">
                  <c:v>2010.7</c:v>
                </c:pt>
                <c:pt idx="36">
                  <c:v>2254.5</c:v>
                </c:pt>
                <c:pt idx="37">
                  <c:v>2254.5</c:v>
                </c:pt>
                <c:pt idx="38">
                  <c:v>1912.3</c:v>
                </c:pt>
                <c:pt idx="39">
                  <c:v>1736.6</c:v>
                </c:pt>
                <c:pt idx="40">
                  <c:v>1975.2</c:v>
                </c:pt>
                <c:pt idx="41">
                  <c:v>1979.7</c:v>
                </c:pt>
                <c:pt idx="42">
                  <c:v>1727.4</c:v>
                </c:pt>
                <c:pt idx="43">
                  <c:v>1733.7</c:v>
                </c:pt>
                <c:pt idx="44">
                  <c:v>1612.2</c:v>
                </c:pt>
                <c:pt idx="45">
                  <c:v>1633.3</c:v>
                </c:pt>
                <c:pt idx="46">
                  <c:v>1649.3</c:v>
                </c:pt>
                <c:pt idx="47">
                  <c:v>1542.2</c:v>
                </c:pt>
                <c:pt idx="48">
                  <c:v>1425.5</c:v>
                </c:pt>
                <c:pt idx="49">
                  <c:v>1468.2</c:v>
                </c:pt>
                <c:pt idx="50">
                  <c:v>1468.2</c:v>
                </c:pt>
                <c:pt idx="51">
                  <c:v>1533.5</c:v>
                </c:pt>
                <c:pt idx="52">
                  <c:v>1610.3</c:v>
                </c:pt>
                <c:pt idx="53">
                  <c:v>1718.5</c:v>
                </c:pt>
                <c:pt idx="54">
                  <c:v>1761.1</c:v>
                </c:pt>
                <c:pt idx="55">
                  <c:v>1829.9</c:v>
                </c:pt>
                <c:pt idx="56">
                  <c:v>1992.1</c:v>
                </c:pt>
                <c:pt idx="57">
                  <c:v>2069.8000000000002</c:v>
                </c:pt>
                <c:pt idx="58">
                  <c:v>2067.9</c:v>
                </c:pt>
                <c:pt idx="59">
                  <c:v>2268.1999999999998</c:v>
                </c:pt>
                <c:pt idx="60">
                  <c:v>2333.4</c:v>
                </c:pt>
                <c:pt idx="61">
                  <c:v>2364.6</c:v>
                </c:pt>
                <c:pt idx="62">
                  <c:v>2364.6</c:v>
                </c:pt>
                <c:pt idx="63">
                  <c:v>2364.6</c:v>
                </c:pt>
                <c:pt idx="64">
                  <c:v>2192.9</c:v>
                </c:pt>
                <c:pt idx="65">
                  <c:v>2192.9</c:v>
                </c:pt>
                <c:pt idx="66">
                  <c:v>2192.9</c:v>
                </c:pt>
                <c:pt idx="67">
                  <c:v>2192.9</c:v>
                </c:pt>
                <c:pt idx="68">
                  <c:v>2035.2</c:v>
                </c:pt>
                <c:pt idx="69">
                  <c:v>2035.2</c:v>
                </c:pt>
                <c:pt idx="70">
                  <c:v>2035.2</c:v>
                </c:pt>
                <c:pt idx="71">
                  <c:v>2035.2</c:v>
                </c:pt>
                <c:pt idx="72">
                  <c:v>1898</c:v>
                </c:pt>
                <c:pt idx="73">
                  <c:v>1898</c:v>
                </c:pt>
                <c:pt idx="74">
                  <c:v>1898</c:v>
                </c:pt>
                <c:pt idx="75">
                  <c:v>1898</c:v>
                </c:pt>
                <c:pt idx="76">
                  <c:v>1873</c:v>
                </c:pt>
                <c:pt idx="77">
                  <c:v>1873</c:v>
                </c:pt>
                <c:pt idx="78">
                  <c:v>1873</c:v>
                </c:pt>
                <c:pt idx="79">
                  <c:v>1873</c:v>
                </c:pt>
                <c:pt idx="80">
                  <c:v>2035.3</c:v>
                </c:pt>
                <c:pt idx="81">
                  <c:v>2035.3</c:v>
                </c:pt>
                <c:pt idx="82">
                  <c:v>2035.3</c:v>
                </c:pt>
                <c:pt idx="83">
                  <c:v>2035.3</c:v>
                </c:pt>
                <c:pt idx="84">
                  <c:v>2346.4</c:v>
                </c:pt>
                <c:pt idx="85">
                  <c:v>2346.4</c:v>
                </c:pt>
                <c:pt idx="86">
                  <c:v>2309</c:v>
                </c:pt>
                <c:pt idx="87">
                  <c:v>1796.4</c:v>
                </c:pt>
                <c:pt idx="88">
                  <c:v>2078.5</c:v>
                </c:pt>
                <c:pt idx="89">
                  <c:v>2078.5</c:v>
                </c:pt>
                <c:pt idx="90">
                  <c:v>1903.1</c:v>
                </c:pt>
                <c:pt idx="91">
                  <c:v>2004.7</c:v>
                </c:pt>
                <c:pt idx="92">
                  <c:v>2118.6999999999998</c:v>
                </c:pt>
                <c:pt idx="93">
                  <c:v>2188.9</c:v>
                </c:pt>
                <c:pt idx="94">
                  <c:v>2301</c:v>
                </c:pt>
                <c:pt idx="95">
                  <c:v>2259.5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72E-4CDF-B553-7E7DCA39AEF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55</c:v>
                </c:pt>
                <c:pt idx="27">
                  <c:v>54.543999999999997</c:v>
                </c:pt>
                <c:pt idx="28">
                  <c:v>53.811999999999998</c:v>
                </c:pt>
                <c:pt idx="29">
                  <c:v>52.764000000000003</c:v>
                </c:pt>
                <c:pt idx="30">
                  <c:v>51.555999999999997</c:v>
                </c:pt>
                <c:pt idx="31">
                  <c:v>50.28</c:v>
                </c:pt>
                <c:pt idx="32">
                  <c:v>48.975999999999999</c:v>
                </c:pt>
                <c:pt idx="33">
                  <c:v>47.712000000000003</c:v>
                </c:pt>
                <c:pt idx="34">
                  <c:v>46.62</c:v>
                </c:pt>
                <c:pt idx="35">
                  <c:v>45.8</c:v>
                </c:pt>
                <c:pt idx="36">
                  <c:v>45.204000000000001</c:v>
                </c:pt>
                <c:pt idx="37">
                  <c:v>44.6</c:v>
                </c:pt>
                <c:pt idx="38">
                  <c:v>43.531999999999996</c:v>
                </c:pt>
                <c:pt idx="39">
                  <c:v>41.64</c:v>
                </c:pt>
                <c:pt idx="40">
                  <c:v>39.264000000000003</c:v>
                </c:pt>
                <c:pt idx="41">
                  <c:v>37.432000000000002</c:v>
                </c:pt>
                <c:pt idx="42">
                  <c:v>36.463999999999999</c:v>
                </c:pt>
                <c:pt idx="43">
                  <c:v>36.036000000000001</c:v>
                </c:pt>
                <c:pt idx="44">
                  <c:v>35.764000000000003</c:v>
                </c:pt>
                <c:pt idx="45">
                  <c:v>35.584000000000003</c:v>
                </c:pt>
                <c:pt idx="46">
                  <c:v>35.463999999999999</c:v>
                </c:pt>
                <c:pt idx="47">
                  <c:v>35.408000000000001</c:v>
                </c:pt>
                <c:pt idx="48">
                  <c:v>35.491999999999997</c:v>
                </c:pt>
                <c:pt idx="49">
                  <c:v>35.375999999999998</c:v>
                </c:pt>
                <c:pt idx="50">
                  <c:v>34.692</c:v>
                </c:pt>
                <c:pt idx="51">
                  <c:v>33.292000000000002</c:v>
                </c:pt>
                <c:pt idx="52">
                  <c:v>31.856000000000002</c:v>
                </c:pt>
                <c:pt idx="53">
                  <c:v>31.068000000000001</c:v>
                </c:pt>
                <c:pt idx="54">
                  <c:v>31.74</c:v>
                </c:pt>
                <c:pt idx="55">
                  <c:v>33.816000000000003</c:v>
                </c:pt>
                <c:pt idx="56">
                  <c:v>36.64</c:v>
                </c:pt>
                <c:pt idx="57">
                  <c:v>39.195999999999998</c:v>
                </c:pt>
                <c:pt idx="58">
                  <c:v>41.488</c:v>
                </c:pt>
                <c:pt idx="59">
                  <c:v>43.884</c:v>
                </c:pt>
                <c:pt idx="60">
                  <c:v>46.44</c:v>
                </c:pt>
                <c:pt idx="61">
                  <c:v>48.704000000000001</c:v>
                </c:pt>
                <c:pt idx="62">
                  <c:v>50.655999999999999</c:v>
                </c:pt>
                <c:pt idx="63">
                  <c:v>52.392000000000003</c:v>
                </c:pt>
                <c:pt idx="64">
                  <c:v>53.844000000000001</c:v>
                </c:pt>
                <c:pt idx="65">
                  <c:v>54.667999999999999</c:v>
                </c:pt>
                <c:pt idx="66">
                  <c:v>55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72E-4CDF-B553-7E7DCA39AEF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72E-4CDF-B553-7E7DCA39AEF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72E-4CDF-B553-7E7DCA39A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115.21</c:v>
                </c:pt>
                <c:pt idx="1">
                  <c:v>125.1</c:v>
                </c:pt>
                <c:pt idx="2">
                  <c:v>126.9</c:v>
                </c:pt>
                <c:pt idx="3">
                  <c:v>130.33000000000001</c:v>
                </c:pt>
                <c:pt idx="4">
                  <c:v>127.82</c:v>
                </c:pt>
                <c:pt idx="5">
                  <c:v>128.03</c:v>
                </c:pt>
                <c:pt idx="6">
                  <c:v>117.45</c:v>
                </c:pt>
                <c:pt idx="7">
                  <c:v>119.9</c:v>
                </c:pt>
                <c:pt idx="8">
                  <c:v>118.24</c:v>
                </c:pt>
                <c:pt idx="9">
                  <c:v>125.1</c:v>
                </c:pt>
                <c:pt idx="10">
                  <c:v>124.47</c:v>
                </c:pt>
                <c:pt idx="11">
                  <c:v>121</c:v>
                </c:pt>
                <c:pt idx="12">
                  <c:v>115.35</c:v>
                </c:pt>
                <c:pt idx="13">
                  <c:v>114.66</c:v>
                </c:pt>
                <c:pt idx="14">
                  <c:v>116.45</c:v>
                </c:pt>
                <c:pt idx="15">
                  <c:v>116.79</c:v>
                </c:pt>
                <c:pt idx="16">
                  <c:v>116.04</c:v>
                </c:pt>
                <c:pt idx="17">
                  <c:v>122.16</c:v>
                </c:pt>
                <c:pt idx="18">
                  <c:v>112.66</c:v>
                </c:pt>
                <c:pt idx="19">
                  <c:v>121.41</c:v>
                </c:pt>
                <c:pt idx="20">
                  <c:v>123.95</c:v>
                </c:pt>
                <c:pt idx="21">
                  <c:v>123.64</c:v>
                </c:pt>
                <c:pt idx="22">
                  <c:v>128.07</c:v>
                </c:pt>
                <c:pt idx="23">
                  <c:v>144.34</c:v>
                </c:pt>
                <c:pt idx="24">
                  <c:v>135.52000000000001</c:v>
                </c:pt>
                <c:pt idx="25">
                  <c:v>161.81</c:v>
                </c:pt>
                <c:pt idx="26">
                  <c:v>121.44</c:v>
                </c:pt>
                <c:pt idx="27">
                  <c:v>137.44</c:v>
                </c:pt>
                <c:pt idx="28">
                  <c:v>121.86</c:v>
                </c:pt>
                <c:pt idx="29">
                  <c:v>140.6</c:v>
                </c:pt>
                <c:pt idx="30">
                  <c:v>152.19999999999999</c:v>
                </c:pt>
                <c:pt idx="31">
                  <c:v>152.21</c:v>
                </c:pt>
                <c:pt idx="32">
                  <c:v>152.21</c:v>
                </c:pt>
                <c:pt idx="33">
                  <c:v>152.19</c:v>
                </c:pt>
                <c:pt idx="34">
                  <c:v>139.16999999999999</c:v>
                </c:pt>
                <c:pt idx="35">
                  <c:v>142.53</c:v>
                </c:pt>
                <c:pt idx="36">
                  <c:v>152.19999999999999</c:v>
                </c:pt>
                <c:pt idx="37">
                  <c:v>143.6</c:v>
                </c:pt>
                <c:pt idx="38">
                  <c:v>147.32</c:v>
                </c:pt>
                <c:pt idx="39">
                  <c:v>140.96</c:v>
                </c:pt>
                <c:pt idx="40">
                  <c:v>165.33</c:v>
                </c:pt>
                <c:pt idx="41">
                  <c:v>152.63</c:v>
                </c:pt>
                <c:pt idx="42">
                  <c:v>142.99</c:v>
                </c:pt>
                <c:pt idx="43">
                  <c:v>133.53</c:v>
                </c:pt>
                <c:pt idx="44">
                  <c:v>144.56</c:v>
                </c:pt>
                <c:pt idx="45">
                  <c:v>135.71</c:v>
                </c:pt>
                <c:pt idx="46">
                  <c:v>133.36000000000001</c:v>
                </c:pt>
                <c:pt idx="47">
                  <c:v>129.32</c:v>
                </c:pt>
                <c:pt idx="48">
                  <c:v>141.34</c:v>
                </c:pt>
                <c:pt idx="49">
                  <c:v>129.66999999999999</c:v>
                </c:pt>
                <c:pt idx="50">
                  <c:v>148.96</c:v>
                </c:pt>
                <c:pt idx="51">
                  <c:v>133.47999999999999</c:v>
                </c:pt>
                <c:pt idx="52">
                  <c:v>131.32</c:v>
                </c:pt>
                <c:pt idx="53">
                  <c:v>133.66999999999999</c:v>
                </c:pt>
                <c:pt idx="54">
                  <c:v>140.16</c:v>
                </c:pt>
                <c:pt idx="55">
                  <c:v>142.76</c:v>
                </c:pt>
                <c:pt idx="56">
                  <c:v>130.63</c:v>
                </c:pt>
                <c:pt idx="57">
                  <c:v>143.97</c:v>
                </c:pt>
                <c:pt idx="58">
                  <c:v>152.18</c:v>
                </c:pt>
                <c:pt idx="59">
                  <c:v>163.63</c:v>
                </c:pt>
                <c:pt idx="60">
                  <c:v>153.30000000000001</c:v>
                </c:pt>
                <c:pt idx="61">
                  <c:v>161.97999999999999</c:v>
                </c:pt>
                <c:pt idx="62">
                  <c:v>160.68</c:v>
                </c:pt>
                <c:pt idx="63">
                  <c:v>192.04</c:v>
                </c:pt>
                <c:pt idx="64">
                  <c:v>165.7</c:v>
                </c:pt>
                <c:pt idx="65">
                  <c:v>208.54</c:v>
                </c:pt>
                <c:pt idx="66">
                  <c:v>165.7</c:v>
                </c:pt>
                <c:pt idx="67">
                  <c:v>166.1</c:v>
                </c:pt>
                <c:pt idx="68">
                  <c:v>152.21</c:v>
                </c:pt>
                <c:pt idx="69">
                  <c:v>161.25</c:v>
                </c:pt>
                <c:pt idx="70">
                  <c:v>191.95</c:v>
                </c:pt>
                <c:pt idx="71">
                  <c:v>213.1</c:v>
                </c:pt>
                <c:pt idx="72">
                  <c:v>162.4</c:v>
                </c:pt>
                <c:pt idx="73">
                  <c:v>174.51</c:v>
                </c:pt>
                <c:pt idx="74">
                  <c:v>172.05</c:v>
                </c:pt>
                <c:pt idx="75">
                  <c:v>200</c:v>
                </c:pt>
                <c:pt idx="76">
                  <c:v>194.63</c:v>
                </c:pt>
                <c:pt idx="77">
                  <c:v>191.76</c:v>
                </c:pt>
                <c:pt idx="78">
                  <c:v>180</c:v>
                </c:pt>
                <c:pt idx="79">
                  <c:v>152.21</c:v>
                </c:pt>
                <c:pt idx="80">
                  <c:v>219.71</c:v>
                </c:pt>
                <c:pt idx="81">
                  <c:v>166.67</c:v>
                </c:pt>
                <c:pt idx="82">
                  <c:v>152.21</c:v>
                </c:pt>
                <c:pt idx="83">
                  <c:v>151.88999999999999</c:v>
                </c:pt>
                <c:pt idx="84">
                  <c:v>173.72</c:v>
                </c:pt>
                <c:pt idx="85">
                  <c:v>161.47</c:v>
                </c:pt>
                <c:pt idx="86">
                  <c:v>152.71</c:v>
                </c:pt>
                <c:pt idx="87">
                  <c:v>151.87</c:v>
                </c:pt>
                <c:pt idx="88">
                  <c:v>151.25</c:v>
                </c:pt>
                <c:pt idx="89">
                  <c:v>148.35</c:v>
                </c:pt>
                <c:pt idx="90">
                  <c:v>145.72999999999999</c:v>
                </c:pt>
                <c:pt idx="91">
                  <c:v>140.77000000000001</c:v>
                </c:pt>
                <c:pt idx="92">
                  <c:v>141.69999999999999</c:v>
                </c:pt>
                <c:pt idx="93">
                  <c:v>138.38999999999999</c:v>
                </c:pt>
                <c:pt idx="94">
                  <c:v>135.47999999999999</c:v>
                </c:pt>
                <c:pt idx="95">
                  <c:v>121.65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72E-4CDF-B553-7E7DCA39A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7652.7150000000001</v>
      </c>
      <c r="C5" s="25">
        <v>7391.26</v>
      </c>
      <c r="D5" s="25">
        <v>7329.5739999999996</v>
      </c>
      <c r="E5" s="25">
        <v>7375.1409999999996</v>
      </c>
      <c r="F5" s="25">
        <v>7331.3119999999999</v>
      </c>
      <c r="G5" s="25">
        <v>7334.7259999999997</v>
      </c>
      <c r="H5" s="25">
        <v>7109.6009999999997</v>
      </c>
      <c r="I5" s="25">
        <v>7142.7489999999998</v>
      </c>
      <c r="J5" s="25">
        <v>7105.1930000000002</v>
      </c>
      <c r="K5" s="25">
        <v>7259.3530000000001</v>
      </c>
      <c r="L5" s="25">
        <v>7200.0519999999997</v>
      </c>
      <c r="M5" s="25">
        <v>7176.5159999999996</v>
      </c>
      <c r="N5" s="25">
        <v>7132.625</v>
      </c>
      <c r="O5" s="25">
        <v>7146.9669999999996</v>
      </c>
      <c r="P5" s="25">
        <v>7113.3130000000001</v>
      </c>
      <c r="Q5" s="25">
        <v>7075.24</v>
      </c>
      <c r="R5" s="25">
        <v>7122.1170000000002</v>
      </c>
      <c r="S5" s="25">
        <v>7241.8280000000004</v>
      </c>
      <c r="T5" s="25">
        <v>7186.1509999999998</v>
      </c>
      <c r="U5" s="25">
        <v>7320.8339999999998</v>
      </c>
      <c r="V5" s="25">
        <v>7453.7510000000002</v>
      </c>
      <c r="W5" s="25">
        <v>7718.6689999999999</v>
      </c>
      <c r="X5" s="25">
        <v>8046.4030000000002</v>
      </c>
      <c r="Y5" s="25">
        <v>8256.2099999999991</v>
      </c>
      <c r="Z5" s="25">
        <v>8802.2669999999998</v>
      </c>
      <c r="AA5" s="25">
        <v>9122.85</v>
      </c>
      <c r="AB5" s="25">
        <v>9391.5769999999993</v>
      </c>
      <c r="AC5" s="25">
        <v>9534.6299999999992</v>
      </c>
      <c r="AD5" s="25">
        <v>9700.4410000000007</v>
      </c>
      <c r="AE5" s="25">
        <v>9841.643</v>
      </c>
      <c r="AF5" s="25">
        <v>9947.7890000000007</v>
      </c>
      <c r="AG5" s="25">
        <v>10082.516</v>
      </c>
      <c r="AH5" s="25">
        <v>10047.468000000001</v>
      </c>
      <c r="AI5" s="25">
        <v>10167.332</v>
      </c>
      <c r="AJ5" s="25">
        <v>10244.563</v>
      </c>
      <c r="AK5" s="25">
        <v>10315.373</v>
      </c>
      <c r="AL5" s="25">
        <v>10648.38</v>
      </c>
      <c r="AM5" s="25">
        <v>10690.866</v>
      </c>
      <c r="AN5" s="25">
        <v>10373.841</v>
      </c>
      <c r="AO5" s="25">
        <v>10220.736000000001</v>
      </c>
      <c r="AP5" s="25">
        <v>10487.861000000001</v>
      </c>
      <c r="AQ5" s="25">
        <v>10529.552</v>
      </c>
      <c r="AR5" s="25">
        <v>10313.027</v>
      </c>
      <c r="AS5" s="25">
        <v>10362.194</v>
      </c>
      <c r="AT5" s="25">
        <v>10303.94</v>
      </c>
      <c r="AU5" s="25">
        <v>10333.919</v>
      </c>
      <c r="AV5" s="25">
        <v>10365.335999999999</v>
      </c>
      <c r="AW5" s="25">
        <v>10259.558999999999</v>
      </c>
      <c r="AX5" s="25">
        <v>10127.719999999999</v>
      </c>
      <c r="AY5" s="25">
        <v>10154.418</v>
      </c>
      <c r="AZ5" s="25">
        <v>10125.861999999999</v>
      </c>
      <c r="BA5" s="25">
        <v>10138.813</v>
      </c>
      <c r="BB5" s="25">
        <v>10193.459999999999</v>
      </c>
      <c r="BC5" s="25">
        <v>10256.504000000001</v>
      </c>
      <c r="BD5" s="25">
        <v>10272.299000000001</v>
      </c>
      <c r="BE5" s="25">
        <v>10312.628000000001</v>
      </c>
      <c r="BF5" s="25">
        <v>10374.183999999999</v>
      </c>
      <c r="BG5" s="25">
        <v>10410.914000000001</v>
      </c>
      <c r="BH5" s="25">
        <v>10377.02</v>
      </c>
      <c r="BI5" s="25">
        <v>10546.19</v>
      </c>
      <c r="BJ5" s="25">
        <v>10542.169</v>
      </c>
      <c r="BK5" s="25">
        <v>10543.447</v>
      </c>
      <c r="BL5" s="25">
        <v>10536.251</v>
      </c>
      <c r="BM5" s="25">
        <v>10557.351000000001</v>
      </c>
      <c r="BN5" s="25">
        <v>10454.036</v>
      </c>
      <c r="BO5" s="25">
        <v>10485.117</v>
      </c>
      <c r="BP5" s="25">
        <v>10622.233</v>
      </c>
      <c r="BQ5" s="25">
        <v>10713.938</v>
      </c>
      <c r="BR5" s="25">
        <v>10731.915000000001</v>
      </c>
      <c r="BS5" s="25">
        <v>10792.098</v>
      </c>
      <c r="BT5" s="25">
        <v>10808.695</v>
      </c>
      <c r="BU5" s="25">
        <v>10778.388000000001</v>
      </c>
      <c r="BV5" s="25">
        <v>10774.433999999999</v>
      </c>
      <c r="BW5" s="25">
        <v>10764.179</v>
      </c>
      <c r="BX5" s="25">
        <v>10741.058000000001</v>
      </c>
      <c r="BY5" s="25">
        <v>10664.364</v>
      </c>
      <c r="BZ5" s="25">
        <v>10599.441000000001</v>
      </c>
      <c r="CA5" s="25">
        <v>10563.87</v>
      </c>
      <c r="CB5" s="25">
        <v>10505.474</v>
      </c>
      <c r="CC5" s="25">
        <v>10457.207</v>
      </c>
      <c r="CD5" s="25">
        <v>10357.719999999999</v>
      </c>
      <c r="CE5" s="25">
        <v>10231.569</v>
      </c>
      <c r="CF5" s="25">
        <v>10142.563</v>
      </c>
      <c r="CG5" s="25">
        <v>9938.2389999999996</v>
      </c>
      <c r="CH5" s="25">
        <v>10030.846</v>
      </c>
      <c r="CI5" s="25">
        <v>9845.6090000000004</v>
      </c>
      <c r="CJ5" s="25">
        <v>9684.5390000000007</v>
      </c>
      <c r="CK5" s="25">
        <v>9019.9660000000003</v>
      </c>
      <c r="CL5" s="25">
        <v>9068.6910000000007</v>
      </c>
      <c r="CM5" s="25">
        <v>8863.7330000000002</v>
      </c>
      <c r="CN5" s="25">
        <v>8542.4680000000008</v>
      </c>
      <c r="CO5" s="25">
        <v>8475.4639999999999</v>
      </c>
      <c r="CP5" s="25">
        <v>8337.777</v>
      </c>
      <c r="CQ5" s="25">
        <v>8238.3169999999991</v>
      </c>
      <c r="CR5" s="25">
        <v>8204.4930000000004</v>
      </c>
      <c r="CS5" s="25">
        <v>8079.0119999999997</v>
      </c>
      <c r="CT5" s="26"/>
      <c r="CU5" s="26"/>
      <c r="CV5" s="26"/>
      <c r="CW5" s="27"/>
      <c r="CX5" s="28">
        <f t="array" ref="CX5">SUMPRODUCT(B5:CW5*0.25)</f>
        <v>225324.16075000004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115.21</v>
      </c>
      <c r="C8" s="37">
        <v>125.1</v>
      </c>
      <c r="D8" s="37">
        <v>126.9</v>
      </c>
      <c r="E8" s="37">
        <v>130.33000000000001</v>
      </c>
      <c r="F8" s="37">
        <v>127.82</v>
      </c>
      <c r="G8" s="37">
        <v>128.03</v>
      </c>
      <c r="H8" s="37">
        <v>117.45</v>
      </c>
      <c r="I8" s="37">
        <v>119.9</v>
      </c>
      <c r="J8" s="37">
        <v>118.24</v>
      </c>
      <c r="K8" s="37">
        <v>125.1</v>
      </c>
      <c r="L8" s="37">
        <v>124.47</v>
      </c>
      <c r="M8" s="37">
        <v>121</v>
      </c>
      <c r="N8" s="37">
        <v>115.35</v>
      </c>
      <c r="O8" s="37">
        <v>114.66</v>
      </c>
      <c r="P8" s="37">
        <v>116.45</v>
      </c>
      <c r="Q8" s="37">
        <v>116.79</v>
      </c>
      <c r="R8" s="37">
        <v>116.04</v>
      </c>
      <c r="S8" s="37">
        <v>122.16</v>
      </c>
      <c r="T8" s="37">
        <v>112.66</v>
      </c>
      <c r="U8" s="37">
        <v>121.41</v>
      </c>
      <c r="V8" s="37">
        <v>123.95</v>
      </c>
      <c r="W8" s="37">
        <v>123.64</v>
      </c>
      <c r="X8" s="37">
        <v>128.07</v>
      </c>
      <c r="Y8" s="37">
        <v>144.34</v>
      </c>
      <c r="Z8" s="37">
        <v>135.52000000000001</v>
      </c>
      <c r="AA8" s="37">
        <v>161.81</v>
      </c>
      <c r="AB8" s="37">
        <v>121.44</v>
      </c>
      <c r="AC8" s="37">
        <v>137.44</v>
      </c>
      <c r="AD8" s="37">
        <v>121.86</v>
      </c>
      <c r="AE8" s="37">
        <v>140.6</v>
      </c>
      <c r="AF8" s="37">
        <v>152.19999999999999</v>
      </c>
      <c r="AG8" s="37">
        <v>152.21</v>
      </c>
      <c r="AH8" s="37">
        <v>152.21</v>
      </c>
      <c r="AI8" s="37">
        <v>152.19</v>
      </c>
      <c r="AJ8" s="37">
        <v>139.16999999999999</v>
      </c>
      <c r="AK8" s="37">
        <v>142.53</v>
      </c>
      <c r="AL8" s="37">
        <v>152.19999999999999</v>
      </c>
      <c r="AM8" s="37">
        <v>143.6</v>
      </c>
      <c r="AN8" s="37">
        <v>147.32</v>
      </c>
      <c r="AO8" s="37">
        <v>140.96</v>
      </c>
      <c r="AP8" s="37">
        <v>165.33</v>
      </c>
      <c r="AQ8" s="37">
        <v>152.63</v>
      </c>
      <c r="AR8" s="37">
        <v>142.99</v>
      </c>
      <c r="AS8" s="37">
        <v>133.53</v>
      </c>
      <c r="AT8" s="37">
        <v>144.56</v>
      </c>
      <c r="AU8" s="37">
        <v>135.71</v>
      </c>
      <c r="AV8" s="37">
        <v>133.36000000000001</v>
      </c>
      <c r="AW8" s="37">
        <v>129.32</v>
      </c>
      <c r="AX8" s="37">
        <v>141.34</v>
      </c>
      <c r="AY8" s="37">
        <v>129.66999999999999</v>
      </c>
      <c r="AZ8" s="37">
        <v>148.96</v>
      </c>
      <c r="BA8" s="37">
        <v>133.47999999999999</v>
      </c>
      <c r="BB8" s="37">
        <v>131.32</v>
      </c>
      <c r="BC8" s="37">
        <v>133.66999999999999</v>
      </c>
      <c r="BD8" s="37">
        <v>140.16</v>
      </c>
      <c r="BE8" s="37">
        <v>142.76</v>
      </c>
      <c r="BF8" s="37">
        <v>130.63</v>
      </c>
      <c r="BG8" s="37">
        <v>143.97</v>
      </c>
      <c r="BH8" s="37">
        <v>152.18</v>
      </c>
      <c r="BI8" s="37">
        <v>163.63</v>
      </c>
      <c r="BJ8" s="37">
        <v>153.30000000000001</v>
      </c>
      <c r="BK8" s="37">
        <v>161.97999999999999</v>
      </c>
      <c r="BL8" s="37">
        <v>160.68</v>
      </c>
      <c r="BM8" s="37">
        <v>192.04</v>
      </c>
      <c r="BN8" s="37">
        <v>165.7</v>
      </c>
      <c r="BO8" s="37">
        <v>208.54</v>
      </c>
      <c r="BP8" s="37">
        <v>165.7</v>
      </c>
      <c r="BQ8" s="37">
        <v>166.1</v>
      </c>
      <c r="BR8" s="37">
        <v>152.21</v>
      </c>
      <c r="BS8" s="37">
        <v>161.25</v>
      </c>
      <c r="BT8" s="37">
        <v>191.95</v>
      </c>
      <c r="BU8" s="37">
        <v>213.1</v>
      </c>
      <c r="BV8" s="37">
        <v>162.4</v>
      </c>
      <c r="BW8" s="37">
        <v>174.51</v>
      </c>
      <c r="BX8" s="37">
        <v>172.05</v>
      </c>
      <c r="BY8" s="37">
        <v>200</v>
      </c>
      <c r="BZ8" s="37">
        <v>194.63</v>
      </c>
      <c r="CA8" s="37">
        <v>191.76</v>
      </c>
      <c r="CB8" s="37">
        <v>180</v>
      </c>
      <c r="CC8" s="37">
        <v>152.21</v>
      </c>
      <c r="CD8" s="37">
        <v>219.71</v>
      </c>
      <c r="CE8" s="37">
        <v>166.67</v>
      </c>
      <c r="CF8" s="37">
        <v>152.21</v>
      </c>
      <c r="CG8" s="37">
        <v>151.88999999999999</v>
      </c>
      <c r="CH8" s="37">
        <v>173.72</v>
      </c>
      <c r="CI8" s="37">
        <v>161.47</v>
      </c>
      <c r="CJ8" s="37">
        <v>152.71</v>
      </c>
      <c r="CK8" s="37">
        <v>151.87</v>
      </c>
      <c r="CL8" s="37">
        <v>151.25</v>
      </c>
      <c r="CM8" s="37">
        <v>148.35</v>
      </c>
      <c r="CN8" s="37">
        <v>145.72999999999999</v>
      </c>
      <c r="CO8" s="37">
        <v>140.77000000000001</v>
      </c>
      <c r="CP8" s="37">
        <v>141.69999999999999</v>
      </c>
      <c r="CQ8" s="37">
        <v>138.38999999999999</v>
      </c>
      <c r="CR8" s="37">
        <v>135.47999999999999</v>
      </c>
      <c r="CS8" s="37">
        <v>121.65</v>
      </c>
      <c r="CT8" s="38"/>
      <c r="CU8" s="38"/>
      <c r="CV8" s="38"/>
      <c r="CW8" s="39"/>
      <c r="CX8" s="40">
        <f>IF(SUM(B8:CW8)&lt;&gt;0,AVERAGEIF(B8:CW8,"&lt;&gt;"""),"")</f>
        <v>146.15843749999996</v>
      </c>
    </row>
    <row r="9" spans="1:102" ht="24.95" customHeight="1" thickBot="1" x14ac:dyDescent="0.25">
      <c r="A9" s="41" t="s">
        <v>6</v>
      </c>
      <c r="B9" s="42">
        <v>124.38500000000001</v>
      </c>
      <c r="C9" s="43">
        <v>124.38500000000001</v>
      </c>
      <c r="D9" s="43">
        <v>124.38500000000001</v>
      </c>
      <c r="E9" s="43">
        <v>124.38500000000001</v>
      </c>
      <c r="F9" s="43">
        <v>123.3</v>
      </c>
      <c r="G9" s="43">
        <v>123.3</v>
      </c>
      <c r="H9" s="43">
        <v>123.3</v>
      </c>
      <c r="I9" s="43">
        <v>123.3</v>
      </c>
      <c r="J9" s="43">
        <v>122.2025</v>
      </c>
      <c r="K9" s="43">
        <v>122.2025</v>
      </c>
      <c r="L9" s="43">
        <v>122.2025</v>
      </c>
      <c r="M9" s="43">
        <v>122.2025</v>
      </c>
      <c r="N9" s="43">
        <v>115.8125</v>
      </c>
      <c r="O9" s="43">
        <v>115.8125</v>
      </c>
      <c r="P9" s="43">
        <v>115.8125</v>
      </c>
      <c r="Q9" s="43">
        <v>115.8125</v>
      </c>
      <c r="R9" s="43">
        <v>118.0675</v>
      </c>
      <c r="S9" s="43">
        <v>118.0675</v>
      </c>
      <c r="T9" s="43">
        <v>118.0675</v>
      </c>
      <c r="U9" s="43">
        <v>118.0675</v>
      </c>
      <c r="V9" s="43">
        <v>130</v>
      </c>
      <c r="W9" s="43">
        <v>130</v>
      </c>
      <c r="X9" s="43">
        <v>130</v>
      </c>
      <c r="Y9" s="43">
        <v>130</v>
      </c>
      <c r="Z9" s="43">
        <v>139.05250000000001</v>
      </c>
      <c r="AA9" s="43">
        <v>139.05250000000001</v>
      </c>
      <c r="AB9" s="43">
        <v>139.05250000000001</v>
      </c>
      <c r="AC9" s="43">
        <v>139.05250000000001</v>
      </c>
      <c r="AD9" s="43">
        <v>141.7175</v>
      </c>
      <c r="AE9" s="43">
        <v>141.7175</v>
      </c>
      <c r="AF9" s="43">
        <v>141.7175</v>
      </c>
      <c r="AG9" s="43">
        <v>141.7175</v>
      </c>
      <c r="AH9" s="43">
        <v>146.52500000000001</v>
      </c>
      <c r="AI9" s="43">
        <v>146.52500000000001</v>
      </c>
      <c r="AJ9" s="43">
        <v>146.52500000000001</v>
      </c>
      <c r="AK9" s="43">
        <v>146.52500000000001</v>
      </c>
      <c r="AL9" s="43">
        <v>146.02000000000001</v>
      </c>
      <c r="AM9" s="43">
        <v>146.02000000000001</v>
      </c>
      <c r="AN9" s="43">
        <v>146.02000000000001</v>
      </c>
      <c r="AO9" s="43">
        <v>146.02000000000001</v>
      </c>
      <c r="AP9" s="43">
        <v>148.62</v>
      </c>
      <c r="AQ9" s="43">
        <v>148.62</v>
      </c>
      <c r="AR9" s="43">
        <v>148.62</v>
      </c>
      <c r="AS9" s="43">
        <v>148.62</v>
      </c>
      <c r="AT9" s="43">
        <v>135.73750000000001</v>
      </c>
      <c r="AU9" s="43">
        <v>135.73750000000001</v>
      </c>
      <c r="AV9" s="43">
        <v>135.73750000000001</v>
      </c>
      <c r="AW9" s="43">
        <v>135.73750000000001</v>
      </c>
      <c r="AX9" s="43">
        <v>138.36250000000001</v>
      </c>
      <c r="AY9" s="43">
        <v>138.36250000000001</v>
      </c>
      <c r="AZ9" s="43">
        <v>138.36250000000001</v>
      </c>
      <c r="BA9" s="43">
        <v>138.36250000000001</v>
      </c>
      <c r="BB9" s="43">
        <v>136.97749999999999</v>
      </c>
      <c r="BC9" s="43">
        <v>136.97749999999999</v>
      </c>
      <c r="BD9" s="43">
        <v>136.97749999999999</v>
      </c>
      <c r="BE9" s="43">
        <v>136.97749999999999</v>
      </c>
      <c r="BF9" s="43">
        <v>147.60249999999999</v>
      </c>
      <c r="BG9" s="43">
        <v>147.60249999999999</v>
      </c>
      <c r="BH9" s="43">
        <v>147.60249999999999</v>
      </c>
      <c r="BI9" s="43">
        <v>147.60249999999999</v>
      </c>
      <c r="BJ9" s="43">
        <v>167</v>
      </c>
      <c r="BK9" s="43">
        <v>167</v>
      </c>
      <c r="BL9" s="43">
        <v>167</v>
      </c>
      <c r="BM9" s="43">
        <v>167</v>
      </c>
      <c r="BN9" s="43">
        <v>176.51</v>
      </c>
      <c r="BO9" s="43">
        <v>176.51</v>
      </c>
      <c r="BP9" s="43">
        <v>176.51</v>
      </c>
      <c r="BQ9" s="43">
        <v>176.51</v>
      </c>
      <c r="BR9" s="43">
        <v>179.6275</v>
      </c>
      <c r="BS9" s="43">
        <v>179.6275</v>
      </c>
      <c r="BT9" s="43">
        <v>179.6275</v>
      </c>
      <c r="BU9" s="43">
        <v>179.6275</v>
      </c>
      <c r="BV9" s="43">
        <v>177.24</v>
      </c>
      <c r="BW9" s="43">
        <v>177.24</v>
      </c>
      <c r="BX9" s="43">
        <v>177.24</v>
      </c>
      <c r="BY9" s="43">
        <v>177.24</v>
      </c>
      <c r="BZ9" s="43">
        <v>179.65</v>
      </c>
      <c r="CA9" s="43">
        <v>179.65</v>
      </c>
      <c r="CB9" s="43">
        <v>179.65</v>
      </c>
      <c r="CC9" s="43">
        <v>179.65</v>
      </c>
      <c r="CD9" s="43">
        <v>172.62</v>
      </c>
      <c r="CE9" s="43">
        <v>172.62</v>
      </c>
      <c r="CF9" s="43">
        <v>172.62</v>
      </c>
      <c r="CG9" s="43">
        <v>172.62</v>
      </c>
      <c r="CH9" s="43">
        <v>159.9425</v>
      </c>
      <c r="CI9" s="43">
        <v>159.9425</v>
      </c>
      <c r="CJ9" s="43">
        <v>159.9425</v>
      </c>
      <c r="CK9" s="43">
        <v>159.9425</v>
      </c>
      <c r="CL9" s="43">
        <v>146.52500000000001</v>
      </c>
      <c r="CM9" s="43">
        <v>146.52500000000001</v>
      </c>
      <c r="CN9" s="43">
        <v>146.52500000000001</v>
      </c>
      <c r="CO9" s="43">
        <v>146.52500000000001</v>
      </c>
      <c r="CP9" s="43">
        <v>134.30500000000001</v>
      </c>
      <c r="CQ9" s="43">
        <v>134.30500000000001</v>
      </c>
      <c r="CR9" s="43">
        <v>134.30500000000001</v>
      </c>
      <c r="CS9" s="43">
        <v>134.30500000000001</v>
      </c>
      <c r="CT9" s="44"/>
      <c r="CU9" s="44"/>
      <c r="CV9" s="44"/>
      <c r="CW9" s="45"/>
      <c r="CX9" s="46">
        <f>IF(SUM(B9:CW9)&lt;&gt;0,AVERAGEIF(B9:CW9,"&lt;&gt;"""),"")</f>
        <v>146.15843750000002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712</v>
      </c>
      <c r="C11" s="53">
        <v>712</v>
      </c>
      <c r="D11" s="53">
        <v>712</v>
      </c>
      <c r="E11" s="53">
        <v>712</v>
      </c>
      <c r="F11" s="53">
        <v>713</v>
      </c>
      <c r="G11" s="53">
        <v>713</v>
      </c>
      <c r="H11" s="53">
        <v>713</v>
      </c>
      <c r="I11" s="53">
        <v>713</v>
      </c>
      <c r="J11" s="53">
        <v>712</v>
      </c>
      <c r="K11" s="53">
        <v>712</v>
      </c>
      <c r="L11" s="53">
        <v>712</v>
      </c>
      <c r="M11" s="53">
        <v>712</v>
      </c>
      <c r="N11" s="53">
        <v>712</v>
      </c>
      <c r="O11" s="53">
        <v>712</v>
      </c>
      <c r="P11" s="53">
        <v>712</v>
      </c>
      <c r="Q11" s="53">
        <v>712</v>
      </c>
      <c r="R11" s="53">
        <v>710</v>
      </c>
      <c r="S11" s="53">
        <v>710</v>
      </c>
      <c r="T11" s="53">
        <v>710</v>
      </c>
      <c r="U11" s="53">
        <v>710</v>
      </c>
      <c r="V11" s="53">
        <v>714</v>
      </c>
      <c r="W11" s="53">
        <v>714</v>
      </c>
      <c r="X11" s="53">
        <v>714</v>
      </c>
      <c r="Y11" s="53">
        <v>714</v>
      </c>
      <c r="Z11" s="53">
        <v>721</v>
      </c>
      <c r="AA11" s="53">
        <v>961</v>
      </c>
      <c r="AB11" s="53">
        <v>721</v>
      </c>
      <c r="AC11" s="53">
        <v>721</v>
      </c>
      <c r="AD11" s="53">
        <v>721</v>
      </c>
      <c r="AE11" s="53">
        <v>721</v>
      </c>
      <c r="AF11" s="53">
        <v>778.93900000000008</v>
      </c>
      <c r="AG11" s="53">
        <v>859.26600000000008</v>
      </c>
      <c r="AH11" s="53">
        <v>858.18900000000008</v>
      </c>
      <c r="AI11" s="53">
        <v>734</v>
      </c>
      <c r="AJ11" s="53">
        <v>734</v>
      </c>
      <c r="AK11" s="53">
        <v>734</v>
      </c>
      <c r="AL11" s="53">
        <v>787.952</v>
      </c>
      <c r="AM11" s="53">
        <v>748</v>
      </c>
      <c r="AN11" s="53">
        <v>748</v>
      </c>
      <c r="AO11" s="53">
        <v>748</v>
      </c>
      <c r="AP11" s="53">
        <v>991</v>
      </c>
      <c r="AQ11" s="53">
        <v>991</v>
      </c>
      <c r="AR11" s="53">
        <v>751</v>
      </c>
      <c r="AS11" s="53">
        <v>751</v>
      </c>
      <c r="AT11" s="53">
        <v>750</v>
      </c>
      <c r="AU11" s="53">
        <v>750</v>
      </c>
      <c r="AV11" s="53">
        <v>750</v>
      </c>
      <c r="AW11" s="53">
        <v>750</v>
      </c>
      <c r="AX11" s="53">
        <v>751</v>
      </c>
      <c r="AY11" s="53">
        <v>751</v>
      </c>
      <c r="AZ11" s="53">
        <v>751</v>
      </c>
      <c r="BA11" s="53">
        <v>751</v>
      </c>
      <c r="BB11" s="53">
        <v>759</v>
      </c>
      <c r="BC11" s="53">
        <v>759</v>
      </c>
      <c r="BD11" s="53">
        <v>759</v>
      </c>
      <c r="BE11" s="53">
        <v>759</v>
      </c>
      <c r="BF11" s="53">
        <v>754</v>
      </c>
      <c r="BG11" s="53">
        <v>754</v>
      </c>
      <c r="BH11" s="53">
        <v>754</v>
      </c>
      <c r="BI11" s="53">
        <v>994</v>
      </c>
      <c r="BJ11" s="53">
        <v>987</v>
      </c>
      <c r="BK11" s="53">
        <v>987</v>
      </c>
      <c r="BL11" s="53">
        <v>987</v>
      </c>
      <c r="BM11" s="53">
        <v>987</v>
      </c>
      <c r="BN11" s="53">
        <v>987</v>
      </c>
      <c r="BO11" s="53">
        <v>987</v>
      </c>
      <c r="BP11" s="53">
        <v>987</v>
      </c>
      <c r="BQ11" s="53">
        <v>987</v>
      </c>
      <c r="BR11" s="53">
        <v>930.43499999999995</v>
      </c>
      <c r="BS11" s="53">
        <v>994</v>
      </c>
      <c r="BT11" s="53">
        <v>994</v>
      </c>
      <c r="BU11" s="53">
        <v>994</v>
      </c>
      <c r="BV11" s="53">
        <v>996</v>
      </c>
      <c r="BW11" s="53">
        <v>996</v>
      </c>
      <c r="BX11" s="53">
        <v>996</v>
      </c>
      <c r="BY11" s="53">
        <v>996</v>
      </c>
      <c r="BZ11" s="53">
        <v>974</v>
      </c>
      <c r="CA11" s="53">
        <v>974</v>
      </c>
      <c r="CB11" s="53">
        <v>974</v>
      </c>
      <c r="CC11" s="53">
        <v>919.76599999999996</v>
      </c>
      <c r="CD11" s="53">
        <v>959</v>
      </c>
      <c r="CE11" s="53">
        <v>959</v>
      </c>
      <c r="CF11" s="53">
        <v>930.55899999999997</v>
      </c>
      <c r="CG11" s="53">
        <v>719</v>
      </c>
      <c r="CH11" s="53">
        <v>957</v>
      </c>
      <c r="CI11" s="53">
        <v>957</v>
      </c>
      <c r="CJ11" s="53">
        <v>957</v>
      </c>
      <c r="CK11" s="53">
        <v>717</v>
      </c>
      <c r="CL11" s="53">
        <v>731</v>
      </c>
      <c r="CM11" s="53">
        <v>731</v>
      </c>
      <c r="CN11" s="53">
        <v>731</v>
      </c>
      <c r="CO11" s="53">
        <v>731</v>
      </c>
      <c r="CP11" s="53">
        <v>714</v>
      </c>
      <c r="CQ11" s="53">
        <v>714</v>
      </c>
      <c r="CR11" s="53">
        <v>714</v>
      </c>
      <c r="CS11" s="53">
        <v>714</v>
      </c>
      <c r="CT11" s="54"/>
      <c r="CU11" s="54"/>
      <c r="CV11" s="54"/>
      <c r="CW11" s="55"/>
      <c r="CX11" s="56">
        <f t="array" ref="CX11">SUMPRODUCT(B11:CW11*0.25)</f>
        <v>19434.526499999996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3293.076</v>
      </c>
      <c r="C13" s="65">
        <v>3039.5290000000005</v>
      </c>
      <c r="D13" s="65">
        <v>2977.6440000000002</v>
      </c>
      <c r="E13" s="65">
        <v>3035.373</v>
      </c>
      <c r="F13" s="65">
        <v>2991.5460000000003</v>
      </c>
      <c r="G13" s="65">
        <v>2995.3890000000001</v>
      </c>
      <c r="H13" s="65">
        <v>2771.922</v>
      </c>
      <c r="I13" s="65">
        <v>2799.17</v>
      </c>
      <c r="J13" s="65">
        <v>2780.748</v>
      </c>
      <c r="K13" s="65">
        <v>2917.56</v>
      </c>
      <c r="L13" s="65">
        <v>2849.069</v>
      </c>
      <c r="M13" s="65">
        <v>2811.3330000000001</v>
      </c>
      <c r="N13" s="65">
        <v>2748.7150000000001</v>
      </c>
      <c r="O13" s="65">
        <v>2741.0259999999998</v>
      </c>
      <c r="P13" s="65">
        <v>2695.9059999999999</v>
      </c>
      <c r="Q13" s="65">
        <v>2634.701</v>
      </c>
      <c r="R13" s="65">
        <v>2626.3240000000001</v>
      </c>
      <c r="S13" s="65">
        <v>2734.2690000000002</v>
      </c>
      <c r="T13" s="65">
        <v>2665.9</v>
      </c>
      <c r="U13" s="65">
        <v>2795.915</v>
      </c>
      <c r="V13" s="65">
        <v>2874.096</v>
      </c>
      <c r="W13" s="65">
        <v>3142.7290000000003</v>
      </c>
      <c r="X13" s="65">
        <v>3297.9859999999999</v>
      </c>
      <c r="Y13" s="65">
        <v>3482.3530000000001</v>
      </c>
      <c r="Z13" s="65">
        <v>3782.5540000000001</v>
      </c>
      <c r="AA13" s="65">
        <v>3853.9540000000002</v>
      </c>
      <c r="AB13" s="65">
        <v>3604.5719999999997</v>
      </c>
      <c r="AC13" s="65">
        <v>3735.2200000000003</v>
      </c>
      <c r="AD13" s="65">
        <v>3587.587</v>
      </c>
      <c r="AE13" s="65">
        <v>3709.0920000000001</v>
      </c>
      <c r="AF13" s="65">
        <v>3731.5790000000002</v>
      </c>
      <c r="AG13" s="65">
        <v>3736.4</v>
      </c>
      <c r="AH13" s="65">
        <v>3770.3139999999999</v>
      </c>
      <c r="AI13" s="65">
        <v>3957.8879999999999</v>
      </c>
      <c r="AJ13" s="65">
        <v>3929.9679999999998</v>
      </c>
      <c r="AK13" s="65">
        <v>3947.6469999999999</v>
      </c>
      <c r="AL13" s="65">
        <v>4020.5240000000003</v>
      </c>
      <c r="AM13" s="65">
        <v>4013.8520000000003</v>
      </c>
      <c r="AN13" s="65">
        <v>4047.5680000000002</v>
      </c>
      <c r="AO13" s="65">
        <v>3851.701</v>
      </c>
      <c r="AP13" s="65">
        <v>3841.6530000000002</v>
      </c>
      <c r="AQ13" s="65">
        <v>3840.9949999999999</v>
      </c>
      <c r="AR13" s="65">
        <v>3840.4960000000001</v>
      </c>
      <c r="AS13" s="65">
        <v>3833.3209999999999</v>
      </c>
      <c r="AT13" s="65">
        <v>3841.1090000000004</v>
      </c>
      <c r="AU13" s="65">
        <v>3840.616</v>
      </c>
      <c r="AV13" s="65">
        <v>3836.1280000000002</v>
      </c>
      <c r="AW13" s="65">
        <v>3812.002</v>
      </c>
      <c r="AX13" s="65">
        <v>3920.018</v>
      </c>
      <c r="AY13" s="65">
        <v>3933.143</v>
      </c>
      <c r="AZ13" s="65">
        <v>4000.4459999999999</v>
      </c>
      <c r="BA13" s="65">
        <v>4035.9119999999998</v>
      </c>
      <c r="BB13" s="65">
        <v>4110.9490000000005</v>
      </c>
      <c r="BC13" s="65">
        <v>4164.9619999999995</v>
      </c>
      <c r="BD13" s="65">
        <v>4237.8690000000006</v>
      </c>
      <c r="BE13" s="65">
        <v>4238.0129999999999</v>
      </c>
      <c r="BF13" s="65">
        <v>4222.509</v>
      </c>
      <c r="BG13" s="65">
        <v>4347.1059999999998</v>
      </c>
      <c r="BH13" s="65">
        <v>4386.482</v>
      </c>
      <c r="BI13" s="65">
        <v>4396.7839999999997</v>
      </c>
      <c r="BJ13" s="65">
        <v>4510.1280000000006</v>
      </c>
      <c r="BK13" s="65">
        <v>4553.41</v>
      </c>
      <c r="BL13" s="65">
        <v>4605.3690000000006</v>
      </c>
      <c r="BM13" s="65">
        <v>4642.8700000000008</v>
      </c>
      <c r="BN13" s="65">
        <v>4573.9880000000003</v>
      </c>
      <c r="BO13" s="65">
        <v>4640.9570000000003</v>
      </c>
      <c r="BP13" s="65">
        <v>4566.4930000000004</v>
      </c>
      <c r="BQ13" s="65">
        <v>4566.7569999999996</v>
      </c>
      <c r="BR13" s="65">
        <v>4537.3209999999999</v>
      </c>
      <c r="BS13" s="65">
        <v>4548.973</v>
      </c>
      <c r="BT13" s="65">
        <v>4589.607</v>
      </c>
      <c r="BU13" s="65">
        <v>4635.99</v>
      </c>
      <c r="BV13" s="65">
        <v>4555.9680000000008</v>
      </c>
      <c r="BW13" s="65">
        <v>4573.2970000000005</v>
      </c>
      <c r="BX13" s="65">
        <v>4570.9050000000007</v>
      </c>
      <c r="BY13" s="65">
        <v>4614.2219999999998</v>
      </c>
      <c r="BZ13" s="65">
        <v>4623.8450000000003</v>
      </c>
      <c r="CA13" s="65">
        <v>4614.9680000000008</v>
      </c>
      <c r="CB13" s="65">
        <v>4593.7520000000004</v>
      </c>
      <c r="CC13" s="65">
        <v>4553.5630000000001</v>
      </c>
      <c r="CD13" s="65">
        <v>4675.1580000000004</v>
      </c>
      <c r="CE13" s="65">
        <v>4598.4380000000001</v>
      </c>
      <c r="CF13" s="65">
        <v>4578.5959999999995</v>
      </c>
      <c r="CG13" s="65">
        <v>4588.2210000000005</v>
      </c>
      <c r="CH13" s="65">
        <v>4686.085</v>
      </c>
      <c r="CI13" s="65">
        <v>4688.9480000000003</v>
      </c>
      <c r="CJ13" s="65">
        <v>4688.2790000000005</v>
      </c>
      <c r="CK13" s="65">
        <v>4688.2160000000003</v>
      </c>
      <c r="CL13" s="65">
        <v>4690.3739999999998</v>
      </c>
      <c r="CM13" s="65">
        <v>4690.1360000000004</v>
      </c>
      <c r="CN13" s="65">
        <v>4508.92</v>
      </c>
      <c r="CO13" s="65">
        <v>4508.5110000000004</v>
      </c>
      <c r="CP13" s="65">
        <v>4509.2780000000002</v>
      </c>
      <c r="CQ13" s="65">
        <v>4508.97</v>
      </c>
      <c r="CR13" s="65">
        <v>4508.6990000000005</v>
      </c>
      <c r="CS13" s="65">
        <v>4420.0030000000006</v>
      </c>
      <c r="CT13" s="66"/>
      <c r="CU13" s="66"/>
      <c r="CV13" s="66"/>
      <c r="CW13" s="67"/>
      <c r="CX13" s="68">
        <f t="array" ref="CX13">SUMPRODUCT(B13:CW13*0.25)</f>
        <v>94218.106750000021</v>
      </c>
    </row>
    <row r="14" spans="1:102" ht="24.95" customHeight="1" x14ac:dyDescent="0.2">
      <c r="A14" s="63" t="s">
        <v>11</v>
      </c>
      <c r="B14" s="64">
        <v>194</v>
      </c>
      <c r="C14" s="65">
        <v>194</v>
      </c>
      <c r="D14" s="65">
        <v>194</v>
      </c>
      <c r="E14" s="65">
        <v>194</v>
      </c>
      <c r="F14" s="65">
        <v>194</v>
      </c>
      <c r="G14" s="65">
        <v>190</v>
      </c>
      <c r="H14" s="65">
        <v>190</v>
      </c>
      <c r="I14" s="65">
        <v>190</v>
      </c>
      <c r="J14" s="65">
        <v>190</v>
      </c>
      <c r="K14" s="65">
        <v>188</v>
      </c>
      <c r="L14" s="65">
        <v>188</v>
      </c>
      <c r="M14" s="65">
        <v>188</v>
      </c>
      <c r="N14" s="65">
        <v>188</v>
      </c>
      <c r="O14" s="65">
        <v>188</v>
      </c>
      <c r="P14" s="65">
        <v>188</v>
      </c>
      <c r="Q14" s="65">
        <v>188</v>
      </c>
      <c r="R14" s="65">
        <v>233</v>
      </c>
      <c r="S14" s="65">
        <v>239</v>
      </c>
      <c r="T14" s="65">
        <v>239</v>
      </c>
      <c r="U14" s="65">
        <v>239</v>
      </c>
      <c r="V14" s="65">
        <v>265</v>
      </c>
      <c r="W14" s="65">
        <v>265</v>
      </c>
      <c r="X14" s="65">
        <v>435</v>
      </c>
      <c r="Y14" s="65">
        <v>460</v>
      </c>
      <c r="Z14" s="65">
        <v>755</v>
      </c>
      <c r="AA14" s="65">
        <v>755</v>
      </c>
      <c r="AB14" s="65">
        <v>1516</v>
      </c>
      <c r="AC14" s="65">
        <v>1516</v>
      </c>
      <c r="AD14" s="65">
        <v>1809</v>
      </c>
      <c r="AE14" s="65">
        <v>1809</v>
      </c>
      <c r="AF14" s="65">
        <v>1809</v>
      </c>
      <c r="AG14" s="65">
        <v>1809</v>
      </c>
      <c r="AH14" s="65">
        <v>1838</v>
      </c>
      <c r="AI14" s="65">
        <v>1833</v>
      </c>
      <c r="AJ14" s="65">
        <v>1875</v>
      </c>
      <c r="AK14" s="65">
        <v>1875</v>
      </c>
      <c r="AL14" s="65">
        <v>1985</v>
      </c>
      <c r="AM14" s="65">
        <v>1995</v>
      </c>
      <c r="AN14" s="65">
        <v>1595</v>
      </c>
      <c r="AO14" s="65">
        <v>1595</v>
      </c>
      <c r="AP14" s="65">
        <v>1595</v>
      </c>
      <c r="AQ14" s="65">
        <v>1593</v>
      </c>
      <c r="AR14" s="65">
        <v>1593</v>
      </c>
      <c r="AS14" s="65">
        <v>1638</v>
      </c>
      <c r="AT14" s="65">
        <v>1588</v>
      </c>
      <c r="AU14" s="65">
        <v>1588</v>
      </c>
      <c r="AV14" s="65">
        <v>1588</v>
      </c>
      <c r="AW14" s="65">
        <v>1483</v>
      </c>
      <c r="AX14" s="65">
        <v>1236</v>
      </c>
      <c r="AY14" s="65">
        <v>1236</v>
      </c>
      <c r="AZ14" s="65">
        <v>1155.021</v>
      </c>
      <c r="BA14" s="65">
        <v>1146</v>
      </c>
      <c r="BB14" s="65">
        <v>1142</v>
      </c>
      <c r="BC14" s="65">
        <v>1192</v>
      </c>
      <c r="BD14" s="65">
        <v>1192</v>
      </c>
      <c r="BE14" s="65">
        <v>1292</v>
      </c>
      <c r="BF14" s="65">
        <v>1472</v>
      </c>
      <c r="BG14" s="65">
        <v>1472</v>
      </c>
      <c r="BH14" s="65">
        <v>1482</v>
      </c>
      <c r="BI14" s="65">
        <v>1482</v>
      </c>
      <c r="BJ14" s="65">
        <v>1517</v>
      </c>
      <c r="BK14" s="65">
        <v>1550</v>
      </c>
      <c r="BL14" s="65">
        <v>1555</v>
      </c>
      <c r="BM14" s="65">
        <v>1605</v>
      </c>
      <c r="BN14" s="65">
        <v>1618</v>
      </c>
      <c r="BO14" s="65">
        <v>1618</v>
      </c>
      <c r="BP14" s="65">
        <v>1860</v>
      </c>
      <c r="BQ14" s="65">
        <v>1969</v>
      </c>
      <c r="BR14" s="65">
        <v>2035</v>
      </c>
      <c r="BS14" s="65">
        <v>2035</v>
      </c>
      <c r="BT14" s="65">
        <v>2037</v>
      </c>
      <c r="BU14" s="65">
        <v>1982</v>
      </c>
      <c r="BV14" s="65">
        <v>2037</v>
      </c>
      <c r="BW14" s="65">
        <v>2037</v>
      </c>
      <c r="BX14" s="65">
        <v>2037</v>
      </c>
      <c r="BY14" s="65">
        <v>1951</v>
      </c>
      <c r="BZ14" s="65">
        <v>1951</v>
      </c>
      <c r="CA14" s="65">
        <v>1951</v>
      </c>
      <c r="CB14" s="65">
        <v>1951</v>
      </c>
      <c r="CC14" s="65">
        <v>2036</v>
      </c>
      <c r="CD14" s="65">
        <v>1882</v>
      </c>
      <c r="CE14" s="65">
        <v>1876</v>
      </c>
      <c r="CF14" s="65">
        <v>1870</v>
      </c>
      <c r="CG14" s="65">
        <v>1900</v>
      </c>
      <c r="CH14" s="65">
        <v>1713</v>
      </c>
      <c r="CI14" s="65">
        <v>1576</v>
      </c>
      <c r="CJ14" s="65">
        <v>1462</v>
      </c>
      <c r="CK14" s="65">
        <v>1082</v>
      </c>
      <c r="CL14" s="65">
        <v>949</v>
      </c>
      <c r="CM14" s="65">
        <v>790</v>
      </c>
      <c r="CN14" s="65">
        <v>700</v>
      </c>
      <c r="CO14" s="65">
        <v>675</v>
      </c>
      <c r="CP14" s="65">
        <v>560</v>
      </c>
      <c r="CQ14" s="65">
        <v>490</v>
      </c>
      <c r="CR14" s="65">
        <v>490</v>
      </c>
      <c r="CS14" s="65">
        <v>490</v>
      </c>
      <c r="CT14" s="66"/>
      <c r="CU14" s="66"/>
      <c r="CV14" s="66"/>
      <c r="CW14" s="67"/>
      <c r="CX14" s="68">
        <f t="array" ref="CX14">SUMPRODUCT(B14:CW14*0.25)</f>
        <v>28948.005250000002</v>
      </c>
    </row>
    <row r="15" spans="1:102" ht="24.95" customHeight="1" x14ac:dyDescent="0.2">
      <c r="A15" s="69" t="s">
        <v>12</v>
      </c>
      <c r="B15" s="70">
        <v>2863.6390000000001</v>
      </c>
      <c r="C15" s="71">
        <v>2855.7309999999998</v>
      </c>
      <c r="D15" s="71">
        <v>2855.93</v>
      </c>
      <c r="E15" s="71">
        <v>2843.768</v>
      </c>
      <c r="F15" s="71">
        <v>2838.7660000000001</v>
      </c>
      <c r="G15" s="71">
        <v>2842.337</v>
      </c>
      <c r="H15" s="71">
        <v>2840.6789999999996</v>
      </c>
      <c r="I15" s="71">
        <v>2846.5789999999997</v>
      </c>
      <c r="J15" s="71">
        <v>2829.4450000000002</v>
      </c>
      <c r="K15" s="71">
        <v>2848.7929999999997</v>
      </c>
      <c r="L15" s="71">
        <v>2857.9830000000002</v>
      </c>
      <c r="M15" s="71">
        <v>2872.183</v>
      </c>
      <c r="N15" s="71">
        <v>2889.9100000000003</v>
      </c>
      <c r="O15" s="71">
        <v>2911.9410000000003</v>
      </c>
      <c r="P15" s="71">
        <v>2923.4069999999997</v>
      </c>
      <c r="Q15" s="71">
        <v>2946.5390000000002</v>
      </c>
      <c r="R15" s="71">
        <v>2955.7930000000001</v>
      </c>
      <c r="S15" s="71">
        <v>2961.5589999999997</v>
      </c>
      <c r="T15" s="71">
        <v>2974.2510000000002</v>
      </c>
      <c r="U15" s="71">
        <v>2978.9190000000003</v>
      </c>
      <c r="V15" s="71">
        <v>3004.6549999999997</v>
      </c>
      <c r="W15" s="71">
        <v>3000.94</v>
      </c>
      <c r="X15" s="71">
        <v>3003.4170000000004</v>
      </c>
      <c r="Y15" s="71">
        <v>3003.857</v>
      </c>
      <c r="Z15" s="71">
        <v>3004.7129999999997</v>
      </c>
      <c r="AA15" s="71">
        <v>3013.8960000000002</v>
      </c>
      <c r="AB15" s="71">
        <v>3011.0050000000001</v>
      </c>
      <c r="AC15" s="71">
        <v>3023.4100000000003</v>
      </c>
      <c r="AD15" s="71">
        <v>3031.8540000000003</v>
      </c>
      <c r="AE15" s="71">
        <v>3051.5509999999999</v>
      </c>
      <c r="AF15" s="71">
        <v>3077.2710000000002</v>
      </c>
      <c r="AG15" s="71">
        <v>3126.8500000000004</v>
      </c>
      <c r="AH15" s="71">
        <v>3130.9650000000001</v>
      </c>
      <c r="AI15" s="71">
        <v>3192.444</v>
      </c>
      <c r="AJ15" s="71">
        <v>3255.5950000000003</v>
      </c>
      <c r="AK15" s="71">
        <v>3308.7260000000001</v>
      </c>
      <c r="AL15" s="71">
        <v>3389.904</v>
      </c>
      <c r="AM15" s="71">
        <v>3469.0139999999997</v>
      </c>
      <c r="AN15" s="71">
        <v>3518.2730000000001</v>
      </c>
      <c r="AO15" s="71">
        <v>3561.0350000000003</v>
      </c>
      <c r="AP15" s="71">
        <v>3589.2079999999996</v>
      </c>
      <c r="AQ15" s="71">
        <v>3633.5570000000002</v>
      </c>
      <c r="AR15" s="71">
        <v>3657.5309999999999</v>
      </c>
      <c r="AS15" s="71">
        <v>3668.873</v>
      </c>
      <c r="AT15" s="71">
        <v>3689.8310000000001</v>
      </c>
      <c r="AU15" s="71">
        <v>3720.3030000000003</v>
      </c>
      <c r="AV15" s="71">
        <v>3756.2080000000001</v>
      </c>
      <c r="AW15" s="71">
        <v>3779.5570000000002</v>
      </c>
      <c r="AX15" s="71">
        <v>3788.7020000000002</v>
      </c>
      <c r="AY15" s="71">
        <v>3802.2750000000001</v>
      </c>
      <c r="AZ15" s="71">
        <v>3787.395</v>
      </c>
      <c r="BA15" s="71">
        <v>3773.9009999999998</v>
      </c>
      <c r="BB15" s="71">
        <v>3743.511</v>
      </c>
      <c r="BC15" s="71">
        <v>3702.5419999999999</v>
      </c>
      <c r="BD15" s="71">
        <v>3645.43</v>
      </c>
      <c r="BE15" s="71">
        <v>3585.6150000000002</v>
      </c>
      <c r="BF15" s="71">
        <v>3494.6750000000002</v>
      </c>
      <c r="BG15" s="71">
        <v>3406.808</v>
      </c>
      <c r="BH15" s="71">
        <v>3323.538</v>
      </c>
      <c r="BI15" s="71">
        <v>3242.4059999999999</v>
      </c>
      <c r="BJ15" s="71">
        <v>3187.0410000000002</v>
      </c>
      <c r="BK15" s="71">
        <v>3112.0370000000003</v>
      </c>
      <c r="BL15" s="71">
        <v>3047.8820000000001</v>
      </c>
      <c r="BM15" s="71">
        <v>2981.4810000000002</v>
      </c>
      <c r="BN15" s="71">
        <v>2930.0480000000002</v>
      </c>
      <c r="BO15" s="71">
        <v>2894.16</v>
      </c>
      <c r="BP15" s="71">
        <v>2863.74</v>
      </c>
      <c r="BQ15" s="71">
        <v>2846.181</v>
      </c>
      <c r="BR15" s="71">
        <v>2855.1590000000001</v>
      </c>
      <c r="BS15" s="71">
        <v>2840.125</v>
      </c>
      <c r="BT15" s="71">
        <v>2814.0879999999997</v>
      </c>
      <c r="BU15" s="71">
        <v>2792.3979999999997</v>
      </c>
      <c r="BV15" s="71">
        <v>2766.2659999999996</v>
      </c>
      <c r="BW15" s="71">
        <v>2738.6819999999998</v>
      </c>
      <c r="BX15" s="71">
        <v>2717.953</v>
      </c>
      <c r="BY15" s="71">
        <v>2683.942</v>
      </c>
      <c r="BZ15" s="71">
        <v>2633.096</v>
      </c>
      <c r="CA15" s="71">
        <v>2606.4019999999996</v>
      </c>
      <c r="CB15" s="71">
        <v>2569.2220000000002</v>
      </c>
      <c r="CC15" s="71">
        <v>2530.3779999999997</v>
      </c>
      <c r="CD15" s="71">
        <v>2503.5620000000004</v>
      </c>
      <c r="CE15" s="71">
        <v>2460.1309999999999</v>
      </c>
      <c r="CF15" s="71">
        <v>2425.4080000000004</v>
      </c>
      <c r="CG15" s="71">
        <v>2393.0179999999996</v>
      </c>
      <c r="CH15" s="71">
        <v>2343.761</v>
      </c>
      <c r="CI15" s="71">
        <v>2292.6609999999996</v>
      </c>
      <c r="CJ15" s="71">
        <v>2246.2599999999998</v>
      </c>
      <c r="CK15" s="71">
        <v>2201.75</v>
      </c>
      <c r="CL15" s="71">
        <v>2142.317</v>
      </c>
      <c r="CM15" s="71">
        <v>2096.5970000000002</v>
      </c>
      <c r="CN15" s="71">
        <v>2046.548</v>
      </c>
      <c r="CO15" s="71">
        <v>2004.953</v>
      </c>
      <c r="CP15" s="71">
        <v>1954.499</v>
      </c>
      <c r="CQ15" s="71">
        <v>1925.347</v>
      </c>
      <c r="CR15" s="71">
        <v>1891.7940000000001</v>
      </c>
      <c r="CS15" s="71">
        <v>1855.009</v>
      </c>
      <c r="CT15" s="72"/>
      <c r="CU15" s="72"/>
      <c r="CV15" s="72"/>
      <c r="CW15" s="73"/>
      <c r="CX15" s="74">
        <f t="array" ref="CX15">SUMPRODUCT(B15:CW15*0.25)</f>
        <v>71225.822250000012</v>
      </c>
    </row>
    <row r="16" spans="1:102" ht="24.95" customHeight="1" x14ac:dyDescent="0.2">
      <c r="A16" s="69" t="s">
        <v>13</v>
      </c>
      <c r="B16" s="70">
        <v>104</v>
      </c>
      <c r="C16" s="71">
        <v>104</v>
      </c>
      <c r="D16" s="71">
        <v>104</v>
      </c>
      <c r="E16" s="71">
        <v>104</v>
      </c>
      <c r="F16" s="71">
        <v>105</v>
      </c>
      <c r="G16" s="71">
        <v>105</v>
      </c>
      <c r="H16" s="71">
        <v>105</v>
      </c>
      <c r="I16" s="71">
        <v>105</v>
      </c>
      <c r="J16" s="71">
        <v>107</v>
      </c>
      <c r="K16" s="71">
        <v>107</v>
      </c>
      <c r="L16" s="71">
        <v>107</v>
      </c>
      <c r="M16" s="71">
        <v>107</v>
      </c>
      <c r="N16" s="71">
        <v>108</v>
      </c>
      <c r="O16" s="71">
        <v>108</v>
      </c>
      <c r="P16" s="71">
        <v>108</v>
      </c>
      <c r="Q16" s="71">
        <v>108</v>
      </c>
      <c r="R16" s="71">
        <v>108</v>
      </c>
      <c r="S16" s="71">
        <v>108</v>
      </c>
      <c r="T16" s="71">
        <v>108</v>
      </c>
      <c r="U16" s="71">
        <v>108</v>
      </c>
      <c r="V16" s="71">
        <v>110</v>
      </c>
      <c r="W16" s="71">
        <v>110</v>
      </c>
      <c r="X16" s="71">
        <v>110</v>
      </c>
      <c r="Y16" s="71">
        <v>110</v>
      </c>
      <c r="Z16" s="71">
        <v>113</v>
      </c>
      <c r="AA16" s="71">
        <v>113</v>
      </c>
      <c r="AB16" s="71">
        <v>113</v>
      </c>
      <c r="AC16" s="71">
        <v>113</v>
      </c>
      <c r="AD16" s="71">
        <v>116</v>
      </c>
      <c r="AE16" s="71">
        <v>116</v>
      </c>
      <c r="AF16" s="71">
        <v>116</v>
      </c>
      <c r="AG16" s="71">
        <v>116</v>
      </c>
      <c r="AH16" s="71">
        <v>117</v>
      </c>
      <c r="AI16" s="71">
        <v>117</v>
      </c>
      <c r="AJ16" s="71">
        <v>117</v>
      </c>
      <c r="AK16" s="71">
        <v>117</v>
      </c>
      <c r="AL16" s="71">
        <v>121</v>
      </c>
      <c r="AM16" s="71">
        <v>121</v>
      </c>
      <c r="AN16" s="71">
        <v>121</v>
      </c>
      <c r="AO16" s="71">
        <v>121</v>
      </c>
      <c r="AP16" s="71">
        <v>125</v>
      </c>
      <c r="AQ16" s="71">
        <v>125</v>
      </c>
      <c r="AR16" s="71">
        <v>125</v>
      </c>
      <c r="AS16" s="71">
        <v>125</v>
      </c>
      <c r="AT16" s="71">
        <v>129</v>
      </c>
      <c r="AU16" s="71">
        <v>129</v>
      </c>
      <c r="AV16" s="71">
        <v>129</v>
      </c>
      <c r="AW16" s="71">
        <v>129</v>
      </c>
      <c r="AX16" s="71">
        <v>131</v>
      </c>
      <c r="AY16" s="71">
        <v>131</v>
      </c>
      <c r="AZ16" s="71">
        <v>131</v>
      </c>
      <c r="BA16" s="71">
        <v>131</v>
      </c>
      <c r="BB16" s="71">
        <v>132</v>
      </c>
      <c r="BC16" s="71">
        <v>132</v>
      </c>
      <c r="BD16" s="71">
        <v>132</v>
      </c>
      <c r="BE16" s="71">
        <v>132</v>
      </c>
      <c r="BF16" s="71">
        <v>130</v>
      </c>
      <c r="BG16" s="71">
        <v>130</v>
      </c>
      <c r="BH16" s="71">
        <v>130</v>
      </c>
      <c r="BI16" s="71">
        <v>130</v>
      </c>
      <c r="BJ16" s="71">
        <v>125</v>
      </c>
      <c r="BK16" s="71">
        <v>125</v>
      </c>
      <c r="BL16" s="71">
        <v>125</v>
      </c>
      <c r="BM16" s="71">
        <v>125</v>
      </c>
      <c r="BN16" s="71">
        <v>123</v>
      </c>
      <c r="BO16" s="71">
        <v>123</v>
      </c>
      <c r="BP16" s="71">
        <v>123</v>
      </c>
      <c r="BQ16" s="71">
        <v>123</v>
      </c>
      <c r="BR16" s="71">
        <v>125</v>
      </c>
      <c r="BS16" s="71">
        <v>125</v>
      </c>
      <c r="BT16" s="71">
        <v>125</v>
      </c>
      <c r="BU16" s="71">
        <v>125</v>
      </c>
      <c r="BV16" s="71">
        <v>128</v>
      </c>
      <c r="BW16" s="71">
        <v>128</v>
      </c>
      <c r="BX16" s="71">
        <v>128</v>
      </c>
      <c r="BY16" s="71">
        <v>128</v>
      </c>
      <c r="BZ16" s="71">
        <v>129</v>
      </c>
      <c r="CA16" s="71">
        <v>129</v>
      </c>
      <c r="CB16" s="71">
        <v>129</v>
      </c>
      <c r="CC16" s="71">
        <v>129</v>
      </c>
      <c r="CD16" s="71">
        <v>130</v>
      </c>
      <c r="CE16" s="71">
        <v>130</v>
      </c>
      <c r="CF16" s="71">
        <v>130</v>
      </c>
      <c r="CG16" s="71">
        <v>130</v>
      </c>
      <c r="CH16" s="71">
        <v>130</v>
      </c>
      <c r="CI16" s="71">
        <v>130</v>
      </c>
      <c r="CJ16" s="71">
        <v>130</v>
      </c>
      <c r="CK16" s="71">
        <v>130</v>
      </c>
      <c r="CL16" s="71">
        <v>130</v>
      </c>
      <c r="CM16" s="71">
        <v>130</v>
      </c>
      <c r="CN16" s="71">
        <v>130</v>
      </c>
      <c r="CO16" s="71">
        <v>130</v>
      </c>
      <c r="CP16" s="71">
        <v>129</v>
      </c>
      <c r="CQ16" s="71">
        <v>129</v>
      </c>
      <c r="CR16" s="71">
        <v>129</v>
      </c>
      <c r="CS16" s="71">
        <v>129</v>
      </c>
      <c r="CT16" s="72"/>
      <c r="CU16" s="72"/>
      <c r="CV16" s="72"/>
      <c r="CW16" s="73"/>
      <c r="CX16" s="74">
        <f t="array" ref="CX16">SUMPRODUCT(B16:CW16*0.25)</f>
        <v>2905</v>
      </c>
    </row>
    <row r="17" spans="1:102" ht="30" customHeight="1" thickBot="1" x14ac:dyDescent="0.25">
      <c r="A17" s="75" t="s">
        <v>14</v>
      </c>
      <c r="B17" s="76">
        <f>SUM(B11:B16)</f>
        <v>7166.7150000000001</v>
      </c>
      <c r="C17" s="77">
        <f t="shared" ref="C17:BN17" si="0">SUM(C11:C16)</f>
        <v>6905.26</v>
      </c>
      <c r="D17" s="77">
        <f t="shared" si="0"/>
        <v>6843.5740000000005</v>
      </c>
      <c r="E17" s="77">
        <f t="shared" si="0"/>
        <v>6889.1409999999996</v>
      </c>
      <c r="F17" s="77">
        <f t="shared" si="0"/>
        <v>6842.3119999999999</v>
      </c>
      <c r="G17" s="77">
        <f t="shared" si="0"/>
        <v>6845.7260000000006</v>
      </c>
      <c r="H17" s="77">
        <f t="shared" si="0"/>
        <v>6620.6009999999997</v>
      </c>
      <c r="I17" s="77">
        <f t="shared" si="0"/>
        <v>6653.7489999999998</v>
      </c>
      <c r="J17" s="77">
        <f t="shared" si="0"/>
        <v>6619.1930000000002</v>
      </c>
      <c r="K17" s="77">
        <f t="shared" si="0"/>
        <v>6773.3529999999992</v>
      </c>
      <c r="L17" s="77">
        <f t="shared" si="0"/>
        <v>6714.0519999999997</v>
      </c>
      <c r="M17" s="77">
        <f t="shared" si="0"/>
        <v>6690.5159999999996</v>
      </c>
      <c r="N17" s="77">
        <f t="shared" si="0"/>
        <v>6646.625</v>
      </c>
      <c r="O17" s="77">
        <f t="shared" si="0"/>
        <v>6660.9670000000006</v>
      </c>
      <c r="P17" s="77">
        <f t="shared" si="0"/>
        <v>6627.3130000000001</v>
      </c>
      <c r="Q17" s="77">
        <f t="shared" si="0"/>
        <v>6589.24</v>
      </c>
      <c r="R17" s="77">
        <f t="shared" si="0"/>
        <v>6633.1170000000002</v>
      </c>
      <c r="S17" s="77">
        <f t="shared" si="0"/>
        <v>6752.8279999999995</v>
      </c>
      <c r="T17" s="77">
        <f t="shared" si="0"/>
        <v>6697.1509999999998</v>
      </c>
      <c r="U17" s="77">
        <f t="shared" si="0"/>
        <v>6831.8340000000007</v>
      </c>
      <c r="V17" s="77">
        <f t="shared" si="0"/>
        <v>6967.7510000000002</v>
      </c>
      <c r="W17" s="77">
        <f t="shared" si="0"/>
        <v>7232.6689999999999</v>
      </c>
      <c r="X17" s="77">
        <f t="shared" si="0"/>
        <v>7560.4030000000002</v>
      </c>
      <c r="Y17" s="77">
        <f t="shared" si="0"/>
        <v>7770.21</v>
      </c>
      <c r="Z17" s="77">
        <f t="shared" si="0"/>
        <v>8376.2669999999998</v>
      </c>
      <c r="AA17" s="77">
        <f t="shared" si="0"/>
        <v>8696.85</v>
      </c>
      <c r="AB17" s="77">
        <f t="shared" si="0"/>
        <v>8965.5770000000011</v>
      </c>
      <c r="AC17" s="77">
        <f t="shared" si="0"/>
        <v>9108.630000000001</v>
      </c>
      <c r="AD17" s="77">
        <f t="shared" si="0"/>
        <v>9265.4409999999989</v>
      </c>
      <c r="AE17" s="77">
        <f t="shared" si="0"/>
        <v>9406.643</v>
      </c>
      <c r="AF17" s="77">
        <f t="shared" si="0"/>
        <v>9512.7890000000007</v>
      </c>
      <c r="AG17" s="77">
        <f t="shared" si="0"/>
        <v>9647.5159999999996</v>
      </c>
      <c r="AH17" s="77">
        <f t="shared" si="0"/>
        <v>9714.4680000000008</v>
      </c>
      <c r="AI17" s="77">
        <f t="shared" si="0"/>
        <v>9834.3320000000003</v>
      </c>
      <c r="AJ17" s="77">
        <f t="shared" si="0"/>
        <v>9911.5630000000001</v>
      </c>
      <c r="AK17" s="77">
        <f t="shared" si="0"/>
        <v>9982.3729999999996</v>
      </c>
      <c r="AL17" s="77">
        <f t="shared" si="0"/>
        <v>10304.380000000001</v>
      </c>
      <c r="AM17" s="77">
        <f t="shared" si="0"/>
        <v>10346.866</v>
      </c>
      <c r="AN17" s="77">
        <f t="shared" si="0"/>
        <v>10029.841</v>
      </c>
      <c r="AO17" s="77">
        <f t="shared" si="0"/>
        <v>9876.7360000000008</v>
      </c>
      <c r="AP17" s="77">
        <f t="shared" si="0"/>
        <v>10141.861000000001</v>
      </c>
      <c r="AQ17" s="77">
        <f t="shared" si="0"/>
        <v>10183.552</v>
      </c>
      <c r="AR17" s="77">
        <f t="shared" si="0"/>
        <v>9967.027</v>
      </c>
      <c r="AS17" s="77">
        <f t="shared" si="0"/>
        <v>10016.194</v>
      </c>
      <c r="AT17" s="77">
        <f t="shared" si="0"/>
        <v>9997.94</v>
      </c>
      <c r="AU17" s="77">
        <f t="shared" si="0"/>
        <v>10027.919</v>
      </c>
      <c r="AV17" s="77">
        <f t="shared" si="0"/>
        <v>10059.336000000001</v>
      </c>
      <c r="AW17" s="77">
        <f t="shared" si="0"/>
        <v>9953.5590000000011</v>
      </c>
      <c r="AX17" s="77">
        <f t="shared" si="0"/>
        <v>9826.7200000000012</v>
      </c>
      <c r="AY17" s="77">
        <f t="shared" si="0"/>
        <v>9853.4179999999997</v>
      </c>
      <c r="AZ17" s="77">
        <f t="shared" si="0"/>
        <v>9824.8619999999992</v>
      </c>
      <c r="BA17" s="77">
        <f t="shared" si="0"/>
        <v>9837.8130000000001</v>
      </c>
      <c r="BB17" s="77">
        <f t="shared" si="0"/>
        <v>9887.4600000000009</v>
      </c>
      <c r="BC17" s="77">
        <f t="shared" si="0"/>
        <v>9950.503999999999</v>
      </c>
      <c r="BD17" s="77">
        <f t="shared" si="0"/>
        <v>9966.2990000000009</v>
      </c>
      <c r="BE17" s="77">
        <f t="shared" si="0"/>
        <v>10006.628000000001</v>
      </c>
      <c r="BF17" s="77">
        <f t="shared" si="0"/>
        <v>10073.184000000001</v>
      </c>
      <c r="BG17" s="77">
        <f t="shared" si="0"/>
        <v>10109.914000000001</v>
      </c>
      <c r="BH17" s="77">
        <f t="shared" si="0"/>
        <v>10076.02</v>
      </c>
      <c r="BI17" s="77">
        <f t="shared" si="0"/>
        <v>10245.189999999999</v>
      </c>
      <c r="BJ17" s="77">
        <f t="shared" si="0"/>
        <v>10326.169000000002</v>
      </c>
      <c r="BK17" s="77">
        <f t="shared" si="0"/>
        <v>10327.447</v>
      </c>
      <c r="BL17" s="77">
        <f t="shared" si="0"/>
        <v>10320.251</v>
      </c>
      <c r="BM17" s="77">
        <f t="shared" si="0"/>
        <v>10341.351000000001</v>
      </c>
      <c r="BN17" s="77">
        <f t="shared" si="0"/>
        <v>10232.036</v>
      </c>
      <c r="BO17" s="77">
        <f t="shared" ref="BO17:CW17" si="1">SUM(BO11:BO16)</f>
        <v>10263.117</v>
      </c>
      <c r="BP17" s="77">
        <f t="shared" si="1"/>
        <v>10400.233</v>
      </c>
      <c r="BQ17" s="77">
        <f t="shared" si="1"/>
        <v>10491.938</v>
      </c>
      <c r="BR17" s="77">
        <f t="shared" si="1"/>
        <v>10482.914999999999</v>
      </c>
      <c r="BS17" s="77">
        <f t="shared" si="1"/>
        <v>10543.098</v>
      </c>
      <c r="BT17" s="77">
        <f t="shared" si="1"/>
        <v>10559.695</v>
      </c>
      <c r="BU17" s="77">
        <f t="shared" si="1"/>
        <v>10529.387999999999</v>
      </c>
      <c r="BV17" s="77">
        <f t="shared" si="1"/>
        <v>10483.234</v>
      </c>
      <c r="BW17" s="77">
        <f t="shared" si="1"/>
        <v>10472.978999999999</v>
      </c>
      <c r="BX17" s="77">
        <f t="shared" si="1"/>
        <v>10449.858</v>
      </c>
      <c r="BY17" s="77">
        <f t="shared" si="1"/>
        <v>10373.164000000001</v>
      </c>
      <c r="BZ17" s="77">
        <f t="shared" si="1"/>
        <v>10310.941000000001</v>
      </c>
      <c r="CA17" s="77">
        <f t="shared" si="1"/>
        <v>10275.370000000001</v>
      </c>
      <c r="CB17" s="77">
        <f t="shared" si="1"/>
        <v>10216.974</v>
      </c>
      <c r="CC17" s="77">
        <f t="shared" si="1"/>
        <v>10168.706999999999</v>
      </c>
      <c r="CD17" s="77">
        <f t="shared" si="1"/>
        <v>10149.720000000001</v>
      </c>
      <c r="CE17" s="77">
        <f t="shared" si="1"/>
        <v>10023.569</v>
      </c>
      <c r="CF17" s="77">
        <f t="shared" si="1"/>
        <v>9934.5630000000001</v>
      </c>
      <c r="CG17" s="77">
        <f t="shared" si="1"/>
        <v>9730.2389999999996</v>
      </c>
      <c r="CH17" s="77">
        <f t="shared" si="1"/>
        <v>9829.8459999999995</v>
      </c>
      <c r="CI17" s="77">
        <f t="shared" si="1"/>
        <v>9644.6090000000004</v>
      </c>
      <c r="CJ17" s="77">
        <f t="shared" si="1"/>
        <v>9483.5390000000007</v>
      </c>
      <c r="CK17" s="77">
        <f t="shared" si="1"/>
        <v>8818.9660000000003</v>
      </c>
      <c r="CL17" s="77">
        <f t="shared" si="1"/>
        <v>8642.6909999999989</v>
      </c>
      <c r="CM17" s="77">
        <f t="shared" si="1"/>
        <v>8437.7330000000002</v>
      </c>
      <c r="CN17" s="77">
        <f t="shared" si="1"/>
        <v>8116.4679999999998</v>
      </c>
      <c r="CO17" s="77">
        <f t="shared" si="1"/>
        <v>8049.4639999999999</v>
      </c>
      <c r="CP17" s="77">
        <f t="shared" si="1"/>
        <v>7866.777</v>
      </c>
      <c r="CQ17" s="77">
        <f t="shared" si="1"/>
        <v>7767.317</v>
      </c>
      <c r="CR17" s="77">
        <f t="shared" si="1"/>
        <v>7733.4930000000004</v>
      </c>
      <c r="CS17" s="77">
        <f t="shared" si="1"/>
        <v>7608.0120000000006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216731.46075000003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2340.9</v>
      </c>
      <c r="C30" s="88">
        <v>2338.9</v>
      </c>
      <c r="D30" s="88">
        <v>2336.9</v>
      </c>
      <c r="E30" s="88">
        <v>2334.9</v>
      </c>
      <c r="F30" s="88">
        <v>2335.9</v>
      </c>
      <c r="G30" s="88">
        <v>2330.9</v>
      </c>
      <c r="H30" s="88">
        <v>2331.9</v>
      </c>
      <c r="I30" s="88">
        <v>2332.9</v>
      </c>
      <c r="J30" s="88">
        <v>2336.9</v>
      </c>
      <c r="K30" s="88">
        <v>2337.9</v>
      </c>
      <c r="L30" s="88">
        <v>2342.9</v>
      </c>
      <c r="M30" s="88">
        <v>2347.9</v>
      </c>
      <c r="N30" s="88">
        <v>2354.9</v>
      </c>
      <c r="O30" s="88">
        <v>2359.9</v>
      </c>
      <c r="P30" s="88">
        <v>2362.9</v>
      </c>
      <c r="Q30" s="88">
        <v>2365.9</v>
      </c>
      <c r="R30" s="88">
        <v>2410.9</v>
      </c>
      <c r="S30" s="88">
        <v>2417.9</v>
      </c>
      <c r="T30" s="88">
        <v>2418.9</v>
      </c>
      <c r="U30" s="88">
        <v>2417.9</v>
      </c>
      <c r="V30" s="88">
        <v>2448.9</v>
      </c>
      <c r="W30" s="88">
        <v>2447.9</v>
      </c>
      <c r="X30" s="88">
        <v>2614.9</v>
      </c>
      <c r="Y30" s="88">
        <v>2636.9</v>
      </c>
      <c r="Z30" s="88">
        <v>2847.9</v>
      </c>
      <c r="AA30" s="88">
        <v>2846.9</v>
      </c>
      <c r="AB30" s="88">
        <v>2839.9</v>
      </c>
      <c r="AC30" s="88">
        <v>2844.9</v>
      </c>
      <c r="AD30" s="88">
        <v>2767.02</v>
      </c>
      <c r="AE30" s="88">
        <v>2768.02</v>
      </c>
      <c r="AF30" s="88">
        <v>2768.02</v>
      </c>
      <c r="AG30" s="88">
        <v>2768.02</v>
      </c>
      <c r="AH30" s="88">
        <v>2857.34</v>
      </c>
      <c r="AI30" s="88">
        <v>3072.34</v>
      </c>
      <c r="AJ30" s="88">
        <v>3226.34</v>
      </c>
      <c r="AK30" s="88">
        <v>3312.34</v>
      </c>
      <c r="AL30" s="88">
        <v>3990.61</v>
      </c>
      <c r="AM30" s="88">
        <v>4129.6100000000006</v>
      </c>
      <c r="AN30" s="88">
        <v>4144.6100000000006</v>
      </c>
      <c r="AO30" s="88">
        <v>3976.61</v>
      </c>
      <c r="AP30" s="88">
        <v>3967.73</v>
      </c>
      <c r="AQ30" s="88">
        <v>3972.73</v>
      </c>
      <c r="AR30" s="88">
        <v>3976.73</v>
      </c>
      <c r="AS30" s="88">
        <v>4023.73</v>
      </c>
      <c r="AT30" s="88">
        <v>3976.73</v>
      </c>
      <c r="AU30" s="88">
        <v>3978.73</v>
      </c>
      <c r="AV30" s="88">
        <v>3981.73</v>
      </c>
      <c r="AW30" s="88">
        <v>3880.73</v>
      </c>
      <c r="AX30" s="88">
        <v>3642.58</v>
      </c>
      <c r="AY30" s="88">
        <v>3594.58</v>
      </c>
      <c r="AZ30" s="88">
        <v>3501.58</v>
      </c>
      <c r="BA30" s="88">
        <v>3494.58</v>
      </c>
      <c r="BB30" s="88">
        <v>3475.4</v>
      </c>
      <c r="BC30" s="88">
        <v>3457.4</v>
      </c>
      <c r="BD30" s="88">
        <v>3433.4</v>
      </c>
      <c r="BE30" s="88">
        <v>3503.4</v>
      </c>
      <c r="BF30" s="88">
        <v>3644.22</v>
      </c>
      <c r="BG30" s="88">
        <v>3611.22</v>
      </c>
      <c r="BH30" s="88">
        <v>3583.22</v>
      </c>
      <c r="BI30" s="88">
        <v>3608.22</v>
      </c>
      <c r="BJ30" s="88">
        <v>3607.07</v>
      </c>
      <c r="BK30" s="88">
        <v>3602.07</v>
      </c>
      <c r="BL30" s="88">
        <v>3515.07</v>
      </c>
      <c r="BM30" s="88">
        <v>3493.07</v>
      </c>
      <c r="BN30" s="88">
        <v>3350.9</v>
      </c>
      <c r="BO30" s="88">
        <v>3328.9</v>
      </c>
      <c r="BP30" s="88">
        <v>3545.9</v>
      </c>
      <c r="BQ30" s="88">
        <v>3668.9</v>
      </c>
      <c r="BR30" s="88">
        <v>3673.9</v>
      </c>
      <c r="BS30" s="88">
        <v>3656.9</v>
      </c>
      <c r="BT30" s="88">
        <v>3642.9</v>
      </c>
      <c r="BU30" s="88">
        <v>3624.9</v>
      </c>
      <c r="BV30" s="88">
        <v>3622.9</v>
      </c>
      <c r="BW30" s="88">
        <v>3611.9</v>
      </c>
      <c r="BX30" s="88">
        <v>3599.9</v>
      </c>
      <c r="BY30" s="88">
        <v>3588.9</v>
      </c>
      <c r="BZ30" s="88">
        <v>3555.9</v>
      </c>
      <c r="CA30" s="88">
        <v>3543.9</v>
      </c>
      <c r="CB30" s="88">
        <v>3531.9</v>
      </c>
      <c r="CC30" s="88">
        <v>3528.9</v>
      </c>
      <c r="CD30" s="88">
        <v>3428.9</v>
      </c>
      <c r="CE30" s="88">
        <v>3415.9</v>
      </c>
      <c r="CF30" s="88">
        <v>3476.9</v>
      </c>
      <c r="CG30" s="88">
        <v>3456.9</v>
      </c>
      <c r="CH30" s="88">
        <v>3323.9</v>
      </c>
      <c r="CI30" s="88">
        <v>3154.9</v>
      </c>
      <c r="CJ30" s="88">
        <v>3111.9</v>
      </c>
      <c r="CK30" s="88">
        <v>2718.9</v>
      </c>
      <c r="CL30" s="88">
        <v>2537.9</v>
      </c>
      <c r="CM30" s="88">
        <v>2391.9</v>
      </c>
      <c r="CN30" s="88">
        <v>2340.9</v>
      </c>
      <c r="CO30" s="88">
        <v>2330.9</v>
      </c>
      <c r="CP30" s="88">
        <v>2207.9</v>
      </c>
      <c r="CQ30" s="88">
        <v>2126.9</v>
      </c>
      <c r="CR30" s="88">
        <v>2115.9</v>
      </c>
      <c r="CS30" s="88">
        <v>2103.9</v>
      </c>
      <c r="CT30" s="89"/>
      <c r="CU30" s="89"/>
      <c r="CV30" s="89"/>
      <c r="CW30" s="90"/>
      <c r="CX30" s="91">
        <f t="array" ref="CX30">SUMPRODUCT(B30:CW30*0.25)</f>
        <v>74578.700000000041</v>
      </c>
    </row>
    <row r="31" spans="1:102" ht="24.95" customHeight="1" x14ac:dyDescent="0.2">
      <c r="A31" s="92" t="s">
        <v>26</v>
      </c>
      <c r="B31" s="93">
        <v>2677.8150000000001</v>
      </c>
      <c r="C31" s="94">
        <v>2857.36</v>
      </c>
      <c r="D31" s="94">
        <v>2904.674</v>
      </c>
      <c r="E31" s="94">
        <v>2952.241</v>
      </c>
      <c r="F31" s="94">
        <v>2907.4119999999998</v>
      </c>
      <c r="G31" s="94">
        <v>2915.826</v>
      </c>
      <c r="H31" s="94">
        <v>2689.701</v>
      </c>
      <c r="I31" s="94">
        <v>2721.8490000000002</v>
      </c>
      <c r="J31" s="94">
        <v>2680.2930000000001</v>
      </c>
      <c r="K31" s="94">
        <v>2833.453</v>
      </c>
      <c r="L31" s="94">
        <v>2769.152</v>
      </c>
      <c r="M31" s="94">
        <v>2740.616</v>
      </c>
      <c r="N31" s="94">
        <v>2639.7249999999999</v>
      </c>
      <c r="O31" s="94">
        <v>2649.067</v>
      </c>
      <c r="P31" s="94">
        <v>2677.413</v>
      </c>
      <c r="Q31" s="94">
        <v>2701.34</v>
      </c>
      <c r="R31" s="94">
        <v>2703.2170000000001</v>
      </c>
      <c r="S31" s="94">
        <v>2775.9279999999999</v>
      </c>
      <c r="T31" s="94">
        <v>2699.2510000000002</v>
      </c>
      <c r="U31" s="94">
        <v>2784.9340000000002</v>
      </c>
      <c r="V31" s="94">
        <v>2836.8510000000001</v>
      </c>
      <c r="W31" s="94">
        <v>3072.7689999999998</v>
      </c>
      <c r="X31" s="94">
        <v>3233.5030000000002</v>
      </c>
      <c r="Y31" s="94">
        <v>3391.31</v>
      </c>
      <c r="Z31" s="94">
        <v>3486.3670000000002</v>
      </c>
      <c r="AA31" s="94">
        <v>3807.95</v>
      </c>
      <c r="AB31" s="94">
        <v>4083.6770000000001</v>
      </c>
      <c r="AC31" s="94">
        <v>4221.7299999999996</v>
      </c>
      <c r="AD31" s="94">
        <v>4465.4210000000003</v>
      </c>
      <c r="AE31" s="94">
        <v>4605.6229999999996</v>
      </c>
      <c r="AF31" s="94">
        <v>4711.7690000000002</v>
      </c>
      <c r="AG31" s="94">
        <v>4846.4960000000001</v>
      </c>
      <c r="AH31" s="94">
        <v>4722.1279999999997</v>
      </c>
      <c r="AI31" s="94">
        <v>4626.9920000000002</v>
      </c>
      <c r="AJ31" s="94">
        <v>4550.223</v>
      </c>
      <c r="AK31" s="94">
        <v>4535.0330000000004</v>
      </c>
      <c r="AL31" s="94">
        <v>4239.7700000000004</v>
      </c>
      <c r="AM31" s="94">
        <v>4143.2559999999994</v>
      </c>
      <c r="AN31" s="94">
        <v>3875.2310000000002</v>
      </c>
      <c r="AO31" s="94">
        <v>3890.1260000000002</v>
      </c>
      <c r="AP31" s="94">
        <v>4166.1309999999994</v>
      </c>
      <c r="AQ31" s="94">
        <v>4202.8220000000001</v>
      </c>
      <c r="AR31" s="94">
        <v>3982.297</v>
      </c>
      <c r="AS31" s="94">
        <v>3984.4639999999999</v>
      </c>
      <c r="AT31" s="94">
        <v>3973.21</v>
      </c>
      <c r="AU31" s="94">
        <v>4001.1889999999999</v>
      </c>
      <c r="AV31" s="94">
        <v>4029.6060000000002</v>
      </c>
      <c r="AW31" s="94">
        <v>4024.8290000000002</v>
      </c>
      <c r="AX31" s="94">
        <v>4051.14</v>
      </c>
      <c r="AY31" s="94">
        <v>4085.8380000000002</v>
      </c>
      <c r="AZ31" s="94">
        <v>4110.2820000000002</v>
      </c>
      <c r="BA31" s="94">
        <v>4090.2330000000002</v>
      </c>
      <c r="BB31" s="94">
        <v>4074.06</v>
      </c>
      <c r="BC31" s="94">
        <v>4115.1039999999994</v>
      </c>
      <c r="BD31" s="94">
        <v>4084.8989999999999</v>
      </c>
      <c r="BE31" s="94">
        <v>4055.2280000000001</v>
      </c>
      <c r="BF31" s="94">
        <v>3930.9639999999999</v>
      </c>
      <c r="BG31" s="94">
        <v>3985.694</v>
      </c>
      <c r="BH31" s="94">
        <v>3934.8</v>
      </c>
      <c r="BI31" s="94">
        <v>4008.97</v>
      </c>
      <c r="BJ31" s="94">
        <v>3673.0990000000002</v>
      </c>
      <c r="BK31" s="94">
        <v>3654.377</v>
      </c>
      <c r="BL31" s="94">
        <v>3719.181</v>
      </c>
      <c r="BM31" s="94">
        <v>3662.2809999999999</v>
      </c>
      <c r="BN31" s="94">
        <v>3647.136</v>
      </c>
      <c r="BO31" s="94">
        <v>3700.2170000000001</v>
      </c>
      <c r="BP31" s="94">
        <v>3620.3330000000001</v>
      </c>
      <c r="BQ31" s="94">
        <v>3589.038</v>
      </c>
      <c r="BR31" s="94">
        <v>3604.0149999999999</v>
      </c>
      <c r="BS31" s="94">
        <v>3681.1979999999999</v>
      </c>
      <c r="BT31" s="94">
        <v>3711.7950000000001</v>
      </c>
      <c r="BU31" s="94">
        <v>3699.4879999999998</v>
      </c>
      <c r="BV31" s="94">
        <v>3616.3339999999998</v>
      </c>
      <c r="BW31" s="94">
        <v>3617.0790000000002</v>
      </c>
      <c r="BX31" s="94">
        <v>3605.9580000000001</v>
      </c>
      <c r="BY31" s="94">
        <v>3540.2640000000001</v>
      </c>
      <c r="BZ31" s="94">
        <v>3536.0410000000002</v>
      </c>
      <c r="CA31" s="94">
        <v>3512.47</v>
      </c>
      <c r="CB31" s="94">
        <v>3466.0740000000001</v>
      </c>
      <c r="CC31" s="94">
        <v>3420.8069999999998</v>
      </c>
      <c r="CD31" s="94">
        <v>3474.82</v>
      </c>
      <c r="CE31" s="94">
        <v>3361.6689999999999</v>
      </c>
      <c r="CF31" s="94">
        <v>3211.663</v>
      </c>
      <c r="CG31" s="94">
        <v>3127.3389999999999</v>
      </c>
      <c r="CH31" s="94">
        <v>3352.9459999999999</v>
      </c>
      <c r="CI31" s="94">
        <v>3336.7089999999998</v>
      </c>
      <c r="CJ31" s="94">
        <v>3218.6390000000001</v>
      </c>
      <c r="CK31" s="94">
        <v>2947.0659999999998</v>
      </c>
      <c r="CL31" s="94">
        <v>3176.7910000000002</v>
      </c>
      <c r="CM31" s="94">
        <v>3117.8330000000001</v>
      </c>
      <c r="CN31" s="94">
        <v>3048.5680000000002</v>
      </c>
      <c r="CO31" s="94">
        <v>2991.5639999999999</v>
      </c>
      <c r="CP31" s="94">
        <v>3076.877</v>
      </c>
      <c r="CQ31" s="94">
        <v>3058.4169999999999</v>
      </c>
      <c r="CR31" s="94">
        <v>3035.5929999999998</v>
      </c>
      <c r="CS31" s="94">
        <v>2922.1120000000001</v>
      </c>
      <c r="CT31" s="95"/>
      <c r="CU31" s="95"/>
      <c r="CV31" s="95"/>
      <c r="CW31" s="96"/>
      <c r="CX31" s="97">
        <f t="array" ref="CX31">SUMPRODUCT(B31:CW31*0.25)</f>
        <v>85063.760750000016</v>
      </c>
    </row>
    <row r="32" spans="1:102" ht="24.95" customHeight="1" x14ac:dyDescent="0.2">
      <c r="A32" s="101" t="s">
        <v>27</v>
      </c>
      <c r="B32" s="98">
        <v>2634</v>
      </c>
      <c r="C32" s="99">
        <v>2195</v>
      </c>
      <c r="D32" s="99">
        <v>2088</v>
      </c>
      <c r="E32" s="99">
        <v>2088</v>
      </c>
      <c r="F32" s="99">
        <v>2088</v>
      </c>
      <c r="G32" s="99">
        <v>2088</v>
      </c>
      <c r="H32" s="99">
        <v>2088</v>
      </c>
      <c r="I32" s="99">
        <v>2088</v>
      </c>
      <c r="J32" s="99">
        <v>2088</v>
      </c>
      <c r="K32" s="99">
        <v>2088</v>
      </c>
      <c r="L32" s="99">
        <v>2088</v>
      </c>
      <c r="M32" s="99">
        <v>2088</v>
      </c>
      <c r="N32" s="99">
        <v>2138</v>
      </c>
      <c r="O32" s="99">
        <v>2138</v>
      </c>
      <c r="P32" s="99">
        <v>2073</v>
      </c>
      <c r="Q32" s="99">
        <v>2008</v>
      </c>
      <c r="R32" s="99">
        <v>2008</v>
      </c>
      <c r="S32" s="99">
        <v>2048</v>
      </c>
      <c r="T32" s="99">
        <v>2068</v>
      </c>
      <c r="U32" s="99">
        <v>2118</v>
      </c>
      <c r="V32" s="99">
        <v>2168</v>
      </c>
      <c r="W32" s="99">
        <v>2198</v>
      </c>
      <c r="X32" s="99">
        <v>2198</v>
      </c>
      <c r="Y32" s="99">
        <v>2228</v>
      </c>
      <c r="Z32" s="99">
        <v>2468</v>
      </c>
      <c r="AA32" s="99">
        <v>2468</v>
      </c>
      <c r="AB32" s="99">
        <v>2468</v>
      </c>
      <c r="AC32" s="99">
        <v>2468</v>
      </c>
      <c r="AD32" s="99">
        <v>2468</v>
      </c>
      <c r="AE32" s="99">
        <v>2468</v>
      </c>
      <c r="AF32" s="99">
        <v>2468</v>
      </c>
      <c r="AG32" s="99">
        <v>2468</v>
      </c>
      <c r="AH32" s="99">
        <v>2468</v>
      </c>
      <c r="AI32" s="99">
        <v>2468</v>
      </c>
      <c r="AJ32" s="99">
        <v>2468</v>
      </c>
      <c r="AK32" s="99">
        <v>2468</v>
      </c>
      <c r="AL32" s="99">
        <v>2418</v>
      </c>
      <c r="AM32" s="99">
        <v>2418</v>
      </c>
      <c r="AN32" s="99">
        <v>2354</v>
      </c>
      <c r="AO32" s="99">
        <v>2354</v>
      </c>
      <c r="AP32" s="99">
        <v>2354</v>
      </c>
      <c r="AQ32" s="99">
        <v>2354</v>
      </c>
      <c r="AR32" s="99">
        <v>2354</v>
      </c>
      <c r="AS32" s="99">
        <v>2354</v>
      </c>
      <c r="AT32" s="99">
        <v>2354</v>
      </c>
      <c r="AU32" s="99">
        <v>2354</v>
      </c>
      <c r="AV32" s="99">
        <v>2354</v>
      </c>
      <c r="AW32" s="99">
        <v>2354</v>
      </c>
      <c r="AX32" s="99">
        <v>2434</v>
      </c>
      <c r="AY32" s="99">
        <v>2474</v>
      </c>
      <c r="AZ32" s="99">
        <v>2514</v>
      </c>
      <c r="BA32" s="99">
        <v>2554</v>
      </c>
      <c r="BB32" s="99">
        <v>2644</v>
      </c>
      <c r="BC32" s="99">
        <v>2684</v>
      </c>
      <c r="BD32" s="99">
        <v>2754</v>
      </c>
      <c r="BE32" s="99">
        <v>2754</v>
      </c>
      <c r="BF32" s="99">
        <v>2799</v>
      </c>
      <c r="BG32" s="99">
        <v>2814</v>
      </c>
      <c r="BH32" s="99">
        <v>2859</v>
      </c>
      <c r="BI32" s="99">
        <v>2929</v>
      </c>
      <c r="BJ32" s="99">
        <v>3262</v>
      </c>
      <c r="BK32" s="99">
        <v>3287</v>
      </c>
      <c r="BL32" s="99">
        <v>3302</v>
      </c>
      <c r="BM32" s="99">
        <v>3402</v>
      </c>
      <c r="BN32" s="99">
        <v>3456</v>
      </c>
      <c r="BO32" s="99">
        <v>3456</v>
      </c>
      <c r="BP32" s="99">
        <v>3456</v>
      </c>
      <c r="BQ32" s="99">
        <v>3456</v>
      </c>
      <c r="BR32" s="99">
        <v>3454</v>
      </c>
      <c r="BS32" s="99">
        <v>3454</v>
      </c>
      <c r="BT32" s="99">
        <v>3454</v>
      </c>
      <c r="BU32" s="99">
        <v>3454</v>
      </c>
      <c r="BV32" s="99">
        <v>3454</v>
      </c>
      <c r="BW32" s="99">
        <v>3454</v>
      </c>
      <c r="BX32" s="99">
        <v>3454</v>
      </c>
      <c r="BY32" s="99">
        <v>3454</v>
      </c>
      <c r="BZ32" s="99">
        <v>3454</v>
      </c>
      <c r="CA32" s="99">
        <v>3454</v>
      </c>
      <c r="CB32" s="99">
        <v>3454</v>
      </c>
      <c r="CC32" s="99">
        <v>3454</v>
      </c>
      <c r="CD32" s="99">
        <v>3454</v>
      </c>
      <c r="CE32" s="99">
        <v>3454</v>
      </c>
      <c r="CF32" s="99">
        <v>3454</v>
      </c>
      <c r="CG32" s="99">
        <v>3354</v>
      </c>
      <c r="CH32" s="99">
        <v>3354</v>
      </c>
      <c r="CI32" s="99">
        <v>3354</v>
      </c>
      <c r="CJ32" s="99">
        <v>3354</v>
      </c>
      <c r="CK32" s="99">
        <v>3354</v>
      </c>
      <c r="CL32" s="99">
        <v>3354</v>
      </c>
      <c r="CM32" s="99">
        <v>3354</v>
      </c>
      <c r="CN32" s="99">
        <v>3153</v>
      </c>
      <c r="CO32" s="99">
        <v>3153</v>
      </c>
      <c r="CP32" s="99">
        <v>3053</v>
      </c>
      <c r="CQ32" s="99">
        <v>3053</v>
      </c>
      <c r="CR32" s="99">
        <v>3053</v>
      </c>
      <c r="CS32" s="99">
        <v>3053</v>
      </c>
      <c r="CT32" s="100"/>
      <c r="CU32" s="100"/>
      <c r="CV32" s="100"/>
      <c r="CW32" s="102"/>
      <c r="CX32" s="103">
        <f t="array" ref="CX32">SUMPRODUCT(B32:CW32*0.25)</f>
        <v>65547</v>
      </c>
    </row>
    <row r="33" spans="1:102" ht="30" customHeight="1" thickBot="1" x14ac:dyDescent="0.25">
      <c r="A33" s="75" t="s">
        <v>28</v>
      </c>
      <c r="B33" s="76">
        <f>SUM(B30:B32)</f>
        <v>7652.7150000000001</v>
      </c>
      <c r="C33" s="77">
        <f t="shared" ref="C33:BN33" si="5">SUM(C30:C32)</f>
        <v>7391.26</v>
      </c>
      <c r="D33" s="77">
        <f t="shared" si="5"/>
        <v>7329.5740000000005</v>
      </c>
      <c r="E33" s="77">
        <f t="shared" si="5"/>
        <v>7375.1409999999996</v>
      </c>
      <c r="F33" s="77">
        <f t="shared" si="5"/>
        <v>7331.3119999999999</v>
      </c>
      <c r="G33" s="77">
        <f t="shared" si="5"/>
        <v>7334.7260000000006</v>
      </c>
      <c r="H33" s="77">
        <f t="shared" si="5"/>
        <v>7109.6010000000006</v>
      </c>
      <c r="I33" s="77">
        <f t="shared" si="5"/>
        <v>7142.7489999999998</v>
      </c>
      <c r="J33" s="77">
        <f t="shared" si="5"/>
        <v>7105.1930000000002</v>
      </c>
      <c r="K33" s="77">
        <f t="shared" si="5"/>
        <v>7259.3530000000001</v>
      </c>
      <c r="L33" s="77">
        <f t="shared" si="5"/>
        <v>7200.0519999999997</v>
      </c>
      <c r="M33" s="77">
        <f t="shared" si="5"/>
        <v>7176.5159999999996</v>
      </c>
      <c r="N33" s="77">
        <f t="shared" si="5"/>
        <v>7132.625</v>
      </c>
      <c r="O33" s="77">
        <f t="shared" si="5"/>
        <v>7146.9670000000006</v>
      </c>
      <c r="P33" s="77">
        <f t="shared" si="5"/>
        <v>7113.3130000000001</v>
      </c>
      <c r="Q33" s="77">
        <f t="shared" si="5"/>
        <v>7075.24</v>
      </c>
      <c r="R33" s="77">
        <f t="shared" si="5"/>
        <v>7122.1170000000002</v>
      </c>
      <c r="S33" s="77">
        <f t="shared" si="5"/>
        <v>7241.8279999999995</v>
      </c>
      <c r="T33" s="77">
        <f t="shared" si="5"/>
        <v>7186.1509999999998</v>
      </c>
      <c r="U33" s="77">
        <f t="shared" si="5"/>
        <v>7320.8340000000007</v>
      </c>
      <c r="V33" s="77">
        <f t="shared" si="5"/>
        <v>7453.7510000000002</v>
      </c>
      <c r="W33" s="77">
        <f t="shared" si="5"/>
        <v>7718.6689999999999</v>
      </c>
      <c r="X33" s="77">
        <f t="shared" si="5"/>
        <v>8046.4030000000002</v>
      </c>
      <c r="Y33" s="77">
        <f t="shared" si="5"/>
        <v>8256.2099999999991</v>
      </c>
      <c r="Z33" s="77">
        <f t="shared" si="5"/>
        <v>8802.2669999999998</v>
      </c>
      <c r="AA33" s="77">
        <f t="shared" si="5"/>
        <v>9122.85</v>
      </c>
      <c r="AB33" s="77">
        <f t="shared" si="5"/>
        <v>9391.5770000000011</v>
      </c>
      <c r="AC33" s="77">
        <f t="shared" si="5"/>
        <v>9534.6299999999992</v>
      </c>
      <c r="AD33" s="77">
        <f t="shared" si="5"/>
        <v>9700.4410000000007</v>
      </c>
      <c r="AE33" s="77">
        <f t="shared" si="5"/>
        <v>9841.643</v>
      </c>
      <c r="AF33" s="77">
        <f t="shared" si="5"/>
        <v>9947.7890000000007</v>
      </c>
      <c r="AG33" s="77">
        <f t="shared" si="5"/>
        <v>10082.516</v>
      </c>
      <c r="AH33" s="77">
        <f t="shared" si="5"/>
        <v>10047.468000000001</v>
      </c>
      <c r="AI33" s="77">
        <f t="shared" si="5"/>
        <v>10167.332</v>
      </c>
      <c r="AJ33" s="77">
        <f t="shared" si="5"/>
        <v>10244.563</v>
      </c>
      <c r="AK33" s="77">
        <f t="shared" si="5"/>
        <v>10315.373</v>
      </c>
      <c r="AL33" s="77">
        <f t="shared" si="5"/>
        <v>10648.380000000001</v>
      </c>
      <c r="AM33" s="77">
        <f t="shared" si="5"/>
        <v>10690.866</v>
      </c>
      <c r="AN33" s="77">
        <f t="shared" si="5"/>
        <v>10373.841</v>
      </c>
      <c r="AO33" s="77">
        <f t="shared" si="5"/>
        <v>10220.736000000001</v>
      </c>
      <c r="AP33" s="77">
        <f t="shared" si="5"/>
        <v>10487.860999999999</v>
      </c>
      <c r="AQ33" s="77">
        <f t="shared" si="5"/>
        <v>10529.552</v>
      </c>
      <c r="AR33" s="77">
        <f t="shared" si="5"/>
        <v>10313.027</v>
      </c>
      <c r="AS33" s="77">
        <f t="shared" si="5"/>
        <v>10362.194</v>
      </c>
      <c r="AT33" s="77">
        <f t="shared" si="5"/>
        <v>10303.94</v>
      </c>
      <c r="AU33" s="77">
        <f t="shared" si="5"/>
        <v>10333.919</v>
      </c>
      <c r="AV33" s="77">
        <f t="shared" si="5"/>
        <v>10365.335999999999</v>
      </c>
      <c r="AW33" s="77">
        <f t="shared" si="5"/>
        <v>10259.559000000001</v>
      </c>
      <c r="AX33" s="77">
        <f t="shared" si="5"/>
        <v>10127.719999999999</v>
      </c>
      <c r="AY33" s="77">
        <f t="shared" si="5"/>
        <v>10154.418</v>
      </c>
      <c r="AZ33" s="77">
        <f t="shared" si="5"/>
        <v>10125.862000000001</v>
      </c>
      <c r="BA33" s="77">
        <f t="shared" si="5"/>
        <v>10138.813</v>
      </c>
      <c r="BB33" s="77">
        <f t="shared" si="5"/>
        <v>10193.459999999999</v>
      </c>
      <c r="BC33" s="77">
        <f t="shared" si="5"/>
        <v>10256.503999999999</v>
      </c>
      <c r="BD33" s="77">
        <f t="shared" si="5"/>
        <v>10272.298999999999</v>
      </c>
      <c r="BE33" s="77">
        <f t="shared" si="5"/>
        <v>10312.628000000001</v>
      </c>
      <c r="BF33" s="77">
        <f t="shared" si="5"/>
        <v>10374.183999999999</v>
      </c>
      <c r="BG33" s="77">
        <f t="shared" si="5"/>
        <v>10410.914000000001</v>
      </c>
      <c r="BH33" s="77">
        <f t="shared" si="5"/>
        <v>10377.02</v>
      </c>
      <c r="BI33" s="77">
        <f t="shared" si="5"/>
        <v>10546.189999999999</v>
      </c>
      <c r="BJ33" s="77">
        <f t="shared" si="5"/>
        <v>10542.169</v>
      </c>
      <c r="BK33" s="77">
        <f t="shared" si="5"/>
        <v>10543.447</v>
      </c>
      <c r="BL33" s="77">
        <f t="shared" si="5"/>
        <v>10536.251</v>
      </c>
      <c r="BM33" s="77">
        <f t="shared" si="5"/>
        <v>10557.351000000001</v>
      </c>
      <c r="BN33" s="77">
        <f t="shared" si="5"/>
        <v>10454.036</v>
      </c>
      <c r="BO33" s="77">
        <f t="shared" ref="BO33:CW33" si="6">SUM(BO30:BO32)</f>
        <v>10485.117</v>
      </c>
      <c r="BP33" s="77">
        <f t="shared" si="6"/>
        <v>10622.233</v>
      </c>
      <c r="BQ33" s="77">
        <f t="shared" si="6"/>
        <v>10713.938</v>
      </c>
      <c r="BR33" s="77">
        <f t="shared" si="6"/>
        <v>10731.915000000001</v>
      </c>
      <c r="BS33" s="77">
        <f t="shared" si="6"/>
        <v>10792.098</v>
      </c>
      <c r="BT33" s="77">
        <f t="shared" si="6"/>
        <v>10808.695</v>
      </c>
      <c r="BU33" s="77">
        <f t="shared" si="6"/>
        <v>10778.387999999999</v>
      </c>
      <c r="BV33" s="77">
        <f t="shared" si="6"/>
        <v>10693.234</v>
      </c>
      <c r="BW33" s="77">
        <f t="shared" si="6"/>
        <v>10682.978999999999</v>
      </c>
      <c r="BX33" s="77">
        <f t="shared" si="6"/>
        <v>10659.858</v>
      </c>
      <c r="BY33" s="77">
        <f t="shared" si="6"/>
        <v>10583.164000000001</v>
      </c>
      <c r="BZ33" s="77">
        <f t="shared" si="6"/>
        <v>10545.941000000001</v>
      </c>
      <c r="CA33" s="77">
        <f t="shared" si="6"/>
        <v>10510.369999999999</v>
      </c>
      <c r="CB33" s="77">
        <f t="shared" si="6"/>
        <v>10451.974</v>
      </c>
      <c r="CC33" s="77">
        <f t="shared" si="6"/>
        <v>10403.707</v>
      </c>
      <c r="CD33" s="77">
        <f t="shared" si="6"/>
        <v>10357.720000000001</v>
      </c>
      <c r="CE33" s="77">
        <f t="shared" si="6"/>
        <v>10231.569</v>
      </c>
      <c r="CF33" s="77">
        <f t="shared" si="6"/>
        <v>10142.563</v>
      </c>
      <c r="CG33" s="77">
        <f t="shared" si="6"/>
        <v>9938.2389999999996</v>
      </c>
      <c r="CH33" s="77">
        <f t="shared" si="6"/>
        <v>10030.846</v>
      </c>
      <c r="CI33" s="77">
        <f t="shared" si="6"/>
        <v>9845.6090000000004</v>
      </c>
      <c r="CJ33" s="77">
        <f t="shared" si="6"/>
        <v>9684.5390000000007</v>
      </c>
      <c r="CK33" s="77">
        <f t="shared" si="6"/>
        <v>9019.9660000000003</v>
      </c>
      <c r="CL33" s="77">
        <f t="shared" si="6"/>
        <v>9068.6910000000007</v>
      </c>
      <c r="CM33" s="77">
        <f t="shared" si="6"/>
        <v>8863.7330000000002</v>
      </c>
      <c r="CN33" s="77">
        <f t="shared" si="6"/>
        <v>8542.4680000000008</v>
      </c>
      <c r="CO33" s="77">
        <f t="shared" si="6"/>
        <v>8475.4639999999999</v>
      </c>
      <c r="CP33" s="77">
        <f t="shared" si="6"/>
        <v>8337.777</v>
      </c>
      <c r="CQ33" s="77">
        <f t="shared" si="6"/>
        <v>8238.3169999999991</v>
      </c>
      <c r="CR33" s="77">
        <f t="shared" si="6"/>
        <v>8204.4930000000004</v>
      </c>
      <c r="CS33" s="77">
        <f t="shared" si="6"/>
        <v>8079.0120000000006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225189.46075000006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436</v>
      </c>
      <c r="C36" s="115">
        <v>436</v>
      </c>
      <c r="D36" s="115">
        <v>436</v>
      </c>
      <c r="E36" s="115">
        <v>436</v>
      </c>
      <c r="F36" s="115">
        <v>439</v>
      </c>
      <c r="G36" s="115">
        <v>439</v>
      </c>
      <c r="H36" s="115">
        <v>439</v>
      </c>
      <c r="I36" s="115">
        <v>439</v>
      </c>
      <c r="J36" s="115">
        <v>436</v>
      </c>
      <c r="K36" s="115">
        <v>436</v>
      </c>
      <c r="L36" s="115">
        <v>436</v>
      </c>
      <c r="M36" s="115">
        <v>436</v>
      </c>
      <c r="N36" s="115">
        <v>436</v>
      </c>
      <c r="O36" s="115">
        <v>436</v>
      </c>
      <c r="P36" s="115">
        <v>436</v>
      </c>
      <c r="Q36" s="115">
        <v>436</v>
      </c>
      <c r="R36" s="115">
        <v>439</v>
      </c>
      <c r="S36" s="115">
        <v>439</v>
      </c>
      <c r="T36" s="115">
        <v>439</v>
      </c>
      <c r="U36" s="115">
        <v>439</v>
      </c>
      <c r="V36" s="115">
        <v>436</v>
      </c>
      <c r="W36" s="115">
        <v>436</v>
      </c>
      <c r="X36" s="115">
        <v>436</v>
      </c>
      <c r="Y36" s="115">
        <v>436</v>
      </c>
      <c r="Z36" s="115">
        <v>376</v>
      </c>
      <c r="AA36" s="115">
        <v>376</v>
      </c>
      <c r="AB36" s="115">
        <v>376</v>
      </c>
      <c r="AC36" s="115">
        <v>376</v>
      </c>
      <c r="AD36" s="115">
        <v>385</v>
      </c>
      <c r="AE36" s="115">
        <v>385</v>
      </c>
      <c r="AF36" s="115">
        <v>385</v>
      </c>
      <c r="AG36" s="115">
        <v>385</v>
      </c>
      <c r="AH36" s="115">
        <v>283</v>
      </c>
      <c r="AI36" s="115">
        <v>283</v>
      </c>
      <c r="AJ36" s="115">
        <v>283</v>
      </c>
      <c r="AK36" s="115">
        <v>283</v>
      </c>
      <c r="AL36" s="115">
        <v>294</v>
      </c>
      <c r="AM36" s="115">
        <v>294</v>
      </c>
      <c r="AN36" s="115">
        <v>294</v>
      </c>
      <c r="AO36" s="115">
        <v>294</v>
      </c>
      <c r="AP36" s="115">
        <v>296</v>
      </c>
      <c r="AQ36" s="115">
        <v>296</v>
      </c>
      <c r="AR36" s="115">
        <v>296</v>
      </c>
      <c r="AS36" s="115">
        <v>296</v>
      </c>
      <c r="AT36" s="115">
        <v>256</v>
      </c>
      <c r="AU36" s="115">
        <v>256</v>
      </c>
      <c r="AV36" s="115">
        <v>256</v>
      </c>
      <c r="AW36" s="115">
        <v>256</v>
      </c>
      <c r="AX36" s="115">
        <v>251</v>
      </c>
      <c r="AY36" s="115">
        <v>251</v>
      </c>
      <c r="AZ36" s="115">
        <v>251</v>
      </c>
      <c r="BA36" s="115">
        <v>251</v>
      </c>
      <c r="BB36" s="115">
        <v>256</v>
      </c>
      <c r="BC36" s="115">
        <v>256</v>
      </c>
      <c r="BD36" s="115">
        <v>256</v>
      </c>
      <c r="BE36" s="115">
        <v>256</v>
      </c>
      <c r="BF36" s="115">
        <v>251</v>
      </c>
      <c r="BG36" s="115">
        <v>251</v>
      </c>
      <c r="BH36" s="115">
        <v>251</v>
      </c>
      <c r="BI36" s="115">
        <v>251</v>
      </c>
      <c r="BJ36" s="115">
        <v>166</v>
      </c>
      <c r="BK36" s="115">
        <v>166</v>
      </c>
      <c r="BL36" s="115">
        <v>166</v>
      </c>
      <c r="BM36" s="115">
        <v>166</v>
      </c>
      <c r="BN36" s="115">
        <v>172</v>
      </c>
      <c r="BO36" s="115">
        <v>172</v>
      </c>
      <c r="BP36" s="115">
        <v>172</v>
      </c>
      <c r="BQ36" s="115">
        <v>172</v>
      </c>
      <c r="BR36" s="115">
        <v>199</v>
      </c>
      <c r="BS36" s="115">
        <v>199</v>
      </c>
      <c r="BT36" s="115">
        <v>199</v>
      </c>
      <c r="BU36" s="115">
        <v>199</v>
      </c>
      <c r="BV36" s="115">
        <v>160</v>
      </c>
      <c r="BW36" s="115">
        <v>160</v>
      </c>
      <c r="BX36" s="115">
        <v>160</v>
      </c>
      <c r="BY36" s="115">
        <v>160</v>
      </c>
      <c r="BZ36" s="115">
        <v>185</v>
      </c>
      <c r="CA36" s="115">
        <v>185</v>
      </c>
      <c r="CB36" s="115">
        <v>185</v>
      </c>
      <c r="CC36" s="115">
        <v>185</v>
      </c>
      <c r="CD36" s="115">
        <v>158</v>
      </c>
      <c r="CE36" s="115">
        <v>158</v>
      </c>
      <c r="CF36" s="115">
        <v>158</v>
      </c>
      <c r="CG36" s="115">
        <v>158</v>
      </c>
      <c r="CH36" s="115">
        <v>151</v>
      </c>
      <c r="CI36" s="115">
        <v>151</v>
      </c>
      <c r="CJ36" s="115">
        <v>151</v>
      </c>
      <c r="CK36" s="115">
        <v>151</v>
      </c>
      <c r="CL36" s="115">
        <v>376</v>
      </c>
      <c r="CM36" s="115">
        <v>376</v>
      </c>
      <c r="CN36" s="115">
        <v>376</v>
      </c>
      <c r="CO36" s="115">
        <v>376</v>
      </c>
      <c r="CP36" s="115">
        <v>421</v>
      </c>
      <c r="CQ36" s="115">
        <v>421</v>
      </c>
      <c r="CR36" s="115">
        <v>421</v>
      </c>
      <c r="CS36" s="115">
        <v>421</v>
      </c>
      <c r="CT36" s="116"/>
      <c r="CU36" s="116"/>
      <c r="CV36" s="116"/>
      <c r="CW36" s="117"/>
      <c r="CX36" s="91">
        <f t="array" ref="CX36">SUMPRODUCT(B36:CW36*0.25)</f>
        <v>7258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81.2</v>
      </c>
      <c r="BW40" s="120">
        <v>81.2</v>
      </c>
      <c r="BX40" s="120">
        <v>81.2</v>
      </c>
      <c r="BY40" s="120">
        <v>81.2</v>
      </c>
      <c r="BZ40" s="120">
        <v>53.5</v>
      </c>
      <c r="CA40" s="120">
        <v>53.5</v>
      </c>
      <c r="CB40" s="120">
        <v>53.5</v>
      </c>
      <c r="CC40" s="120">
        <v>53.5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134.69999999999999</v>
      </c>
    </row>
    <row r="41" spans="1:102" ht="30" customHeight="1" thickBot="1" x14ac:dyDescent="0.25">
      <c r="A41" s="105" t="s">
        <v>35</v>
      </c>
      <c r="B41" s="106">
        <f>SUM(B36:B40)</f>
        <v>486</v>
      </c>
      <c r="C41" s="107">
        <f t="shared" ref="C41:BN41" si="7">SUM(C36:C40)</f>
        <v>486</v>
      </c>
      <c r="D41" s="107">
        <f t="shared" si="7"/>
        <v>486</v>
      </c>
      <c r="E41" s="107">
        <f t="shared" si="7"/>
        <v>486</v>
      </c>
      <c r="F41" s="107">
        <f t="shared" si="7"/>
        <v>489</v>
      </c>
      <c r="G41" s="107">
        <f t="shared" si="7"/>
        <v>489</v>
      </c>
      <c r="H41" s="107">
        <f t="shared" si="7"/>
        <v>489</v>
      </c>
      <c r="I41" s="107">
        <f t="shared" si="7"/>
        <v>489</v>
      </c>
      <c r="J41" s="107">
        <f t="shared" si="7"/>
        <v>486</v>
      </c>
      <c r="K41" s="107">
        <f t="shared" si="7"/>
        <v>486</v>
      </c>
      <c r="L41" s="107">
        <f t="shared" si="7"/>
        <v>486</v>
      </c>
      <c r="M41" s="107">
        <f t="shared" si="7"/>
        <v>486</v>
      </c>
      <c r="N41" s="107">
        <f t="shared" si="7"/>
        <v>486</v>
      </c>
      <c r="O41" s="107">
        <f t="shared" si="7"/>
        <v>486</v>
      </c>
      <c r="P41" s="107">
        <f t="shared" si="7"/>
        <v>486</v>
      </c>
      <c r="Q41" s="107">
        <f t="shared" si="7"/>
        <v>486</v>
      </c>
      <c r="R41" s="107">
        <f t="shared" si="7"/>
        <v>489</v>
      </c>
      <c r="S41" s="107">
        <f t="shared" si="7"/>
        <v>489</v>
      </c>
      <c r="T41" s="107">
        <f t="shared" si="7"/>
        <v>489</v>
      </c>
      <c r="U41" s="107">
        <f t="shared" si="7"/>
        <v>489</v>
      </c>
      <c r="V41" s="107">
        <f t="shared" si="7"/>
        <v>486</v>
      </c>
      <c r="W41" s="107">
        <f t="shared" si="7"/>
        <v>486</v>
      </c>
      <c r="X41" s="107">
        <f t="shared" si="7"/>
        <v>486</v>
      </c>
      <c r="Y41" s="107">
        <f t="shared" si="7"/>
        <v>486</v>
      </c>
      <c r="Z41" s="107">
        <f t="shared" si="7"/>
        <v>426</v>
      </c>
      <c r="AA41" s="107">
        <f t="shared" si="7"/>
        <v>426</v>
      </c>
      <c r="AB41" s="107">
        <f t="shared" si="7"/>
        <v>426</v>
      </c>
      <c r="AC41" s="107">
        <f t="shared" si="7"/>
        <v>426</v>
      </c>
      <c r="AD41" s="107">
        <f t="shared" si="7"/>
        <v>435</v>
      </c>
      <c r="AE41" s="107">
        <f t="shared" si="7"/>
        <v>435</v>
      </c>
      <c r="AF41" s="107">
        <f t="shared" si="7"/>
        <v>435</v>
      </c>
      <c r="AG41" s="107">
        <f t="shared" si="7"/>
        <v>435</v>
      </c>
      <c r="AH41" s="107">
        <f t="shared" si="7"/>
        <v>333</v>
      </c>
      <c r="AI41" s="107">
        <f t="shared" si="7"/>
        <v>333</v>
      </c>
      <c r="AJ41" s="107">
        <f t="shared" si="7"/>
        <v>333</v>
      </c>
      <c r="AK41" s="107">
        <f t="shared" si="7"/>
        <v>333</v>
      </c>
      <c r="AL41" s="107">
        <f t="shared" si="7"/>
        <v>344</v>
      </c>
      <c r="AM41" s="107">
        <f t="shared" si="7"/>
        <v>344</v>
      </c>
      <c r="AN41" s="107">
        <f t="shared" si="7"/>
        <v>344</v>
      </c>
      <c r="AO41" s="107">
        <f t="shared" si="7"/>
        <v>344</v>
      </c>
      <c r="AP41" s="107">
        <f t="shared" si="7"/>
        <v>346</v>
      </c>
      <c r="AQ41" s="107">
        <f t="shared" si="7"/>
        <v>346</v>
      </c>
      <c r="AR41" s="107">
        <f t="shared" si="7"/>
        <v>346</v>
      </c>
      <c r="AS41" s="107">
        <f t="shared" si="7"/>
        <v>346</v>
      </c>
      <c r="AT41" s="107">
        <f t="shared" si="7"/>
        <v>306</v>
      </c>
      <c r="AU41" s="107">
        <f t="shared" si="7"/>
        <v>306</v>
      </c>
      <c r="AV41" s="107">
        <f t="shared" si="7"/>
        <v>306</v>
      </c>
      <c r="AW41" s="107">
        <f t="shared" si="7"/>
        <v>306</v>
      </c>
      <c r="AX41" s="107">
        <f t="shared" si="7"/>
        <v>301</v>
      </c>
      <c r="AY41" s="107">
        <f t="shared" si="7"/>
        <v>301</v>
      </c>
      <c r="AZ41" s="107">
        <f t="shared" si="7"/>
        <v>301</v>
      </c>
      <c r="BA41" s="107">
        <f t="shared" si="7"/>
        <v>301</v>
      </c>
      <c r="BB41" s="107">
        <f t="shared" si="7"/>
        <v>306</v>
      </c>
      <c r="BC41" s="107">
        <f t="shared" si="7"/>
        <v>306</v>
      </c>
      <c r="BD41" s="107">
        <f t="shared" si="7"/>
        <v>306</v>
      </c>
      <c r="BE41" s="107">
        <f t="shared" si="7"/>
        <v>306</v>
      </c>
      <c r="BF41" s="107">
        <f t="shared" si="7"/>
        <v>301</v>
      </c>
      <c r="BG41" s="107">
        <f t="shared" si="7"/>
        <v>301</v>
      </c>
      <c r="BH41" s="107">
        <f t="shared" si="7"/>
        <v>301</v>
      </c>
      <c r="BI41" s="107">
        <f t="shared" si="7"/>
        <v>301</v>
      </c>
      <c r="BJ41" s="107">
        <f t="shared" si="7"/>
        <v>216</v>
      </c>
      <c r="BK41" s="107">
        <f t="shared" si="7"/>
        <v>216</v>
      </c>
      <c r="BL41" s="107">
        <f t="shared" si="7"/>
        <v>216</v>
      </c>
      <c r="BM41" s="107">
        <f t="shared" si="7"/>
        <v>216</v>
      </c>
      <c r="BN41" s="107">
        <f t="shared" si="7"/>
        <v>222</v>
      </c>
      <c r="BO41" s="107">
        <f t="shared" ref="BO41:CW41" si="8">SUM(BO36:BO40)</f>
        <v>222</v>
      </c>
      <c r="BP41" s="107">
        <f t="shared" si="8"/>
        <v>222</v>
      </c>
      <c r="BQ41" s="107">
        <f t="shared" si="8"/>
        <v>222</v>
      </c>
      <c r="BR41" s="107">
        <f t="shared" si="8"/>
        <v>249</v>
      </c>
      <c r="BS41" s="107">
        <f t="shared" si="8"/>
        <v>249</v>
      </c>
      <c r="BT41" s="107">
        <f t="shared" si="8"/>
        <v>249</v>
      </c>
      <c r="BU41" s="107">
        <f t="shared" si="8"/>
        <v>249</v>
      </c>
      <c r="BV41" s="107">
        <f t="shared" si="8"/>
        <v>291.2</v>
      </c>
      <c r="BW41" s="107">
        <f t="shared" si="8"/>
        <v>291.2</v>
      </c>
      <c r="BX41" s="107">
        <f t="shared" si="8"/>
        <v>291.2</v>
      </c>
      <c r="BY41" s="107">
        <f t="shared" si="8"/>
        <v>291.2</v>
      </c>
      <c r="BZ41" s="107">
        <f t="shared" si="8"/>
        <v>288.5</v>
      </c>
      <c r="CA41" s="107">
        <f t="shared" si="8"/>
        <v>288.5</v>
      </c>
      <c r="CB41" s="107">
        <f t="shared" si="8"/>
        <v>288.5</v>
      </c>
      <c r="CC41" s="107">
        <f t="shared" si="8"/>
        <v>288.5</v>
      </c>
      <c r="CD41" s="107">
        <f t="shared" si="8"/>
        <v>208</v>
      </c>
      <c r="CE41" s="107">
        <f t="shared" si="8"/>
        <v>208</v>
      </c>
      <c r="CF41" s="107">
        <f t="shared" si="8"/>
        <v>208</v>
      </c>
      <c r="CG41" s="107">
        <f t="shared" si="8"/>
        <v>208</v>
      </c>
      <c r="CH41" s="107">
        <f t="shared" si="8"/>
        <v>201</v>
      </c>
      <c r="CI41" s="107">
        <f t="shared" si="8"/>
        <v>201</v>
      </c>
      <c r="CJ41" s="107">
        <f t="shared" si="8"/>
        <v>201</v>
      </c>
      <c r="CK41" s="107">
        <f t="shared" si="8"/>
        <v>201</v>
      </c>
      <c r="CL41" s="107">
        <f t="shared" si="8"/>
        <v>426</v>
      </c>
      <c r="CM41" s="107">
        <f t="shared" si="8"/>
        <v>426</v>
      </c>
      <c r="CN41" s="107">
        <f t="shared" si="8"/>
        <v>426</v>
      </c>
      <c r="CO41" s="107">
        <f t="shared" si="8"/>
        <v>426</v>
      </c>
      <c r="CP41" s="107">
        <f t="shared" si="8"/>
        <v>471</v>
      </c>
      <c r="CQ41" s="107">
        <f t="shared" si="8"/>
        <v>471</v>
      </c>
      <c r="CR41" s="107">
        <f t="shared" si="8"/>
        <v>471</v>
      </c>
      <c r="CS41" s="107">
        <f t="shared" si="8"/>
        <v>471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8592.7000000000007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81.2</v>
      </c>
      <c r="BW48" s="120">
        <v>81.2</v>
      </c>
      <c r="BX48" s="120">
        <v>81.2</v>
      </c>
      <c r="BY48" s="120">
        <v>81.2</v>
      </c>
      <c r="BZ48" s="120">
        <v>53.5</v>
      </c>
      <c r="CA48" s="120">
        <v>53.5</v>
      </c>
      <c r="CB48" s="120">
        <v>53.5</v>
      </c>
      <c r="CC48" s="120">
        <v>53.5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134.69999999999999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81.2</v>
      </c>
      <c r="BW50" s="107">
        <f t="shared" si="10"/>
        <v>81.2</v>
      </c>
      <c r="BX50" s="107">
        <f t="shared" si="10"/>
        <v>81.2</v>
      </c>
      <c r="BY50" s="107">
        <f t="shared" si="10"/>
        <v>81.2</v>
      </c>
      <c r="BZ50" s="107">
        <f t="shared" si="10"/>
        <v>53.5</v>
      </c>
      <c r="CA50" s="107">
        <f t="shared" si="10"/>
        <v>53.5</v>
      </c>
      <c r="CB50" s="107">
        <f t="shared" si="10"/>
        <v>53.5</v>
      </c>
      <c r="CC50" s="107">
        <f t="shared" si="10"/>
        <v>53.5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134.69999999999999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7652.7150000000001</v>
      </c>
      <c r="C53" s="107">
        <f t="shared" ref="C53:BN53" si="13">C17+C27+C41</f>
        <v>7391.26</v>
      </c>
      <c r="D53" s="107">
        <f t="shared" si="13"/>
        <v>7329.5740000000005</v>
      </c>
      <c r="E53" s="107">
        <f t="shared" si="13"/>
        <v>7375.1409999999996</v>
      </c>
      <c r="F53" s="107">
        <f t="shared" si="13"/>
        <v>7331.3119999999999</v>
      </c>
      <c r="G53" s="107">
        <f t="shared" si="13"/>
        <v>7334.7260000000006</v>
      </c>
      <c r="H53" s="107">
        <f t="shared" si="13"/>
        <v>7109.6009999999997</v>
      </c>
      <c r="I53" s="107">
        <f t="shared" si="13"/>
        <v>7142.7489999999998</v>
      </c>
      <c r="J53" s="107">
        <f t="shared" si="13"/>
        <v>7105.1930000000002</v>
      </c>
      <c r="K53" s="107">
        <f t="shared" si="13"/>
        <v>7259.3529999999992</v>
      </c>
      <c r="L53" s="107">
        <f t="shared" si="13"/>
        <v>7200.0519999999997</v>
      </c>
      <c r="M53" s="107">
        <f t="shared" si="13"/>
        <v>7176.5159999999996</v>
      </c>
      <c r="N53" s="107">
        <f t="shared" si="13"/>
        <v>7132.625</v>
      </c>
      <c r="O53" s="107">
        <f t="shared" si="13"/>
        <v>7146.9670000000006</v>
      </c>
      <c r="P53" s="107">
        <f t="shared" si="13"/>
        <v>7113.3130000000001</v>
      </c>
      <c r="Q53" s="107">
        <f t="shared" si="13"/>
        <v>7075.24</v>
      </c>
      <c r="R53" s="107">
        <f t="shared" si="13"/>
        <v>7122.1170000000002</v>
      </c>
      <c r="S53" s="107">
        <f t="shared" si="13"/>
        <v>7241.8279999999995</v>
      </c>
      <c r="T53" s="107">
        <f t="shared" si="13"/>
        <v>7186.1509999999998</v>
      </c>
      <c r="U53" s="107">
        <f t="shared" si="13"/>
        <v>7320.8340000000007</v>
      </c>
      <c r="V53" s="107">
        <f t="shared" si="13"/>
        <v>7453.7510000000002</v>
      </c>
      <c r="W53" s="107">
        <f t="shared" si="13"/>
        <v>7718.6689999999999</v>
      </c>
      <c r="X53" s="107">
        <f t="shared" si="13"/>
        <v>8046.4030000000002</v>
      </c>
      <c r="Y53" s="107">
        <f t="shared" si="13"/>
        <v>8256.2099999999991</v>
      </c>
      <c r="Z53" s="107">
        <f t="shared" si="13"/>
        <v>8802.2669999999998</v>
      </c>
      <c r="AA53" s="107">
        <f t="shared" si="13"/>
        <v>9122.85</v>
      </c>
      <c r="AB53" s="107">
        <f t="shared" si="13"/>
        <v>9391.5770000000011</v>
      </c>
      <c r="AC53" s="107">
        <f t="shared" si="13"/>
        <v>9534.630000000001</v>
      </c>
      <c r="AD53" s="107">
        <f t="shared" si="13"/>
        <v>9700.4409999999989</v>
      </c>
      <c r="AE53" s="107">
        <f t="shared" si="13"/>
        <v>9841.643</v>
      </c>
      <c r="AF53" s="107">
        <f t="shared" si="13"/>
        <v>9947.7890000000007</v>
      </c>
      <c r="AG53" s="107">
        <f t="shared" si="13"/>
        <v>10082.516</v>
      </c>
      <c r="AH53" s="107">
        <f t="shared" si="13"/>
        <v>10047.468000000001</v>
      </c>
      <c r="AI53" s="107">
        <f t="shared" si="13"/>
        <v>10167.332</v>
      </c>
      <c r="AJ53" s="107">
        <f t="shared" si="13"/>
        <v>10244.563</v>
      </c>
      <c r="AK53" s="107">
        <f t="shared" si="13"/>
        <v>10315.373</v>
      </c>
      <c r="AL53" s="107">
        <f t="shared" si="13"/>
        <v>10648.380000000001</v>
      </c>
      <c r="AM53" s="107">
        <f t="shared" si="13"/>
        <v>10690.866</v>
      </c>
      <c r="AN53" s="107">
        <f t="shared" si="13"/>
        <v>10373.841</v>
      </c>
      <c r="AO53" s="107">
        <f t="shared" si="13"/>
        <v>10220.736000000001</v>
      </c>
      <c r="AP53" s="107">
        <f t="shared" si="13"/>
        <v>10487.861000000001</v>
      </c>
      <c r="AQ53" s="107">
        <f t="shared" si="13"/>
        <v>10529.552</v>
      </c>
      <c r="AR53" s="107">
        <f t="shared" si="13"/>
        <v>10313.027</v>
      </c>
      <c r="AS53" s="107">
        <f t="shared" si="13"/>
        <v>10362.194</v>
      </c>
      <c r="AT53" s="107">
        <f t="shared" si="13"/>
        <v>10303.94</v>
      </c>
      <c r="AU53" s="107">
        <f t="shared" si="13"/>
        <v>10333.919</v>
      </c>
      <c r="AV53" s="107">
        <f t="shared" si="13"/>
        <v>10365.336000000001</v>
      </c>
      <c r="AW53" s="107">
        <f t="shared" si="13"/>
        <v>10259.559000000001</v>
      </c>
      <c r="AX53" s="107">
        <f t="shared" si="13"/>
        <v>10127.720000000001</v>
      </c>
      <c r="AY53" s="107">
        <f t="shared" si="13"/>
        <v>10154.418</v>
      </c>
      <c r="AZ53" s="107">
        <f t="shared" si="13"/>
        <v>10125.861999999999</v>
      </c>
      <c r="BA53" s="107">
        <f t="shared" si="13"/>
        <v>10138.813</v>
      </c>
      <c r="BB53" s="107">
        <f t="shared" si="13"/>
        <v>10193.460000000001</v>
      </c>
      <c r="BC53" s="107">
        <f t="shared" si="13"/>
        <v>10256.503999999999</v>
      </c>
      <c r="BD53" s="107">
        <f t="shared" si="13"/>
        <v>10272.299000000001</v>
      </c>
      <c r="BE53" s="107">
        <f t="shared" si="13"/>
        <v>10312.628000000001</v>
      </c>
      <c r="BF53" s="107">
        <f t="shared" si="13"/>
        <v>10374.184000000001</v>
      </c>
      <c r="BG53" s="107">
        <f t="shared" si="13"/>
        <v>10410.914000000001</v>
      </c>
      <c r="BH53" s="107">
        <f t="shared" si="13"/>
        <v>10377.02</v>
      </c>
      <c r="BI53" s="107">
        <f t="shared" si="13"/>
        <v>10546.189999999999</v>
      </c>
      <c r="BJ53" s="107">
        <f t="shared" si="13"/>
        <v>10542.169000000002</v>
      </c>
      <c r="BK53" s="107">
        <f t="shared" si="13"/>
        <v>10543.447</v>
      </c>
      <c r="BL53" s="107">
        <f t="shared" si="13"/>
        <v>10536.251</v>
      </c>
      <c r="BM53" s="107">
        <f t="shared" si="13"/>
        <v>10557.351000000001</v>
      </c>
      <c r="BN53" s="107">
        <f t="shared" si="13"/>
        <v>10454.036</v>
      </c>
      <c r="BO53" s="107">
        <f t="shared" ref="BO53:CX53" si="14">BO17+BO27+BO41</f>
        <v>10485.117</v>
      </c>
      <c r="BP53" s="107">
        <f t="shared" si="14"/>
        <v>10622.233</v>
      </c>
      <c r="BQ53" s="107">
        <f t="shared" si="14"/>
        <v>10713.938</v>
      </c>
      <c r="BR53" s="107">
        <f t="shared" si="14"/>
        <v>10731.914999999999</v>
      </c>
      <c r="BS53" s="107">
        <f t="shared" si="14"/>
        <v>10792.098</v>
      </c>
      <c r="BT53" s="107">
        <f t="shared" si="14"/>
        <v>10808.695</v>
      </c>
      <c r="BU53" s="107">
        <f t="shared" si="14"/>
        <v>10778.387999999999</v>
      </c>
      <c r="BV53" s="107">
        <f t="shared" si="14"/>
        <v>10774.434000000001</v>
      </c>
      <c r="BW53" s="107">
        <f t="shared" si="14"/>
        <v>10764.179</v>
      </c>
      <c r="BX53" s="107">
        <f t="shared" si="14"/>
        <v>10741.058000000001</v>
      </c>
      <c r="BY53" s="107">
        <f t="shared" si="14"/>
        <v>10664.364000000001</v>
      </c>
      <c r="BZ53" s="107">
        <f t="shared" si="14"/>
        <v>10599.441000000001</v>
      </c>
      <c r="CA53" s="107">
        <f t="shared" si="14"/>
        <v>10563.87</v>
      </c>
      <c r="CB53" s="107">
        <f t="shared" si="14"/>
        <v>10505.474</v>
      </c>
      <c r="CC53" s="107">
        <f t="shared" si="14"/>
        <v>10457.206999999999</v>
      </c>
      <c r="CD53" s="107">
        <f t="shared" si="14"/>
        <v>10357.720000000001</v>
      </c>
      <c r="CE53" s="107">
        <f t="shared" si="14"/>
        <v>10231.569</v>
      </c>
      <c r="CF53" s="107">
        <f t="shared" si="14"/>
        <v>10142.563</v>
      </c>
      <c r="CG53" s="107">
        <f t="shared" si="14"/>
        <v>9938.2389999999996</v>
      </c>
      <c r="CH53" s="107">
        <f t="shared" si="14"/>
        <v>10030.846</v>
      </c>
      <c r="CI53" s="107">
        <f t="shared" si="14"/>
        <v>9845.6090000000004</v>
      </c>
      <c r="CJ53" s="107">
        <f t="shared" si="14"/>
        <v>9684.5390000000007</v>
      </c>
      <c r="CK53" s="107">
        <f t="shared" si="14"/>
        <v>9019.9660000000003</v>
      </c>
      <c r="CL53" s="107">
        <f t="shared" si="14"/>
        <v>9068.6909999999989</v>
      </c>
      <c r="CM53" s="107">
        <f t="shared" si="14"/>
        <v>8863.7330000000002</v>
      </c>
      <c r="CN53" s="107">
        <f t="shared" si="14"/>
        <v>8542.4680000000008</v>
      </c>
      <c r="CO53" s="107">
        <f t="shared" si="14"/>
        <v>8475.4639999999999</v>
      </c>
      <c r="CP53" s="107">
        <f t="shared" si="14"/>
        <v>8337.777</v>
      </c>
      <c r="CQ53" s="107">
        <f t="shared" si="14"/>
        <v>8238.3169999999991</v>
      </c>
      <c r="CR53" s="107">
        <f t="shared" si="14"/>
        <v>8204.4930000000004</v>
      </c>
      <c r="CS53" s="107">
        <f t="shared" si="14"/>
        <v>8079.0120000000006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225324.16075000004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7652.7560000000003</v>
      </c>
      <c r="C5" s="25">
        <v>7391.2470000000003</v>
      </c>
      <c r="D5" s="25">
        <v>7329.6120000000001</v>
      </c>
      <c r="E5" s="25">
        <v>7375.1909999999998</v>
      </c>
      <c r="F5" s="25">
        <v>7331.3149999999996</v>
      </c>
      <c r="G5" s="25">
        <v>7334.7309999999998</v>
      </c>
      <c r="H5" s="25">
        <v>7109.607</v>
      </c>
      <c r="I5" s="25">
        <v>7142.7449999999999</v>
      </c>
      <c r="J5" s="25">
        <v>7105.2709999999997</v>
      </c>
      <c r="K5" s="25">
        <v>7259.3990000000003</v>
      </c>
      <c r="L5" s="25">
        <v>7200.0550000000003</v>
      </c>
      <c r="M5" s="25">
        <v>7176.6139999999996</v>
      </c>
      <c r="N5" s="25">
        <v>7132.5929999999998</v>
      </c>
      <c r="O5" s="25">
        <v>7146.9369999999999</v>
      </c>
      <c r="P5" s="25">
        <v>7113.277</v>
      </c>
      <c r="Q5" s="25">
        <v>7075.241</v>
      </c>
      <c r="R5" s="25">
        <v>7122.11</v>
      </c>
      <c r="S5" s="25">
        <v>7241.7920000000004</v>
      </c>
      <c r="T5" s="25">
        <v>7186.1760000000004</v>
      </c>
      <c r="U5" s="25">
        <v>7320.8789999999999</v>
      </c>
      <c r="V5" s="25">
        <v>7453.7830000000004</v>
      </c>
      <c r="W5" s="25">
        <v>7718.68</v>
      </c>
      <c r="X5" s="25">
        <v>8046.4030000000002</v>
      </c>
      <c r="Y5" s="25">
        <v>8256.244999999999</v>
      </c>
      <c r="Z5" s="25">
        <v>8802.23</v>
      </c>
      <c r="AA5" s="25">
        <v>9122.8250000000007</v>
      </c>
      <c r="AB5" s="25">
        <v>9391.5720000000001</v>
      </c>
      <c r="AC5" s="25">
        <v>9534.6239999999998</v>
      </c>
      <c r="AD5" s="25">
        <v>9700.4410000000007</v>
      </c>
      <c r="AE5" s="25">
        <v>9841.643</v>
      </c>
      <c r="AF5" s="25">
        <v>9947.7890000000007</v>
      </c>
      <c r="AG5" s="25">
        <v>10082.516</v>
      </c>
      <c r="AH5" s="25">
        <v>10047.475</v>
      </c>
      <c r="AI5" s="25">
        <v>10167.339</v>
      </c>
      <c r="AJ5" s="25">
        <v>10244.57</v>
      </c>
      <c r="AK5" s="25">
        <v>10315.379999999999</v>
      </c>
      <c r="AL5" s="25">
        <v>10648.361999999999</v>
      </c>
      <c r="AM5" s="25">
        <v>10690.848</v>
      </c>
      <c r="AN5" s="25">
        <v>10373.806</v>
      </c>
      <c r="AO5" s="25">
        <v>10220.704</v>
      </c>
      <c r="AP5" s="25">
        <v>10487.835999999999</v>
      </c>
      <c r="AQ5" s="25">
        <v>10529.549000000001</v>
      </c>
      <c r="AR5" s="25">
        <v>10313.013000000001</v>
      </c>
      <c r="AS5" s="25">
        <v>10362.204</v>
      </c>
      <c r="AT5" s="25">
        <v>10303.939</v>
      </c>
      <c r="AU5" s="25">
        <v>10333.897999999999</v>
      </c>
      <c r="AV5" s="25">
        <v>10365.374</v>
      </c>
      <c r="AW5" s="25">
        <v>10259.519</v>
      </c>
      <c r="AX5" s="25">
        <v>10127.766</v>
      </c>
      <c r="AY5" s="25">
        <v>10154.382</v>
      </c>
      <c r="AZ5" s="25">
        <v>10125.906999999999</v>
      </c>
      <c r="BA5" s="25">
        <v>10138.776</v>
      </c>
      <c r="BB5" s="25">
        <v>10193.454</v>
      </c>
      <c r="BC5" s="25">
        <v>10256.534</v>
      </c>
      <c r="BD5" s="25">
        <v>10272.253000000001</v>
      </c>
      <c r="BE5" s="25">
        <v>10312.673000000001</v>
      </c>
      <c r="BF5" s="25">
        <v>10374.135</v>
      </c>
      <c r="BG5" s="25">
        <v>10410.901</v>
      </c>
      <c r="BH5" s="25">
        <v>10377.022999999999</v>
      </c>
      <c r="BI5" s="25">
        <v>10546.152</v>
      </c>
      <c r="BJ5" s="25">
        <v>10542.174000000001</v>
      </c>
      <c r="BK5" s="25">
        <v>10543.42</v>
      </c>
      <c r="BL5" s="25">
        <v>10536.224</v>
      </c>
      <c r="BM5" s="25">
        <v>10557.324000000001</v>
      </c>
      <c r="BN5" s="25">
        <v>10454.081</v>
      </c>
      <c r="BO5" s="25">
        <v>10485.163</v>
      </c>
      <c r="BP5" s="25">
        <v>10622.278</v>
      </c>
      <c r="BQ5" s="25">
        <v>10713.984</v>
      </c>
      <c r="BR5" s="25">
        <v>10731.929</v>
      </c>
      <c r="BS5" s="25">
        <v>10792.111999999999</v>
      </c>
      <c r="BT5" s="25">
        <v>10808.709000000001</v>
      </c>
      <c r="BU5" s="25">
        <v>10778.402</v>
      </c>
      <c r="BV5" s="25">
        <v>10774.428</v>
      </c>
      <c r="BW5" s="25">
        <v>10764.173000000001</v>
      </c>
      <c r="BX5" s="25">
        <v>10741.052</v>
      </c>
      <c r="BY5" s="25">
        <v>10664.359</v>
      </c>
      <c r="BZ5" s="25">
        <v>10599.409</v>
      </c>
      <c r="CA5" s="25">
        <v>10563.838</v>
      </c>
      <c r="CB5" s="25">
        <v>10505.441999999999</v>
      </c>
      <c r="CC5" s="25">
        <v>10457.174999999999</v>
      </c>
      <c r="CD5" s="25">
        <v>10357.736999999999</v>
      </c>
      <c r="CE5" s="25">
        <v>10231.585999999999</v>
      </c>
      <c r="CF5" s="25">
        <v>10142.58</v>
      </c>
      <c r="CG5" s="25">
        <v>9938.2559999999994</v>
      </c>
      <c r="CH5" s="25">
        <v>10030.834999999999</v>
      </c>
      <c r="CI5" s="25">
        <v>9845.598</v>
      </c>
      <c r="CJ5" s="25">
        <v>9684.5049999999992</v>
      </c>
      <c r="CK5" s="25">
        <v>9019.9950000000008</v>
      </c>
      <c r="CL5" s="25">
        <v>9068.6980000000003</v>
      </c>
      <c r="CM5" s="25">
        <v>8863.74</v>
      </c>
      <c r="CN5" s="25">
        <v>8542.51</v>
      </c>
      <c r="CO5" s="25">
        <v>8475.48</v>
      </c>
      <c r="CP5" s="25">
        <v>8337.8019999999997</v>
      </c>
      <c r="CQ5" s="25">
        <v>8238.3240000000005</v>
      </c>
      <c r="CR5" s="25">
        <v>8204.5210000000006</v>
      </c>
      <c r="CS5" s="25">
        <v>8078.9669999999996</v>
      </c>
      <c r="CT5" s="26"/>
      <c r="CU5" s="26"/>
      <c r="CV5" s="26"/>
      <c r="CW5" s="27"/>
      <c r="CX5" s="28">
        <f t="array" ref="CX5">SUMPRODUCT(B5:CW5*0.25)</f>
        <v>225324.22025000004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115.21</v>
      </c>
      <c r="C8" s="37">
        <v>125.1</v>
      </c>
      <c r="D8" s="37">
        <v>126.9</v>
      </c>
      <c r="E8" s="37">
        <v>130.33000000000001</v>
      </c>
      <c r="F8" s="37">
        <v>127.82</v>
      </c>
      <c r="G8" s="37">
        <v>128.03</v>
      </c>
      <c r="H8" s="37">
        <v>117.45</v>
      </c>
      <c r="I8" s="37">
        <v>119.9</v>
      </c>
      <c r="J8" s="37">
        <v>118.24</v>
      </c>
      <c r="K8" s="37">
        <v>125.1</v>
      </c>
      <c r="L8" s="37">
        <v>124.47</v>
      </c>
      <c r="M8" s="37">
        <v>121</v>
      </c>
      <c r="N8" s="37">
        <v>115.35</v>
      </c>
      <c r="O8" s="37">
        <v>114.66</v>
      </c>
      <c r="P8" s="37">
        <v>116.45</v>
      </c>
      <c r="Q8" s="37">
        <v>116.79</v>
      </c>
      <c r="R8" s="37">
        <v>116.04</v>
      </c>
      <c r="S8" s="37">
        <v>122.16</v>
      </c>
      <c r="T8" s="37">
        <v>112.66</v>
      </c>
      <c r="U8" s="37">
        <v>121.41</v>
      </c>
      <c r="V8" s="37">
        <v>123.95</v>
      </c>
      <c r="W8" s="37">
        <v>123.64</v>
      </c>
      <c r="X8" s="37">
        <v>128.07</v>
      </c>
      <c r="Y8" s="37">
        <v>144.34</v>
      </c>
      <c r="Z8" s="37">
        <v>135.52000000000001</v>
      </c>
      <c r="AA8" s="37">
        <v>161.81</v>
      </c>
      <c r="AB8" s="37">
        <v>121.44</v>
      </c>
      <c r="AC8" s="37">
        <v>137.44</v>
      </c>
      <c r="AD8" s="37">
        <v>121.86</v>
      </c>
      <c r="AE8" s="37">
        <v>140.6</v>
      </c>
      <c r="AF8" s="37">
        <v>152.19999999999999</v>
      </c>
      <c r="AG8" s="37">
        <v>152.21</v>
      </c>
      <c r="AH8" s="37">
        <v>152.21</v>
      </c>
      <c r="AI8" s="37">
        <v>152.19</v>
      </c>
      <c r="AJ8" s="37">
        <v>139.16999999999999</v>
      </c>
      <c r="AK8" s="37">
        <v>142.53</v>
      </c>
      <c r="AL8" s="37">
        <v>152.19999999999999</v>
      </c>
      <c r="AM8" s="37">
        <v>143.6</v>
      </c>
      <c r="AN8" s="37">
        <v>147.32</v>
      </c>
      <c r="AO8" s="37">
        <v>140.96</v>
      </c>
      <c r="AP8" s="37">
        <v>165.33</v>
      </c>
      <c r="AQ8" s="37">
        <v>152.63</v>
      </c>
      <c r="AR8" s="37">
        <v>142.99</v>
      </c>
      <c r="AS8" s="37">
        <v>133.53</v>
      </c>
      <c r="AT8" s="37">
        <v>144.56</v>
      </c>
      <c r="AU8" s="37">
        <v>135.71</v>
      </c>
      <c r="AV8" s="37">
        <v>133.36000000000001</v>
      </c>
      <c r="AW8" s="37">
        <v>129.32</v>
      </c>
      <c r="AX8" s="37">
        <v>141.34</v>
      </c>
      <c r="AY8" s="37">
        <v>129.66999999999999</v>
      </c>
      <c r="AZ8" s="37">
        <v>148.96</v>
      </c>
      <c r="BA8" s="37">
        <v>133.47999999999999</v>
      </c>
      <c r="BB8" s="37">
        <v>131.32</v>
      </c>
      <c r="BC8" s="37">
        <v>133.66999999999999</v>
      </c>
      <c r="BD8" s="37">
        <v>140.16</v>
      </c>
      <c r="BE8" s="37">
        <v>142.76</v>
      </c>
      <c r="BF8" s="37">
        <v>130.63</v>
      </c>
      <c r="BG8" s="37">
        <v>143.97</v>
      </c>
      <c r="BH8" s="37">
        <v>152.18</v>
      </c>
      <c r="BI8" s="37">
        <v>163.63</v>
      </c>
      <c r="BJ8" s="37">
        <v>153.30000000000001</v>
      </c>
      <c r="BK8" s="37">
        <v>161.97999999999999</v>
      </c>
      <c r="BL8" s="37">
        <v>160.68</v>
      </c>
      <c r="BM8" s="37">
        <v>192.04</v>
      </c>
      <c r="BN8" s="37">
        <v>165.7</v>
      </c>
      <c r="BO8" s="37">
        <v>208.54</v>
      </c>
      <c r="BP8" s="37">
        <v>165.7</v>
      </c>
      <c r="BQ8" s="37">
        <v>166.1</v>
      </c>
      <c r="BR8" s="37">
        <v>152.21</v>
      </c>
      <c r="BS8" s="37">
        <v>161.25</v>
      </c>
      <c r="BT8" s="37">
        <v>191.95</v>
      </c>
      <c r="BU8" s="37">
        <v>213.1</v>
      </c>
      <c r="BV8" s="37">
        <v>162.4</v>
      </c>
      <c r="BW8" s="37">
        <v>174.51</v>
      </c>
      <c r="BX8" s="37">
        <v>172.05</v>
      </c>
      <c r="BY8" s="37">
        <v>200</v>
      </c>
      <c r="BZ8" s="37">
        <v>194.63</v>
      </c>
      <c r="CA8" s="37">
        <v>191.76</v>
      </c>
      <c r="CB8" s="37">
        <v>180</v>
      </c>
      <c r="CC8" s="37">
        <v>152.21</v>
      </c>
      <c r="CD8" s="37">
        <v>219.71</v>
      </c>
      <c r="CE8" s="37">
        <v>166.67</v>
      </c>
      <c r="CF8" s="37">
        <v>152.21</v>
      </c>
      <c r="CG8" s="37">
        <v>151.88999999999999</v>
      </c>
      <c r="CH8" s="37">
        <v>173.72</v>
      </c>
      <c r="CI8" s="37">
        <v>161.47</v>
      </c>
      <c r="CJ8" s="37">
        <v>152.71</v>
      </c>
      <c r="CK8" s="37">
        <v>151.87</v>
      </c>
      <c r="CL8" s="37">
        <v>151.25</v>
      </c>
      <c r="CM8" s="37">
        <v>148.35</v>
      </c>
      <c r="CN8" s="37">
        <v>145.72999999999999</v>
      </c>
      <c r="CO8" s="37">
        <v>140.77000000000001</v>
      </c>
      <c r="CP8" s="37">
        <v>141.69999999999999</v>
      </c>
      <c r="CQ8" s="37">
        <v>138.38999999999999</v>
      </c>
      <c r="CR8" s="37">
        <v>135.47999999999999</v>
      </c>
      <c r="CS8" s="37">
        <v>121.65</v>
      </c>
      <c r="CT8" s="38"/>
      <c r="CU8" s="38"/>
      <c r="CV8" s="38"/>
      <c r="CW8" s="39"/>
      <c r="CX8" s="40">
        <f>IF(SUM(B8:CW8)&lt;&gt;0,AVERAGEIF(B8:CW8,"&lt;&gt;"""),"")</f>
        <v>146.15843749999996</v>
      </c>
    </row>
    <row r="9" spans="1:102" ht="24.95" customHeight="1" thickBot="1" x14ac:dyDescent="0.25">
      <c r="A9" s="41" t="s">
        <v>6</v>
      </c>
      <c r="B9" s="42">
        <v>124.38500000000001</v>
      </c>
      <c r="C9" s="43">
        <v>124.38500000000001</v>
      </c>
      <c r="D9" s="43">
        <v>124.38500000000001</v>
      </c>
      <c r="E9" s="43">
        <v>124.38500000000001</v>
      </c>
      <c r="F9" s="43">
        <v>123.3</v>
      </c>
      <c r="G9" s="43">
        <v>123.3</v>
      </c>
      <c r="H9" s="43">
        <v>123.3</v>
      </c>
      <c r="I9" s="43">
        <v>123.3</v>
      </c>
      <c r="J9" s="43">
        <v>122.2025</v>
      </c>
      <c r="K9" s="43">
        <v>122.2025</v>
      </c>
      <c r="L9" s="43">
        <v>122.2025</v>
      </c>
      <c r="M9" s="43">
        <v>122.2025</v>
      </c>
      <c r="N9" s="43">
        <v>115.8125</v>
      </c>
      <c r="O9" s="43">
        <v>115.8125</v>
      </c>
      <c r="P9" s="43">
        <v>115.8125</v>
      </c>
      <c r="Q9" s="43">
        <v>115.8125</v>
      </c>
      <c r="R9" s="43">
        <v>118.0675</v>
      </c>
      <c r="S9" s="43">
        <v>118.0675</v>
      </c>
      <c r="T9" s="43">
        <v>118.0675</v>
      </c>
      <c r="U9" s="43">
        <v>118.0675</v>
      </c>
      <c r="V9" s="43">
        <v>130</v>
      </c>
      <c r="W9" s="43">
        <v>130</v>
      </c>
      <c r="X9" s="43">
        <v>130</v>
      </c>
      <c r="Y9" s="43">
        <v>130</v>
      </c>
      <c r="Z9" s="43">
        <v>139.05250000000001</v>
      </c>
      <c r="AA9" s="43">
        <v>139.05250000000001</v>
      </c>
      <c r="AB9" s="43">
        <v>139.05250000000001</v>
      </c>
      <c r="AC9" s="43">
        <v>139.05250000000001</v>
      </c>
      <c r="AD9" s="43">
        <v>141.7175</v>
      </c>
      <c r="AE9" s="43">
        <v>141.7175</v>
      </c>
      <c r="AF9" s="43">
        <v>141.7175</v>
      </c>
      <c r="AG9" s="43">
        <v>141.7175</v>
      </c>
      <c r="AH9" s="43">
        <v>146.52500000000001</v>
      </c>
      <c r="AI9" s="43">
        <v>146.52500000000001</v>
      </c>
      <c r="AJ9" s="43">
        <v>146.52500000000001</v>
      </c>
      <c r="AK9" s="43">
        <v>146.52500000000001</v>
      </c>
      <c r="AL9" s="43">
        <v>146.02000000000001</v>
      </c>
      <c r="AM9" s="43">
        <v>146.02000000000001</v>
      </c>
      <c r="AN9" s="43">
        <v>146.02000000000001</v>
      </c>
      <c r="AO9" s="43">
        <v>146.02000000000001</v>
      </c>
      <c r="AP9" s="43">
        <v>148.62</v>
      </c>
      <c r="AQ9" s="43">
        <v>148.62</v>
      </c>
      <c r="AR9" s="43">
        <v>148.62</v>
      </c>
      <c r="AS9" s="43">
        <v>148.62</v>
      </c>
      <c r="AT9" s="43">
        <v>135.73750000000001</v>
      </c>
      <c r="AU9" s="43">
        <v>135.73750000000001</v>
      </c>
      <c r="AV9" s="43">
        <v>135.73750000000001</v>
      </c>
      <c r="AW9" s="43">
        <v>135.73750000000001</v>
      </c>
      <c r="AX9" s="43">
        <v>138.36250000000001</v>
      </c>
      <c r="AY9" s="43">
        <v>138.36250000000001</v>
      </c>
      <c r="AZ9" s="43">
        <v>138.36250000000001</v>
      </c>
      <c r="BA9" s="43">
        <v>138.36250000000001</v>
      </c>
      <c r="BB9" s="43">
        <v>136.97749999999999</v>
      </c>
      <c r="BC9" s="43">
        <v>136.97749999999999</v>
      </c>
      <c r="BD9" s="43">
        <v>136.97749999999999</v>
      </c>
      <c r="BE9" s="43">
        <v>136.97749999999999</v>
      </c>
      <c r="BF9" s="43">
        <v>147.60249999999999</v>
      </c>
      <c r="BG9" s="43">
        <v>147.60249999999999</v>
      </c>
      <c r="BH9" s="43">
        <v>147.60249999999999</v>
      </c>
      <c r="BI9" s="43">
        <v>147.60249999999999</v>
      </c>
      <c r="BJ9" s="43">
        <v>167</v>
      </c>
      <c r="BK9" s="43">
        <v>167</v>
      </c>
      <c r="BL9" s="43">
        <v>167</v>
      </c>
      <c r="BM9" s="43">
        <v>167</v>
      </c>
      <c r="BN9" s="43">
        <v>176.51</v>
      </c>
      <c r="BO9" s="43">
        <v>176.51</v>
      </c>
      <c r="BP9" s="43">
        <v>176.51</v>
      </c>
      <c r="BQ9" s="43">
        <v>176.51</v>
      </c>
      <c r="BR9" s="43">
        <v>179.6275</v>
      </c>
      <c r="BS9" s="43">
        <v>179.6275</v>
      </c>
      <c r="BT9" s="43">
        <v>179.6275</v>
      </c>
      <c r="BU9" s="43">
        <v>179.6275</v>
      </c>
      <c r="BV9" s="43">
        <v>177.24</v>
      </c>
      <c r="BW9" s="43">
        <v>177.24</v>
      </c>
      <c r="BX9" s="43">
        <v>177.24</v>
      </c>
      <c r="BY9" s="43">
        <v>177.24</v>
      </c>
      <c r="BZ9" s="43">
        <v>179.65</v>
      </c>
      <c r="CA9" s="43">
        <v>179.65</v>
      </c>
      <c r="CB9" s="43">
        <v>179.65</v>
      </c>
      <c r="CC9" s="43">
        <v>179.65</v>
      </c>
      <c r="CD9" s="43">
        <v>172.62</v>
      </c>
      <c r="CE9" s="43">
        <v>172.62</v>
      </c>
      <c r="CF9" s="43">
        <v>172.62</v>
      </c>
      <c r="CG9" s="43">
        <v>172.62</v>
      </c>
      <c r="CH9" s="43">
        <v>159.9425</v>
      </c>
      <c r="CI9" s="43">
        <v>159.9425</v>
      </c>
      <c r="CJ9" s="43">
        <v>159.9425</v>
      </c>
      <c r="CK9" s="43">
        <v>159.9425</v>
      </c>
      <c r="CL9" s="43">
        <v>146.52500000000001</v>
      </c>
      <c r="CM9" s="43">
        <v>146.52500000000001</v>
      </c>
      <c r="CN9" s="43">
        <v>146.52500000000001</v>
      </c>
      <c r="CO9" s="43">
        <v>146.52500000000001</v>
      </c>
      <c r="CP9" s="43">
        <v>134.30500000000001</v>
      </c>
      <c r="CQ9" s="43">
        <v>134.30500000000001</v>
      </c>
      <c r="CR9" s="43">
        <v>134.30500000000001</v>
      </c>
      <c r="CS9" s="43">
        <v>134.30500000000001</v>
      </c>
      <c r="CT9" s="44"/>
      <c r="CU9" s="44"/>
      <c r="CV9" s="44"/>
      <c r="CW9" s="45"/>
      <c r="CX9" s="46">
        <f>IF(SUM(B9:CW9)&lt;&gt;0,AVERAGEIF(B9:CW9,"&lt;&gt;"""),"")</f>
        <v>146.15843750000002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55</v>
      </c>
      <c r="AC15" s="71">
        <v>54.543999999999997</v>
      </c>
      <c r="AD15" s="71">
        <v>53.811999999999998</v>
      </c>
      <c r="AE15" s="71">
        <v>52.764000000000003</v>
      </c>
      <c r="AF15" s="71">
        <v>51.555999999999997</v>
      </c>
      <c r="AG15" s="71">
        <v>50.28</v>
      </c>
      <c r="AH15" s="71">
        <v>48.975999999999999</v>
      </c>
      <c r="AI15" s="71">
        <v>47.712000000000003</v>
      </c>
      <c r="AJ15" s="71">
        <v>46.62</v>
      </c>
      <c r="AK15" s="71">
        <v>45.8</v>
      </c>
      <c r="AL15" s="71">
        <v>45.204000000000001</v>
      </c>
      <c r="AM15" s="71">
        <v>44.6</v>
      </c>
      <c r="AN15" s="71">
        <v>43.531999999999996</v>
      </c>
      <c r="AO15" s="71">
        <v>41.64</v>
      </c>
      <c r="AP15" s="71">
        <v>39.264000000000003</v>
      </c>
      <c r="AQ15" s="71">
        <v>37.432000000000002</v>
      </c>
      <c r="AR15" s="71">
        <v>36.463999999999999</v>
      </c>
      <c r="AS15" s="71">
        <v>36.036000000000001</v>
      </c>
      <c r="AT15" s="71">
        <v>35.764000000000003</v>
      </c>
      <c r="AU15" s="71">
        <v>35.584000000000003</v>
      </c>
      <c r="AV15" s="71">
        <v>35.463999999999999</v>
      </c>
      <c r="AW15" s="71">
        <v>35.408000000000001</v>
      </c>
      <c r="AX15" s="71">
        <v>35.491999999999997</v>
      </c>
      <c r="AY15" s="71">
        <v>35.375999999999998</v>
      </c>
      <c r="AZ15" s="71">
        <v>34.692</v>
      </c>
      <c r="BA15" s="71">
        <v>33.292000000000002</v>
      </c>
      <c r="BB15" s="71">
        <v>31.856000000000002</v>
      </c>
      <c r="BC15" s="71">
        <v>31.068000000000001</v>
      </c>
      <c r="BD15" s="71">
        <v>31.74</v>
      </c>
      <c r="BE15" s="71">
        <v>33.816000000000003</v>
      </c>
      <c r="BF15" s="71">
        <v>36.64</v>
      </c>
      <c r="BG15" s="71">
        <v>39.195999999999998</v>
      </c>
      <c r="BH15" s="71">
        <v>41.488</v>
      </c>
      <c r="BI15" s="71">
        <v>43.884</v>
      </c>
      <c r="BJ15" s="71">
        <v>46.44</v>
      </c>
      <c r="BK15" s="71">
        <v>48.704000000000001</v>
      </c>
      <c r="BL15" s="71">
        <v>50.655999999999999</v>
      </c>
      <c r="BM15" s="71">
        <v>52.392000000000003</v>
      </c>
      <c r="BN15" s="71">
        <v>53.844000000000001</v>
      </c>
      <c r="BO15" s="71">
        <v>54.667999999999999</v>
      </c>
      <c r="BP15" s="71">
        <v>55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1197.1749999999997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55</v>
      </c>
      <c r="AC17" s="77">
        <f t="shared" si="0"/>
        <v>54.543999999999997</v>
      </c>
      <c r="AD17" s="77">
        <f t="shared" si="0"/>
        <v>53.811999999999998</v>
      </c>
      <c r="AE17" s="77">
        <f t="shared" si="0"/>
        <v>52.764000000000003</v>
      </c>
      <c r="AF17" s="77">
        <f t="shared" si="0"/>
        <v>51.555999999999997</v>
      </c>
      <c r="AG17" s="77">
        <f t="shared" si="0"/>
        <v>50.28</v>
      </c>
      <c r="AH17" s="77">
        <f t="shared" si="0"/>
        <v>48.975999999999999</v>
      </c>
      <c r="AI17" s="77">
        <f t="shared" si="0"/>
        <v>47.712000000000003</v>
      </c>
      <c r="AJ17" s="77">
        <f t="shared" si="0"/>
        <v>46.62</v>
      </c>
      <c r="AK17" s="77">
        <f t="shared" si="0"/>
        <v>45.8</v>
      </c>
      <c r="AL17" s="77">
        <f t="shared" si="0"/>
        <v>45.204000000000001</v>
      </c>
      <c r="AM17" s="77">
        <f t="shared" si="0"/>
        <v>44.6</v>
      </c>
      <c r="AN17" s="77">
        <f t="shared" si="0"/>
        <v>43.531999999999996</v>
      </c>
      <c r="AO17" s="77">
        <f t="shared" si="0"/>
        <v>41.64</v>
      </c>
      <c r="AP17" s="77">
        <f t="shared" si="0"/>
        <v>39.264000000000003</v>
      </c>
      <c r="AQ17" s="77">
        <f t="shared" si="0"/>
        <v>37.432000000000002</v>
      </c>
      <c r="AR17" s="77">
        <f t="shared" si="0"/>
        <v>36.463999999999999</v>
      </c>
      <c r="AS17" s="77">
        <f t="shared" si="0"/>
        <v>36.036000000000001</v>
      </c>
      <c r="AT17" s="77">
        <f t="shared" si="0"/>
        <v>35.764000000000003</v>
      </c>
      <c r="AU17" s="77">
        <f t="shared" si="0"/>
        <v>35.584000000000003</v>
      </c>
      <c r="AV17" s="77">
        <f t="shared" si="0"/>
        <v>35.463999999999999</v>
      </c>
      <c r="AW17" s="77">
        <f t="shared" si="0"/>
        <v>35.408000000000001</v>
      </c>
      <c r="AX17" s="77">
        <f t="shared" si="0"/>
        <v>35.491999999999997</v>
      </c>
      <c r="AY17" s="77">
        <f t="shared" si="0"/>
        <v>35.375999999999998</v>
      </c>
      <c r="AZ17" s="77">
        <f t="shared" si="0"/>
        <v>34.692</v>
      </c>
      <c r="BA17" s="77">
        <f t="shared" si="0"/>
        <v>33.292000000000002</v>
      </c>
      <c r="BB17" s="77">
        <f t="shared" si="0"/>
        <v>31.856000000000002</v>
      </c>
      <c r="BC17" s="77">
        <f t="shared" si="0"/>
        <v>31.068000000000001</v>
      </c>
      <c r="BD17" s="77">
        <f t="shared" si="0"/>
        <v>31.74</v>
      </c>
      <c r="BE17" s="77">
        <f t="shared" si="0"/>
        <v>33.816000000000003</v>
      </c>
      <c r="BF17" s="77">
        <f t="shared" si="0"/>
        <v>36.64</v>
      </c>
      <c r="BG17" s="77">
        <f t="shared" si="0"/>
        <v>39.195999999999998</v>
      </c>
      <c r="BH17" s="77">
        <f t="shared" si="0"/>
        <v>41.488</v>
      </c>
      <c r="BI17" s="77">
        <f t="shared" si="0"/>
        <v>43.884</v>
      </c>
      <c r="BJ17" s="77">
        <f t="shared" si="0"/>
        <v>46.44</v>
      </c>
      <c r="BK17" s="77">
        <f t="shared" si="0"/>
        <v>48.704000000000001</v>
      </c>
      <c r="BL17" s="77">
        <f t="shared" si="0"/>
        <v>50.655999999999999</v>
      </c>
      <c r="BM17" s="77">
        <f t="shared" si="0"/>
        <v>52.392000000000003</v>
      </c>
      <c r="BN17" s="77">
        <f t="shared" si="0"/>
        <v>53.844000000000001</v>
      </c>
      <c r="BO17" s="77">
        <f t="shared" ref="BO17:CW17" si="1">SUM(BO11:BO16)</f>
        <v>54.667999999999999</v>
      </c>
      <c r="BP17" s="77">
        <f t="shared" si="1"/>
        <v>55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1197.1749999999997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802.69399999999996</v>
      </c>
      <c r="C20" s="88">
        <v>803.08</v>
      </c>
      <c r="D20" s="88">
        <v>803.44199999999989</v>
      </c>
      <c r="E20" s="88">
        <v>803.14699999999982</v>
      </c>
      <c r="F20" s="88">
        <v>799.89700000000005</v>
      </c>
      <c r="G20" s="88">
        <v>799.88900000000001</v>
      </c>
      <c r="H20" s="88">
        <v>799.41899999999987</v>
      </c>
      <c r="I20" s="88">
        <v>798.92200000000003</v>
      </c>
      <c r="J20" s="88">
        <v>765.02599999999995</v>
      </c>
      <c r="K20" s="88">
        <v>765.67000000000007</v>
      </c>
      <c r="L20" s="88">
        <v>765.8309999999999</v>
      </c>
      <c r="M20" s="88">
        <v>765.73599999999999</v>
      </c>
      <c r="N20" s="88">
        <v>757.2639999999999</v>
      </c>
      <c r="O20" s="88">
        <v>757.06200000000001</v>
      </c>
      <c r="P20" s="88">
        <v>757.19900000000007</v>
      </c>
      <c r="Q20" s="88">
        <v>757.48500000000013</v>
      </c>
      <c r="R20" s="88">
        <v>757.79399999999987</v>
      </c>
      <c r="S20" s="88">
        <v>757.42699999999991</v>
      </c>
      <c r="T20" s="88">
        <v>756.56799999999987</v>
      </c>
      <c r="U20" s="88">
        <v>757.46300000000008</v>
      </c>
      <c r="V20" s="88">
        <v>754.88800000000015</v>
      </c>
      <c r="W20" s="88">
        <v>753.89399999999989</v>
      </c>
      <c r="X20" s="88">
        <v>753.30099999999993</v>
      </c>
      <c r="Y20" s="88">
        <v>753.78400000000011</v>
      </c>
      <c r="Z20" s="88">
        <v>741.09700000000009</v>
      </c>
      <c r="AA20" s="88">
        <v>741.87800000000004</v>
      </c>
      <c r="AB20" s="88">
        <v>741.82899999999995</v>
      </c>
      <c r="AC20" s="88">
        <v>741.47700000000009</v>
      </c>
      <c r="AD20" s="88">
        <v>737.74300000000005</v>
      </c>
      <c r="AE20" s="88">
        <v>739.00400000000002</v>
      </c>
      <c r="AF20" s="88">
        <v>740.75499999999988</v>
      </c>
      <c r="AG20" s="88">
        <v>742.84000000000015</v>
      </c>
      <c r="AH20" s="88">
        <v>723.26499999999999</v>
      </c>
      <c r="AI20" s="88">
        <v>723.84800000000007</v>
      </c>
      <c r="AJ20" s="88">
        <v>722.97300000000007</v>
      </c>
      <c r="AK20" s="88">
        <v>722.899</v>
      </c>
      <c r="AL20" s="88">
        <v>733.77500000000009</v>
      </c>
      <c r="AM20" s="88">
        <v>733.92300000000012</v>
      </c>
      <c r="AN20" s="88">
        <v>733.125</v>
      </c>
      <c r="AO20" s="88">
        <v>733.55</v>
      </c>
      <c r="AP20" s="88">
        <v>757.65699999999993</v>
      </c>
      <c r="AQ20" s="88">
        <v>759.0709999999998</v>
      </c>
      <c r="AR20" s="88">
        <v>757.1819999999999</v>
      </c>
      <c r="AS20" s="88">
        <v>756.505</v>
      </c>
      <c r="AT20" s="88">
        <v>759.86500000000001</v>
      </c>
      <c r="AU20" s="88">
        <v>759.08600000000001</v>
      </c>
      <c r="AV20" s="88">
        <v>758.92399999999998</v>
      </c>
      <c r="AW20" s="88">
        <v>757.88299999999992</v>
      </c>
      <c r="AX20" s="88">
        <v>762.67</v>
      </c>
      <c r="AY20" s="88">
        <v>762.67100000000005</v>
      </c>
      <c r="AZ20" s="88">
        <v>761.96000000000015</v>
      </c>
      <c r="BA20" s="88">
        <v>761.92499999999995</v>
      </c>
      <c r="BB20" s="88">
        <v>779.30700000000002</v>
      </c>
      <c r="BC20" s="88">
        <v>779.16099999999994</v>
      </c>
      <c r="BD20" s="88">
        <v>779.31400000000008</v>
      </c>
      <c r="BE20" s="88">
        <v>779.59500000000003</v>
      </c>
      <c r="BF20" s="88">
        <v>722.91800000000001</v>
      </c>
      <c r="BG20" s="88">
        <v>723.76599999999996</v>
      </c>
      <c r="BH20" s="88">
        <v>724.55100000000016</v>
      </c>
      <c r="BI20" s="88">
        <v>724.55200000000002</v>
      </c>
      <c r="BJ20" s="88">
        <v>714.60199999999998</v>
      </c>
      <c r="BK20" s="88">
        <v>715.81499999999994</v>
      </c>
      <c r="BL20" s="88">
        <v>716.15499999999997</v>
      </c>
      <c r="BM20" s="88">
        <v>716.68700000000001</v>
      </c>
      <c r="BN20" s="88">
        <v>703.029</v>
      </c>
      <c r="BO20" s="88">
        <v>702.54300000000001</v>
      </c>
      <c r="BP20" s="88">
        <v>704.50200000000007</v>
      </c>
      <c r="BQ20" s="88">
        <v>704.20499999999993</v>
      </c>
      <c r="BR20" s="88">
        <v>680.30500000000006</v>
      </c>
      <c r="BS20" s="88">
        <v>680.36099999999999</v>
      </c>
      <c r="BT20" s="88">
        <v>680.56400000000008</v>
      </c>
      <c r="BU20" s="88">
        <v>681.303</v>
      </c>
      <c r="BV20" s="88">
        <v>696.82</v>
      </c>
      <c r="BW20" s="88">
        <v>696.81</v>
      </c>
      <c r="BX20" s="88">
        <v>697.04900000000009</v>
      </c>
      <c r="BY20" s="88">
        <v>697.45700000000011</v>
      </c>
      <c r="BZ20" s="88">
        <v>701.37699999999984</v>
      </c>
      <c r="CA20" s="88">
        <v>701.30200000000002</v>
      </c>
      <c r="CB20" s="88">
        <v>701.45900000000006</v>
      </c>
      <c r="CC20" s="88">
        <v>701.50199999999995</v>
      </c>
      <c r="CD20" s="88">
        <v>704.83600000000013</v>
      </c>
      <c r="CE20" s="88">
        <v>705.64699999999993</v>
      </c>
      <c r="CF20" s="88">
        <v>704.75900000000013</v>
      </c>
      <c r="CG20" s="88">
        <v>704.30400000000009</v>
      </c>
      <c r="CH20" s="88">
        <v>746.322</v>
      </c>
      <c r="CI20" s="88">
        <v>745.20899999999995</v>
      </c>
      <c r="CJ20" s="88">
        <v>745.96600000000001</v>
      </c>
      <c r="CK20" s="88">
        <v>743.51</v>
      </c>
      <c r="CL20" s="88">
        <v>747.91</v>
      </c>
      <c r="CM20" s="88">
        <v>746.91199999999992</v>
      </c>
      <c r="CN20" s="88">
        <v>746.101</v>
      </c>
      <c r="CO20" s="88">
        <v>747.09799999999996</v>
      </c>
      <c r="CP20" s="88">
        <v>796.95200000000011</v>
      </c>
      <c r="CQ20" s="88">
        <v>797.5379999999999</v>
      </c>
      <c r="CR20" s="88">
        <v>797.99700000000018</v>
      </c>
      <c r="CS20" s="88">
        <v>798.51800000000003</v>
      </c>
      <c r="CT20" s="89"/>
      <c r="CU20" s="89"/>
      <c r="CV20" s="89"/>
      <c r="CW20" s="90"/>
      <c r="CX20" s="91">
        <f t="array" ref="CX20">SUMPRODUCT(B20:CW20*0.25)</f>
        <v>17850.713000000003</v>
      </c>
    </row>
    <row r="21" spans="1:102" ht="24.95" customHeight="1" x14ac:dyDescent="0.2">
      <c r="A21" s="92" t="s">
        <v>17</v>
      </c>
      <c r="B21" s="93">
        <v>1105.9160000000002</v>
      </c>
      <c r="C21" s="94">
        <v>1099.8799999999999</v>
      </c>
      <c r="D21" s="94">
        <v>1095.4369999999999</v>
      </c>
      <c r="E21" s="94">
        <v>1093.203</v>
      </c>
      <c r="F21" s="94">
        <v>1082.3730000000003</v>
      </c>
      <c r="G21" s="94">
        <v>1082.683</v>
      </c>
      <c r="H21" s="94">
        <v>1083.8989999999999</v>
      </c>
      <c r="I21" s="94">
        <v>1078.1120000000001</v>
      </c>
      <c r="J21" s="94">
        <v>1071.2460000000001</v>
      </c>
      <c r="K21" s="94">
        <v>1065.3039999999999</v>
      </c>
      <c r="L21" s="94">
        <v>1066.674</v>
      </c>
      <c r="M21" s="94">
        <v>1066.3719999999998</v>
      </c>
      <c r="N21" s="94">
        <v>1084.3029999999999</v>
      </c>
      <c r="O21" s="94">
        <v>1087.01</v>
      </c>
      <c r="P21" s="94">
        <v>1089.722</v>
      </c>
      <c r="Q21" s="94">
        <v>1083.1099999999997</v>
      </c>
      <c r="R21" s="94">
        <v>1115.9100000000001</v>
      </c>
      <c r="S21" s="94">
        <v>1118.325</v>
      </c>
      <c r="T21" s="94">
        <v>1128.894</v>
      </c>
      <c r="U21" s="94">
        <v>1143.4869999999999</v>
      </c>
      <c r="V21" s="94">
        <v>1254.8550000000002</v>
      </c>
      <c r="W21" s="94">
        <v>1290.0690000000002</v>
      </c>
      <c r="X21" s="94">
        <v>1312.4459999999999</v>
      </c>
      <c r="Y21" s="94">
        <v>1334.6689999999999</v>
      </c>
      <c r="Z21" s="94">
        <v>1481.877</v>
      </c>
      <c r="AA21" s="94">
        <v>1518.6009999999999</v>
      </c>
      <c r="AB21" s="94">
        <v>1558.0119999999999</v>
      </c>
      <c r="AC21" s="94">
        <v>1580.671</v>
      </c>
      <c r="AD21" s="94">
        <v>1682.914</v>
      </c>
      <c r="AE21" s="94">
        <v>1693.6850000000002</v>
      </c>
      <c r="AF21" s="94">
        <v>1696.8960000000002</v>
      </c>
      <c r="AG21" s="94">
        <v>1703.1010000000001</v>
      </c>
      <c r="AH21" s="94">
        <v>1744.2809999999999</v>
      </c>
      <c r="AI21" s="94">
        <v>1742.4260000000002</v>
      </c>
      <c r="AJ21" s="94">
        <v>1735.47</v>
      </c>
      <c r="AK21" s="94">
        <v>1730.8839999999998</v>
      </c>
      <c r="AL21" s="94">
        <v>1709.0239999999999</v>
      </c>
      <c r="AM21" s="94">
        <v>1701.6869999999999</v>
      </c>
      <c r="AN21" s="94">
        <v>1694.424</v>
      </c>
      <c r="AO21" s="94">
        <v>1685.4189999999999</v>
      </c>
      <c r="AP21" s="94">
        <v>1658.9970000000001</v>
      </c>
      <c r="AQ21" s="94">
        <v>1655.2920000000001</v>
      </c>
      <c r="AR21" s="94">
        <v>1653.8200000000002</v>
      </c>
      <c r="AS21" s="94">
        <v>1652.9859999999999</v>
      </c>
      <c r="AT21" s="94">
        <v>1643.0350000000001</v>
      </c>
      <c r="AU21" s="94">
        <v>1638.316</v>
      </c>
      <c r="AV21" s="94">
        <v>1643.463</v>
      </c>
      <c r="AW21" s="94">
        <v>1643.2459999999999</v>
      </c>
      <c r="AX21" s="94">
        <v>1627.7889999999998</v>
      </c>
      <c r="AY21" s="94">
        <v>1625.7499999999998</v>
      </c>
      <c r="AZ21" s="94">
        <v>1623.075</v>
      </c>
      <c r="BA21" s="94">
        <v>1619.0259999999996</v>
      </c>
      <c r="BB21" s="94">
        <v>1595.6749999999997</v>
      </c>
      <c r="BC21" s="94">
        <v>1600.653</v>
      </c>
      <c r="BD21" s="94">
        <v>1601.6979999999999</v>
      </c>
      <c r="BE21" s="94">
        <v>1591.2790000000002</v>
      </c>
      <c r="BF21" s="94">
        <v>1556.6180000000002</v>
      </c>
      <c r="BG21" s="94">
        <v>1545.749</v>
      </c>
      <c r="BH21" s="94">
        <v>1538.1329999999998</v>
      </c>
      <c r="BI21" s="94">
        <v>1531.1139999999998</v>
      </c>
      <c r="BJ21" s="94">
        <v>1494.752</v>
      </c>
      <c r="BK21" s="94">
        <v>1490.692</v>
      </c>
      <c r="BL21" s="94">
        <v>1487.1780000000001</v>
      </c>
      <c r="BM21" s="94">
        <v>1483.6959999999999</v>
      </c>
      <c r="BN21" s="94">
        <v>1485.2440000000001</v>
      </c>
      <c r="BO21" s="94">
        <v>1476.0510000000002</v>
      </c>
      <c r="BP21" s="94">
        <v>1481.8149999999998</v>
      </c>
      <c r="BQ21" s="94">
        <v>1477.2210000000002</v>
      </c>
      <c r="BR21" s="94">
        <v>1473.7659999999998</v>
      </c>
      <c r="BS21" s="94">
        <v>1464.4870000000001</v>
      </c>
      <c r="BT21" s="94">
        <v>1456.3040000000001</v>
      </c>
      <c r="BU21" s="94">
        <v>1449.6760000000002</v>
      </c>
      <c r="BV21" s="94">
        <v>1431.595</v>
      </c>
      <c r="BW21" s="94">
        <v>1425.7080000000001</v>
      </c>
      <c r="BX21" s="94">
        <v>1421.627</v>
      </c>
      <c r="BY21" s="94">
        <v>1413.1110000000001</v>
      </c>
      <c r="BZ21" s="94">
        <v>1387.7940000000001</v>
      </c>
      <c r="CA21" s="94">
        <v>1382.8580000000002</v>
      </c>
      <c r="CB21" s="94">
        <v>1374.8580000000002</v>
      </c>
      <c r="CC21" s="94">
        <v>1368.4139999999998</v>
      </c>
      <c r="CD21" s="94">
        <v>1289.7939999999996</v>
      </c>
      <c r="CE21" s="94">
        <v>1275.386</v>
      </c>
      <c r="CF21" s="94">
        <v>1270.893</v>
      </c>
      <c r="CG21" s="94">
        <v>1245.2080000000001</v>
      </c>
      <c r="CH21" s="94">
        <v>1187.7500000000002</v>
      </c>
      <c r="CI21" s="94">
        <v>1184.8469999999998</v>
      </c>
      <c r="CJ21" s="94">
        <v>1176.6290000000001</v>
      </c>
      <c r="CK21" s="94">
        <v>1166.9839999999999</v>
      </c>
      <c r="CL21" s="94">
        <v>1147.9739999999999</v>
      </c>
      <c r="CM21" s="94">
        <v>1143.3530000000003</v>
      </c>
      <c r="CN21" s="94">
        <v>1138.7069999999999</v>
      </c>
      <c r="CO21" s="94">
        <v>1131.4130000000002</v>
      </c>
      <c r="CP21" s="94">
        <v>1120.057</v>
      </c>
      <c r="CQ21" s="94">
        <v>1117.0400000000002</v>
      </c>
      <c r="CR21" s="94">
        <v>1114.46</v>
      </c>
      <c r="CS21" s="94">
        <v>1109.2609999999997</v>
      </c>
      <c r="CT21" s="95"/>
      <c r="CU21" s="95"/>
      <c r="CV21" s="95"/>
      <c r="CW21" s="96"/>
      <c r="CX21" s="97">
        <f t="array" ref="CX21">SUMPRODUCT(B21:CW21*0.25)</f>
        <v>33421.397000000004</v>
      </c>
    </row>
    <row r="22" spans="1:102" ht="24.95" customHeight="1" x14ac:dyDescent="0.2">
      <c r="A22" s="92" t="s">
        <v>18</v>
      </c>
      <c r="B22" s="98">
        <v>3442.0459999999994</v>
      </c>
      <c r="C22" s="99">
        <v>3380.8869999999997</v>
      </c>
      <c r="D22" s="99">
        <v>3330.3329999999996</v>
      </c>
      <c r="E22" s="99">
        <v>3286.5410000000002</v>
      </c>
      <c r="F22" s="99">
        <v>3263.5449999999996</v>
      </c>
      <c r="G22" s="99">
        <v>3229.3589999999999</v>
      </c>
      <c r="H22" s="99">
        <v>3203.3890000000001</v>
      </c>
      <c r="I22" s="99">
        <v>3162.3109999999997</v>
      </c>
      <c r="J22" s="99">
        <v>3151.3989999999994</v>
      </c>
      <c r="K22" s="99">
        <v>3109.9249999999993</v>
      </c>
      <c r="L22" s="99">
        <v>3080.75</v>
      </c>
      <c r="M22" s="99">
        <v>3056.1059999999998</v>
      </c>
      <c r="N22" s="99">
        <v>3033.826</v>
      </c>
      <c r="O22" s="99">
        <v>3017.7649999999994</v>
      </c>
      <c r="P22" s="99">
        <v>3014.4560000000001</v>
      </c>
      <c r="Q22" s="99">
        <v>3029.0459999999998</v>
      </c>
      <c r="R22" s="99">
        <v>3005.4059999999999</v>
      </c>
      <c r="S22" s="99">
        <v>3014.44</v>
      </c>
      <c r="T22" s="99">
        <v>3134.614</v>
      </c>
      <c r="U22" s="99">
        <v>3223.4290000000001</v>
      </c>
      <c r="V22" s="99">
        <v>3238.44</v>
      </c>
      <c r="W22" s="99">
        <v>3410.5169999999998</v>
      </c>
      <c r="X22" s="99">
        <v>3527.6559999999999</v>
      </c>
      <c r="Y22" s="99">
        <v>3703.7919999999999</v>
      </c>
      <c r="Z22" s="99">
        <v>3827.5560000000005</v>
      </c>
      <c r="AA22" s="99">
        <v>3994.846</v>
      </c>
      <c r="AB22" s="99">
        <v>4173.8310000000001</v>
      </c>
      <c r="AC22" s="99">
        <v>4291.0320000000011</v>
      </c>
      <c r="AD22" s="99">
        <v>4456.4720000000007</v>
      </c>
      <c r="AE22" s="99">
        <v>4582.6900000000005</v>
      </c>
      <c r="AF22" s="99">
        <v>4681.0820000000003</v>
      </c>
      <c r="AG22" s="99">
        <v>4805.795000000001</v>
      </c>
      <c r="AH22" s="99">
        <v>4952.2530000000006</v>
      </c>
      <c r="AI22" s="99">
        <v>5072.6530000000012</v>
      </c>
      <c r="AJ22" s="99">
        <v>5156.8070000000007</v>
      </c>
      <c r="AK22" s="99">
        <v>5233.0969999999998</v>
      </c>
      <c r="AL22" s="99">
        <v>5328.8590000000004</v>
      </c>
      <c r="AM22" s="99">
        <v>5379.1380000000008</v>
      </c>
      <c r="AN22" s="99">
        <v>5413.4250000000002</v>
      </c>
      <c r="AO22" s="99">
        <v>5446.4949999999999</v>
      </c>
      <c r="AP22" s="99">
        <v>5473.7179999999998</v>
      </c>
      <c r="AQ22" s="99">
        <v>5515.0539999999992</v>
      </c>
      <c r="AR22" s="99">
        <v>5554.1470000000008</v>
      </c>
      <c r="AS22" s="99">
        <v>5598.9770000000008</v>
      </c>
      <c r="AT22" s="99">
        <v>5644.0750000000007</v>
      </c>
      <c r="AU22" s="99">
        <v>5658.612000000001</v>
      </c>
      <c r="AV22" s="99">
        <v>5669.2230000000009</v>
      </c>
      <c r="AW22" s="99">
        <v>5671.7820000000011</v>
      </c>
      <c r="AX22" s="99">
        <v>5647.3150000000005</v>
      </c>
      <c r="AY22" s="99">
        <v>5634.3850000000002</v>
      </c>
      <c r="AZ22" s="99">
        <v>5609.98</v>
      </c>
      <c r="BA22" s="99">
        <v>5564.0329999999994</v>
      </c>
      <c r="BB22" s="99">
        <v>5526.3160000000007</v>
      </c>
      <c r="BC22" s="99">
        <v>5478.152</v>
      </c>
      <c r="BD22" s="99">
        <v>5449.4009999999998</v>
      </c>
      <c r="BE22" s="99">
        <v>5429.0830000000005</v>
      </c>
      <c r="BF22" s="99">
        <v>5450.8590000000004</v>
      </c>
      <c r="BG22" s="99">
        <v>5417.39</v>
      </c>
      <c r="BH22" s="99">
        <v>5389.951</v>
      </c>
      <c r="BI22" s="99">
        <v>5363.402</v>
      </c>
      <c r="BJ22" s="99">
        <v>5352.9800000000005</v>
      </c>
      <c r="BK22" s="99">
        <v>5323.6090000000004</v>
      </c>
      <c r="BL22" s="99">
        <v>5316.6350000000002</v>
      </c>
      <c r="BM22" s="99">
        <v>5337.9490000000005</v>
      </c>
      <c r="BN22" s="99">
        <v>5391.0640000000003</v>
      </c>
      <c r="BO22" s="99">
        <v>5429.0010000000002</v>
      </c>
      <c r="BP22" s="99">
        <v>5555.0610000000006</v>
      </c>
      <c r="BQ22" s="99">
        <v>5648.6579999999994</v>
      </c>
      <c r="BR22" s="99">
        <v>5792.6580000000004</v>
      </c>
      <c r="BS22" s="99">
        <v>5859.0639999999994</v>
      </c>
      <c r="BT22" s="99">
        <v>5882.6410000000005</v>
      </c>
      <c r="BU22" s="99">
        <v>5858.2230000000009</v>
      </c>
      <c r="BV22" s="99">
        <v>5959.0130000000008</v>
      </c>
      <c r="BW22" s="99">
        <v>5954.6550000000007</v>
      </c>
      <c r="BX22" s="99">
        <v>5936.3760000000002</v>
      </c>
      <c r="BY22" s="99">
        <v>5868.7910000000011</v>
      </c>
      <c r="BZ22" s="99">
        <v>5865.2379999999994</v>
      </c>
      <c r="CA22" s="99">
        <v>5835.6780000000008</v>
      </c>
      <c r="CB22" s="99">
        <v>5787.1250000000009</v>
      </c>
      <c r="CC22" s="99">
        <v>5748.259</v>
      </c>
      <c r="CD22" s="99">
        <v>5589.8070000000007</v>
      </c>
      <c r="CE22" s="99">
        <v>5481.2530000000006</v>
      </c>
      <c r="CF22" s="99">
        <v>5401.6280000000006</v>
      </c>
      <c r="CG22" s="99">
        <v>5227.4440000000004</v>
      </c>
      <c r="CH22" s="99">
        <v>5053.3630000000003</v>
      </c>
      <c r="CI22" s="99">
        <v>4877.1419999999998</v>
      </c>
      <c r="CJ22" s="99">
        <v>4764.9099999999989</v>
      </c>
      <c r="CK22" s="99">
        <v>4628.1010000000006</v>
      </c>
      <c r="CL22" s="99">
        <v>4462.3140000000003</v>
      </c>
      <c r="CM22" s="99">
        <v>4266.9750000000004</v>
      </c>
      <c r="CN22" s="99">
        <v>4131.601999999999</v>
      </c>
      <c r="CO22" s="99">
        <v>3974.2689999999998</v>
      </c>
      <c r="CP22" s="99">
        <v>3725.0929999999994</v>
      </c>
      <c r="CQ22" s="99">
        <v>3562.846</v>
      </c>
      <c r="CR22" s="99">
        <v>3424.0640000000003</v>
      </c>
      <c r="CS22" s="99">
        <v>3349.6880000000001</v>
      </c>
      <c r="CT22" s="100"/>
      <c r="CU22" s="100"/>
      <c r="CV22" s="100"/>
      <c r="CW22" s="96"/>
      <c r="CX22" s="97">
        <f t="array" ref="CX22">SUMPRODUCT(B22:CW22*0.25)</f>
        <v>112553.76025000006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130</v>
      </c>
      <c r="C24" s="94">
        <v>128</v>
      </c>
      <c r="D24" s="94">
        <v>126</v>
      </c>
      <c r="E24" s="94">
        <v>125</v>
      </c>
      <c r="F24" s="94">
        <v>123</v>
      </c>
      <c r="G24" s="94">
        <v>122</v>
      </c>
      <c r="H24" s="94">
        <v>121</v>
      </c>
      <c r="I24" s="94">
        <v>120</v>
      </c>
      <c r="J24" s="94">
        <v>119</v>
      </c>
      <c r="K24" s="94">
        <v>118</v>
      </c>
      <c r="L24" s="94">
        <v>117</v>
      </c>
      <c r="M24" s="94">
        <v>116</v>
      </c>
      <c r="N24" s="94">
        <v>115</v>
      </c>
      <c r="O24" s="94">
        <v>115</v>
      </c>
      <c r="P24" s="94">
        <v>115</v>
      </c>
      <c r="Q24" s="94">
        <v>115</v>
      </c>
      <c r="R24" s="94">
        <v>116</v>
      </c>
      <c r="S24" s="94">
        <v>117</v>
      </c>
      <c r="T24" s="94">
        <v>120</v>
      </c>
      <c r="U24" s="94">
        <v>123</v>
      </c>
      <c r="V24" s="94">
        <v>127</v>
      </c>
      <c r="W24" s="94">
        <v>132</v>
      </c>
      <c r="X24" s="94">
        <v>137</v>
      </c>
      <c r="Y24" s="94">
        <v>143</v>
      </c>
      <c r="Z24" s="94">
        <v>149</v>
      </c>
      <c r="AA24" s="94">
        <v>155</v>
      </c>
      <c r="AB24" s="94">
        <v>160</v>
      </c>
      <c r="AC24" s="94">
        <v>164</v>
      </c>
      <c r="AD24" s="94">
        <v>168</v>
      </c>
      <c r="AE24" s="94">
        <v>172</v>
      </c>
      <c r="AF24" s="94">
        <v>176</v>
      </c>
      <c r="AG24" s="94">
        <v>179</v>
      </c>
      <c r="AH24" s="94">
        <v>183</v>
      </c>
      <c r="AI24" s="94">
        <v>185</v>
      </c>
      <c r="AJ24" s="94">
        <v>187</v>
      </c>
      <c r="AK24" s="94">
        <v>187</v>
      </c>
      <c r="AL24" s="94">
        <v>187</v>
      </c>
      <c r="AM24" s="94">
        <v>187</v>
      </c>
      <c r="AN24" s="94">
        <v>187</v>
      </c>
      <c r="AO24" s="94">
        <v>187</v>
      </c>
      <c r="AP24" s="94">
        <v>188</v>
      </c>
      <c r="AQ24" s="94">
        <v>188</v>
      </c>
      <c r="AR24" s="94">
        <v>189</v>
      </c>
      <c r="AS24" s="94">
        <v>189</v>
      </c>
      <c r="AT24" s="94">
        <v>189</v>
      </c>
      <c r="AU24" s="94">
        <v>189</v>
      </c>
      <c r="AV24" s="94">
        <v>189</v>
      </c>
      <c r="AW24" s="94">
        <v>189</v>
      </c>
      <c r="AX24" s="94">
        <v>189</v>
      </c>
      <c r="AY24" s="94">
        <v>188</v>
      </c>
      <c r="AZ24" s="94">
        <v>188</v>
      </c>
      <c r="BA24" s="94">
        <v>187</v>
      </c>
      <c r="BB24" s="94">
        <v>185</v>
      </c>
      <c r="BC24" s="94">
        <v>184</v>
      </c>
      <c r="BD24" s="94">
        <v>184</v>
      </c>
      <c r="BE24" s="94">
        <v>184</v>
      </c>
      <c r="BF24" s="94">
        <v>185</v>
      </c>
      <c r="BG24" s="94">
        <v>185</v>
      </c>
      <c r="BH24" s="94">
        <v>185</v>
      </c>
      <c r="BI24" s="94">
        <v>185</v>
      </c>
      <c r="BJ24" s="94">
        <v>185</v>
      </c>
      <c r="BK24" s="94">
        <v>185</v>
      </c>
      <c r="BL24" s="94">
        <v>186</v>
      </c>
      <c r="BM24" s="94">
        <v>187</v>
      </c>
      <c r="BN24" s="94">
        <v>188</v>
      </c>
      <c r="BO24" s="94">
        <v>190</v>
      </c>
      <c r="BP24" s="94">
        <v>193</v>
      </c>
      <c r="BQ24" s="94">
        <v>196</v>
      </c>
      <c r="BR24" s="94">
        <v>200</v>
      </c>
      <c r="BS24" s="94">
        <v>203</v>
      </c>
      <c r="BT24" s="94">
        <v>204</v>
      </c>
      <c r="BU24" s="94">
        <v>204</v>
      </c>
      <c r="BV24" s="94">
        <v>204</v>
      </c>
      <c r="BW24" s="94">
        <v>204</v>
      </c>
      <c r="BX24" s="94">
        <v>203</v>
      </c>
      <c r="BY24" s="94">
        <v>202</v>
      </c>
      <c r="BZ24" s="94">
        <v>202</v>
      </c>
      <c r="CA24" s="94">
        <v>201</v>
      </c>
      <c r="CB24" s="94">
        <v>199</v>
      </c>
      <c r="CC24" s="94">
        <v>196</v>
      </c>
      <c r="CD24" s="94">
        <v>193</v>
      </c>
      <c r="CE24" s="94">
        <v>189</v>
      </c>
      <c r="CF24" s="94">
        <v>185</v>
      </c>
      <c r="CG24" s="94">
        <v>181</v>
      </c>
      <c r="CH24" s="94">
        <v>177</v>
      </c>
      <c r="CI24" s="94">
        <v>172</v>
      </c>
      <c r="CJ24" s="94">
        <v>168</v>
      </c>
      <c r="CK24" s="94">
        <v>165</v>
      </c>
      <c r="CL24" s="94">
        <v>162</v>
      </c>
      <c r="CM24" s="94">
        <v>158</v>
      </c>
      <c r="CN24" s="94">
        <v>153</v>
      </c>
      <c r="CO24" s="94">
        <v>148</v>
      </c>
      <c r="CP24" s="94">
        <v>142</v>
      </c>
      <c r="CQ24" s="94">
        <v>137</v>
      </c>
      <c r="CR24" s="94">
        <v>132</v>
      </c>
      <c r="CS24" s="94">
        <v>127</v>
      </c>
      <c r="CT24" s="94"/>
      <c r="CU24" s="94"/>
      <c r="CV24" s="94"/>
      <c r="CW24" s="94"/>
      <c r="CX24" s="97">
        <f t="array" ref="CX24">SUMPRODUCT(B24:CW24*0.25)</f>
        <v>4003.25</v>
      </c>
    </row>
    <row r="25" spans="1:102" ht="24.95" customHeight="1" x14ac:dyDescent="0.2">
      <c r="A25" s="104" t="s">
        <v>21</v>
      </c>
      <c r="B25" s="94">
        <v>256</v>
      </c>
      <c r="C25" s="94">
        <v>256</v>
      </c>
      <c r="D25" s="94">
        <v>256</v>
      </c>
      <c r="E25" s="94">
        <v>256</v>
      </c>
      <c r="F25" s="94">
        <v>241</v>
      </c>
      <c r="G25" s="94">
        <v>241</v>
      </c>
      <c r="H25" s="94">
        <v>241</v>
      </c>
      <c r="I25" s="94">
        <v>241</v>
      </c>
      <c r="J25" s="94">
        <v>232</v>
      </c>
      <c r="K25" s="94">
        <v>232</v>
      </c>
      <c r="L25" s="94">
        <v>232</v>
      </c>
      <c r="M25" s="94">
        <v>232</v>
      </c>
      <c r="N25" s="94">
        <v>229</v>
      </c>
      <c r="O25" s="94">
        <v>229</v>
      </c>
      <c r="P25" s="94">
        <v>229</v>
      </c>
      <c r="Q25" s="94">
        <v>229</v>
      </c>
      <c r="R25" s="94">
        <v>238</v>
      </c>
      <c r="S25" s="94">
        <v>238</v>
      </c>
      <c r="T25" s="94">
        <v>238</v>
      </c>
      <c r="U25" s="94">
        <v>238</v>
      </c>
      <c r="V25" s="94">
        <v>276</v>
      </c>
      <c r="W25" s="94">
        <v>276</v>
      </c>
      <c r="X25" s="94">
        <v>276</v>
      </c>
      <c r="Y25" s="94">
        <v>276</v>
      </c>
      <c r="Z25" s="94">
        <v>337.99999999999994</v>
      </c>
      <c r="AA25" s="94">
        <v>337.99999999999994</v>
      </c>
      <c r="AB25" s="94">
        <v>337.99999999999994</v>
      </c>
      <c r="AC25" s="94">
        <v>337.99999999999994</v>
      </c>
      <c r="AD25" s="94">
        <v>377</v>
      </c>
      <c r="AE25" s="94">
        <v>377</v>
      </c>
      <c r="AF25" s="94">
        <v>377</v>
      </c>
      <c r="AG25" s="94">
        <v>377</v>
      </c>
      <c r="AH25" s="94">
        <v>385.00000000000006</v>
      </c>
      <c r="AI25" s="94">
        <v>385.00000000000006</v>
      </c>
      <c r="AJ25" s="94">
        <v>385.00000000000006</v>
      </c>
      <c r="AK25" s="94">
        <v>385.00000000000006</v>
      </c>
      <c r="AL25" s="94">
        <v>390.00000000000006</v>
      </c>
      <c r="AM25" s="94">
        <v>390.00000000000006</v>
      </c>
      <c r="AN25" s="94">
        <v>390.00000000000006</v>
      </c>
      <c r="AO25" s="94">
        <v>390.00000000000006</v>
      </c>
      <c r="AP25" s="94">
        <v>395.00000000000006</v>
      </c>
      <c r="AQ25" s="94">
        <v>395.00000000000006</v>
      </c>
      <c r="AR25" s="94">
        <v>395.00000000000006</v>
      </c>
      <c r="AS25" s="94">
        <v>395.00000000000006</v>
      </c>
      <c r="AT25" s="94">
        <v>419.99999999999994</v>
      </c>
      <c r="AU25" s="94">
        <v>419.99999999999994</v>
      </c>
      <c r="AV25" s="94">
        <v>419.99999999999994</v>
      </c>
      <c r="AW25" s="94">
        <v>419.99999999999994</v>
      </c>
      <c r="AX25" s="94">
        <v>440</v>
      </c>
      <c r="AY25" s="94">
        <v>440</v>
      </c>
      <c r="AZ25" s="94">
        <v>440</v>
      </c>
      <c r="BA25" s="94">
        <v>440</v>
      </c>
      <c r="BB25" s="94">
        <v>465.00000000000006</v>
      </c>
      <c r="BC25" s="94">
        <v>465.00000000000006</v>
      </c>
      <c r="BD25" s="94">
        <v>465.00000000000006</v>
      </c>
      <c r="BE25" s="94">
        <v>465.00000000000006</v>
      </c>
      <c r="BF25" s="94">
        <v>430</v>
      </c>
      <c r="BG25" s="94">
        <v>430</v>
      </c>
      <c r="BH25" s="94">
        <v>430</v>
      </c>
      <c r="BI25" s="94">
        <v>430</v>
      </c>
      <c r="BJ25" s="94">
        <v>415</v>
      </c>
      <c r="BK25" s="94">
        <v>415</v>
      </c>
      <c r="BL25" s="94">
        <v>415</v>
      </c>
      <c r="BM25" s="94">
        <v>415</v>
      </c>
      <c r="BN25" s="94">
        <v>440</v>
      </c>
      <c r="BO25" s="94">
        <v>440</v>
      </c>
      <c r="BP25" s="94">
        <v>440</v>
      </c>
      <c r="BQ25" s="94">
        <v>440</v>
      </c>
      <c r="BR25" s="94">
        <v>495</v>
      </c>
      <c r="BS25" s="94">
        <v>495</v>
      </c>
      <c r="BT25" s="94">
        <v>495</v>
      </c>
      <c r="BU25" s="94">
        <v>495</v>
      </c>
      <c r="BV25" s="94">
        <v>530</v>
      </c>
      <c r="BW25" s="94">
        <v>530</v>
      </c>
      <c r="BX25" s="94">
        <v>530</v>
      </c>
      <c r="BY25" s="94">
        <v>530</v>
      </c>
      <c r="BZ25" s="94">
        <v>515</v>
      </c>
      <c r="CA25" s="94">
        <v>515</v>
      </c>
      <c r="CB25" s="94">
        <v>515</v>
      </c>
      <c r="CC25" s="94">
        <v>515</v>
      </c>
      <c r="CD25" s="94">
        <v>490</v>
      </c>
      <c r="CE25" s="94">
        <v>490</v>
      </c>
      <c r="CF25" s="94">
        <v>490</v>
      </c>
      <c r="CG25" s="94">
        <v>490</v>
      </c>
      <c r="CH25" s="94">
        <v>465.00000000000006</v>
      </c>
      <c r="CI25" s="94">
        <v>465.00000000000006</v>
      </c>
      <c r="CJ25" s="94">
        <v>465.00000000000006</v>
      </c>
      <c r="CK25" s="94">
        <v>465.00000000000006</v>
      </c>
      <c r="CL25" s="94">
        <v>415</v>
      </c>
      <c r="CM25" s="94">
        <v>415</v>
      </c>
      <c r="CN25" s="94">
        <v>415</v>
      </c>
      <c r="CO25" s="94">
        <v>415</v>
      </c>
      <c r="CP25" s="94">
        <v>380</v>
      </c>
      <c r="CQ25" s="94">
        <v>380</v>
      </c>
      <c r="CR25" s="94">
        <v>380</v>
      </c>
      <c r="CS25" s="94">
        <v>380</v>
      </c>
      <c r="CT25" s="94"/>
      <c r="CU25" s="94"/>
      <c r="CV25" s="94"/>
      <c r="CW25" s="94"/>
      <c r="CX25" s="97">
        <f t="array" ref="CX25">SUMPRODUCT(B25:CW25*0.25)</f>
        <v>9257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5736.655999999999</v>
      </c>
      <c r="C27" s="107">
        <f t="shared" ref="C27:BN27" si="2">SUM(C20:C26)</f>
        <v>5667.8469999999998</v>
      </c>
      <c r="D27" s="107">
        <f t="shared" si="2"/>
        <v>5611.2119999999995</v>
      </c>
      <c r="E27" s="107">
        <f t="shared" si="2"/>
        <v>5563.8909999999996</v>
      </c>
      <c r="F27" s="107">
        <f t="shared" si="2"/>
        <v>5509.8150000000005</v>
      </c>
      <c r="G27" s="107">
        <f t="shared" si="2"/>
        <v>5474.9310000000005</v>
      </c>
      <c r="H27" s="107">
        <f t="shared" si="2"/>
        <v>5448.7070000000003</v>
      </c>
      <c r="I27" s="107">
        <f t="shared" si="2"/>
        <v>5400.3449999999993</v>
      </c>
      <c r="J27" s="107">
        <f t="shared" si="2"/>
        <v>5338.6709999999994</v>
      </c>
      <c r="K27" s="107">
        <f t="shared" si="2"/>
        <v>5290.8989999999994</v>
      </c>
      <c r="L27" s="107">
        <f t="shared" si="2"/>
        <v>5262.2550000000001</v>
      </c>
      <c r="M27" s="107">
        <f t="shared" si="2"/>
        <v>5236.2139999999999</v>
      </c>
      <c r="N27" s="107">
        <f t="shared" si="2"/>
        <v>5219.393</v>
      </c>
      <c r="O27" s="107">
        <f t="shared" si="2"/>
        <v>5205.8369999999995</v>
      </c>
      <c r="P27" s="107">
        <f t="shared" si="2"/>
        <v>5205.3770000000004</v>
      </c>
      <c r="Q27" s="107">
        <f t="shared" si="2"/>
        <v>5213.6409999999996</v>
      </c>
      <c r="R27" s="107">
        <f t="shared" si="2"/>
        <v>5233.1099999999997</v>
      </c>
      <c r="S27" s="107">
        <f t="shared" si="2"/>
        <v>5245.192</v>
      </c>
      <c r="T27" s="107">
        <f t="shared" si="2"/>
        <v>5378.076</v>
      </c>
      <c r="U27" s="107">
        <f t="shared" si="2"/>
        <v>5485.3789999999999</v>
      </c>
      <c r="V27" s="107">
        <f t="shared" si="2"/>
        <v>5651.1830000000009</v>
      </c>
      <c r="W27" s="107">
        <f t="shared" si="2"/>
        <v>5862.48</v>
      </c>
      <c r="X27" s="107">
        <f t="shared" si="2"/>
        <v>6006.4030000000002</v>
      </c>
      <c r="Y27" s="107">
        <f t="shared" si="2"/>
        <v>6211.2449999999999</v>
      </c>
      <c r="Z27" s="107">
        <f t="shared" si="2"/>
        <v>6537.5300000000007</v>
      </c>
      <c r="AA27" s="107">
        <f t="shared" si="2"/>
        <v>6748.3249999999998</v>
      </c>
      <c r="AB27" s="107">
        <f t="shared" si="2"/>
        <v>6971.6720000000005</v>
      </c>
      <c r="AC27" s="107">
        <f t="shared" si="2"/>
        <v>7115.1800000000012</v>
      </c>
      <c r="AD27" s="107">
        <f t="shared" si="2"/>
        <v>7422.1290000000008</v>
      </c>
      <c r="AE27" s="107">
        <f t="shared" si="2"/>
        <v>7564.3790000000008</v>
      </c>
      <c r="AF27" s="107">
        <f t="shared" si="2"/>
        <v>7671.7330000000002</v>
      </c>
      <c r="AG27" s="107">
        <f t="shared" si="2"/>
        <v>7807.7360000000008</v>
      </c>
      <c r="AH27" s="107">
        <f t="shared" si="2"/>
        <v>7987.7990000000009</v>
      </c>
      <c r="AI27" s="107">
        <f t="shared" si="2"/>
        <v>8108.9270000000015</v>
      </c>
      <c r="AJ27" s="107">
        <f t="shared" si="2"/>
        <v>8187.2500000000009</v>
      </c>
      <c r="AK27" s="107">
        <f t="shared" si="2"/>
        <v>8258.8799999999992</v>
      </c>
      <c r="AL27" s="107">
        <f t="shared" si="2"/>
        <v>8348.6580000000013</v>
      </c>
      <c r="AM27" s="107">
        <f t="shared" si="2"/>
        <v>8391.7480000000014</v>
      </c>
      <c r="AN27" s="107">
        <f t="shared" si="2"/>
        <v>8417.9740000000002</v>
      </c>
      <c r="AO27" s="107">
        <f t="shared" si="2"/>
        <v>8442.4639999999999</v>
      </c>
      <c r="AP27" s="107">
        <f t="shared" si="2"/>
        <v>8473.3719999999994</v>
      </c>
      <c r="AQ27" s="107">
        <f t="shared" si="2"/>
        <v>8512.4169999999995</v>
      </c>
      <c r="AR27" s="107">
        <f t="shared" si="2"/>
        <v>8549.1490000000013</v>
      </c>
      <c r="AS27" s="107">
        <f t="shared" si="2"/>
        <v>8592.4680000000008</v>
      </c>
      <c r="AT27" s="107">
        <f t="shared" si="2"/>
        <v>8655.9750000000004</v>
      </c>
      <c r="AU27" s="107">
        <f t="shared" si="2"/>
        <v>8665.014000000001</v>
      </c>
      <c r="AV27" s="107">
        <f t="shared" si="2"/>
        <v>8680.61</v>
      </c>
      <c r="AW27" s="107">
        <f t="shared" si="2"/>
        <v>8681.9110000000001</v>
      </c>
      <c r="AX27" s="107">
        <f t="shared" si="2"/>
        <v>8666.7740000000013</v>
      </c>
      <c r="AY27" s="107">
        <f t="shared" si="2"/>
        <v>8650.8060000000005</v>
      </c>
      <c r="AZ27" s="107">
        <f t="shared" si="2"/>
        <v>8623.0149999999994</v>
      </c>
      <c r="BA27" s="107">
        <f t="shared" si="2"/>
        <v>8571.9839999999986</v>
      </c>
      <c r="BB27" s="107">
        <f t="shared" si="2"/>
        <v>8551.2980000000007</v>
      </c>
      <c r="BC27" s="107">
        <f t="shared" si="2"/>
        <v>8506.9660000000003</v>
      </c>
      <c r="BD27" s="107">
        <f t="shared" si="2"/>
        <v>8479.4130000000005</v>
      </c>
      <c r="BE27" s="107">
        <f t="shared" si="2"/>
        <v>8448.9570000000003</v>
      </c>
      <c r="BF27" s="107">
        <f t="shared" si="2"/>
        <v>8345.3950000000004</v>
      </c>
      <c r="BG27" s="107">
        <f t="shared" si="2"/>
        <v>8301.9050000000007</v>
      </c>
      <c r="BH27" s="107">
        <f t="shared" si="2"/>
        <v>8267.6350000000002</v>
      </c>
      <c r="BI27" s="107">
        <f t="shared" si="2"/>
        <v>8234.0679999999993</v>
      </c>
      <c r="BJ27" s="107">
        <f t="shared" si="2"/>
        <v>8162.3340000000007</v>
      </c>
      <c r="BK27" s="107">
        <f t="shared" si="2"/>
        <v>8130.116</v>
      </c>
      <c r="BL27" s="107">
        <f t="shared" si="2"/>
        <v>8120.9680000000008</v>
      </c>
      <c r="BM27" s="107">
        <f t="shared" si="2"/>
        <v>8140.3320000000003</v>
      </c>
      <c r="BN27" s="107">
        <f t="shared" si="2"/>
        <v>8207.3369999999995</v>
      </c>
      <c r="BO27" s="107">
        <f t="shared" ref="BO27:CW27" si="3">SUM(BO20:BO26)</f>
        <v>8237.5950000000012</v>
      </c>
      <c r="BP27" s="107">
        <f t="shared" si="3"/>
        <v>8374.3780000000006</v>
      </c>
      <c r="BQ27" s="107">
        <f t="shared" si="3"/>
        <v>8466.0839999999989</v>
      </c>
      <c r="BR27" s="107">
        <f t="shared" si="3"/>
        <v>8641.7289999999994</v>
      </c>
      <c r="BS27" s="107">
        <f t="shared" si="3"/>
        <v>8701.9120000000003</v>
      </c>
      <c r="BT27" s="107">
        <f t="shared" si="3"/>
        <v>8718.5090000000018</v>
      </c>
      <c r="BU27" s="107">
        <f t="shared" si="3"/>
        <v>8688.2020000000011</v>
      </c>
      <c r="BV27" s="107">
        <f t="shared" si="3"/>
        <v>8821.4279999999999</v>
      </c>
      <c r="BW27" s="107">
        <f t="shared" si="3"/>
        <v>8811.1730000000007</v>
      </c>
      <c r="BX27" s="107">
        <f t="shared" si="3"/>
        <v>8788.0519999999997</v>
      </c>
      <c r="BY27" s="107">
        <f t="shared" si="3"/>
        <v>8711.3590000000004</v>
      </c>
      <c r="BZ27" s="107">
        <f t="shared" si="3"/>
        <v>8671.4089999999997</v>
      </c>
      <c r="CA27" s="107">
        <f t="shared" si="3"/>
        <v>8635.8380000000016</v>
      </c>
      <c r="CB27" s="107">
        <f t="shared" si="3"/>
        <v>8577.4420000000009</v>
      </c>
      <c r="CC27" s="107">
        <f t="shared" si="3"/>
        <v>8529.1749999999993</v>
      </c>
      <c r="CD27" s="107">
        <f t="shared" si="3"/>
        <v>8267.4369999999999</v>
      </c>
      <c r="CE27" s="107">
        <f t="shared" si="3"/>
        <v>8141.2860000000001</v>
      </c>
      <c r="CF27" s="107">
        <f t="shared" si="3"/>
        <v>8052.2800000000007</v>
      </c>
      <c r="CG27" s="107">
        <f t="shared" si="3"/>
        <v>7847.9560000000001</v>
      </c>
      <c r="CH27" s="107">
        <f t="shared" si="3"/>
        <v>7629.4350000000004</v>
      </c>
      <c r="CI27" s="107">
        <f t="shared" si="3"/>
        <v>7444.1979999999994</v>
      </c>
      <c r="CJ27" s="107">
        <f t="shared" si="3"/>
        <v>7320.5049999999992</v>
      </c>
      <c r="CK27" s="107">
        <f t="shared" si="3"/>
        <v>7168.5950000000003</v>
      </c>
      <c r="CL27" s="107">
        <f t="shared" si="3"/>
        <v>6935.1980000000003</v>
      </c>
      <c r="CM27" s="107">
        <f t="shared" si="3"/>
        <v>6730.2400000000007</v>
      </c>
      <c r="CN27" s="107">
        <f t="shared" si="3"/>
        <v>6584.4099999999989</v>
      </c>
      <c r="CO27" s="107">
        <f t="shared" si="3"/>
        <v>6415.78</v>
      </c>
      <c r="CP27" s="107">
        <f t="shared" si="3"/>
        <v>6164.101999999999</v>
      </c>
      <c r="CQ27" s="107">
        <f t="shared" si="3"/>
        <v>5994.424</v>
      </c>
      <c r="CR27" s="107">
        <f t="shared" si="3"/>
        <v>5848.5210000000006</v>
      </c>
      <c r="CS27" s="107">
        <f t="shared" si="3"/>
        <v>5764.4669999999996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177086.12025000007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557</v>
      </c>
      <c r="C30" s="88">
        <v>555</v>
      </c>
      <c r="D30" s="88">
        <v>553</v>
      </c>
      <c r="E30" s="88">
        <v>552</v>
      </c>
      <c r="F30" s="88">
        <v>535</v>
      </c>
      <c r="G30" s="88">
        <v>534</v>
      </c>
      <c r="H30" s="88">
        <v>533</v>
      </c>
      <c r="I30" s="88">
        <v>532</v>
      </c>
      <c r="J30" s="88">
        <v>522</v>
      </c>
      <c r="K30" s="88">
        <v>521</v>
      </c>
      <c r="L30" s="88">
        <v>520</v>
      </c>
      <c r="M30" s="88">
        <v>519</v>
      </c>
      <c r="N30" s="88">
        <v>515</v>
      </c>
      <c r="O30" s="88">
        <v>515</v>
      </c>
      <c r="P30" s="88">
        <v>515</v>
      </c>
      <c r="Q30" s="88">
        <v>515</v>
      </c>
      <c r="R30" s="88">
        <v>525</v>
      </c>
      <c r="S30" s="88">
        <v>526</v>
      </c>
      <c r="T30" s="88">
        <v>529</v>
      </c>
      <c r="U30" s="88">
        <v>532</v>
      </c>
      <c r="V30" s="88">
        <v>574</v>
      </c>
      <c r="W30" s="88">
        <v>579</v>
      </c>
      <c r="X30" s="88">
        <v>584</v>
      </c>
      <c r="Y30" s="88">
        <v>590</v>
      </c>
      <c r="Z30" s="88">
        <v>658</v>
      </c>
      <c r="AA30" s="88">
        <v>664</v>
      </c>
      <c r="AB30" s="88">
        <v>669</v>
      </c>
      <c r="AC30" s="88">
        <v>673</v>
      </c>
      <c r="AD30" s="88">
        <v>711.12</v>
      </c>
      <c r="AE30" s="88">
        <v>715.12</v>
      </c>
      <c r="AF30" s="88">
        <v>719.12</v>
      </c>
      <c r="AG30" s="88">
        <v>722.12</v>
      </c>
      <c r="AH30" s="88">
        <v>734.44</v>
      </c>
      <c r="AI30" s="88">
        <v>736.44</v>
      </c>
      <c r="AJ30" s="88">
        <v>738.44</v>
      </c>
      <c r="AK30" s="88">
        <v>738.44</v>
      </c>
      <c r="AL30" s="88">
        <v>755.71</v>
      </c>
      <c r="AM30" s="88">
        <v>755.71</v>
      </c>
      <c r="AN30" s="88">
        <v>755.71</v>
      </c>
      <c r="AO30" s="88">
        <v>755.71</v>
      </c>
      <c r="AP30" s="88">
        <v>761.83</v>
      </c>
      <c r="AQ30" s="88">
        <v>761.83</v>
      </c>
      <c r="AR30" s="88">
        <v>762.83</v>
      </c>
      <c r="AS30" s="88">
        <v>762.83</v>
      </c>
      <c r="AT30" s="88">
        <v>787.83</v>
      </c>
      <c r="AU30" s="88">
        <v>787.83</v>
      </c>
      <c r="AV30" s="88">
        <v>787.83</v>
      </c>
      <c r="AW30" s="88">
        <v>787.83</v>
      </c>
      <c r="AX30" s="88">
        <v>807.68</v>
      </c>
      <c r="AY30" s="88">
        <v>806.68</v>
      </c>
      <c r="AZ30" s="88">
        <v>806.68</v>
      </c>
      <c r="BA30" s="88">
        <v>805.68</v>
      </c>
      <c r="BB30" s="88">
        <v>816.5</v>
      </c>
      <c r="BC30" s="88">
        <v>815.5</v>
      </c>
      <c r="BD30" s="88">
        <v>815.5</v>
      </c>
      <c r="BE30" s="88">
        <v>815.5</v>
      </c>
      <c r="BF30" s="88">
        <v>781.32</v>
      </c>
      <c r="BG30" s="88">
        <v>781.32</v>
      </c>
      <c r="BH30" s="88">
        <v>781.32</v>
      </c>
      <c r="BI30" s="88">
        <v>781.32</v>
      </c>
      <c r="BJ30" s="88">
        <v>793.17</v>
      </c>
      <c r="BK30" s="88">
        <v>793.17</v>
      </c>
      <c r="BL30" s="88">
        <v>794.17</v>
      </c>
      <c r="BM30" s="88">
        <v>795.17</v>
      </c>
      <c r="BN30" s="88">
        <v>821</v>
      </c>
      <c r="BO30" s="88">
        <v>823</v>
      </c>
      <c r="BP30" s="88">
        <v>826</v>
      </c>
      <c r="BQ30" s="88">
        <v>829</v>
      </c>
      <c r="BR30" s="88">
        <v>888</v>
      </c>
      <c r="BS30" s="88">
        <v>891</v>
      </c>
      <c r="BT30" s="88">
        <v>892</v>
      </c>
      <c r="BU30" s="88">
        <v>892</v>
      </c>
      <c r="BV30" s="88">
        <v>922</v>
      </c>
      <c r="BW30" s="88">
        <v>922</v>
      </c>
      <c r="BX30" s="88">
        <v>921</v>
      </c>
      <c r="BY30" s="88">
        <v>920</v>
      </c>
      <c r="BZ30" s="88">
        <v>905</v>
      </c>
      <c r="CA30" s="88">
        <v>904</v>
      </c>
      <c r="CB30" s="88">
        <v>902</v>
      </c>
      <c r="CC30" s="88">
        <v>899</v>
      </c>
      <c r="CD30" s="88">
        <v>871</v>
      </c>
      <c r="CE30" s="88">
        <v>867</v>
      </c>
      <c r="CF30" s="88">
        <v>863</v>
      </c>
      <c r="CG30" s="88">
        <v>859</v>
      </c>
      <c r="CH30" s="88">
        <v>830</v>
      </c>
      <c r="CI30" s="88">
        <v>825</v>
      </c>
      <c r="CJ30" s="88">
        <v>821</v>
      </c>
      <c r="CK30" s="88">
        <v>818</v>
      </c>
      <c r="CL30" s="88">
        <v>735</v>
      </c>
      <c r="CM30" s="88">
        <v>731</v>
      </c>
      <c r="CN30" s="88">
        <v>726</v>
      </c>
      <c r="CO30" s="88">
        <v>721</v>
      </c>
      <c r="CP30" s="88">
        <v>680</v>
      </c>
      <c r="CQ30" s="88">
        <v>675</v>
      </c>
      <c r="CR30" s="88">
        <v>670</v>
      </c>
      <c r="CS30" s="88">
        <v>665</v>
      </c>
      <c r="CT30" s="89"/>
      <c r="CU30" s="89"/>
      <c r="CV30" s="89"/>
      <c r="CW30" s="90"/>
      <c r="CX30" s="91">
        <f t="array" ref="CX30">SUMPRODUCT(B30:CW30*0.25)</f>
        <v>17484.849999999999</v>
      </c>
    </row>
    <row r="31" spans="1:102" ht="24.95" customHeight="1" x14ac:dyDescent="0.2">
      <c r="A31" s="92" t="s">
        <v>26</v>
      </c>
      <c r="B31" s="93">
        <v>5891.6559999999999</v>
      </c>
      <c r="C31" s="94">
        <v>5824.8469999999998</v>
      </c>
      <c r="D31" s="94">
        <v>5770.2120000000004</v>
      </c>
      <c r="E31" s="94">
        <v>5723.8909999999996</v>
      </c>
      <c r="F31" s="94">
        <v>5686.8149999999996</v>
      </c>
      <c r="G31" s="94">
        <v>5652.9309999999996</v>
      </c>
      <c r="H31" s="94">
        <v>5627.7070000000003</v>
      </c>
      <c r="I31" s="94">
        <v>5580.3450000000003</v>
      </c>
      <c r="J31" s="94">
        <v>5528.6710000000003</v>
      </c>
      <c r="K31" s="94">
        <v>5481.8990000000003</v>
      </c>
      <c r="L31" s="94">
        <v>5454.2550000000001</v>
      </c>
      <c r="M31" s="94">
        <v>5429.2139999999999</v>
      </c>
      <c r="N31" s="94">
        <v>5416.393</v>
      </c>
      <c r="O31" s="94">
        <v>5402.8370000000004</v>
      </c>
      <c r="P31" s="94">
        <v>5402.3770000000004</v>
      </c>
      <c r="Q31" s="94">
        <v>5410.6409999999996</v>
      </c>
      <c r="R31" s="94">
        <v>5420.11</v>
      </c>
      <c r="S31" s="94">
        <v>5431.192</v>
      </c>
      <c r="T31" s="94">
        <v>5561.076</v>
      </c>
      <c r="U31" s="94">
        <v>5665.3789999999999</v>
      </c>
      <c r="V31" s="94">
        <v>5760.183</v>
      </c>
      <c r="W31" s="94">
        <v>5966.48</v>
      </c>
      <c r="X31" s="94">
        <v>6105.4030000000002</v>
      </c>
      <c r="Y31" s="94">
        <v>6304.2449999999999</v>
      </c>
      <c r="Z31" s="94">
        <v>6561.53</v>
      </c>
      <c r="AA31" s="94">
        <v>6766.3249999999998</v>
      </c>
      <c r="AB31" s="94">
        <v>6984.6719999999996</v>
      </c>
      <c r="AC31" s="94">
        <v>7123.7240000000002</v>
      </c>
      <c r="AD31" s="94">
        <v>7399.8209999999999</v>
      </c>
      <c r="AE31" s="94">
        <v>7537.0230000000001</v>
      </c>
      <c r="AF31" s="94">
        <v>7639.1689999999999</v>
      </c>
      <c r="AG31" s="94">
        <v>7770.8959999999997</v>
      </c>
      <c r="AH31" s="94">
        <v>7930.335</v>
      </c>
      <c r="AI31" s="94">
        <v>8048.1989999999996</v>
      </c>
      <c r="AJ31" s="94">
        <v>8123.43</v>
      </c>
      <c r="AK31" s="94">
        <v>8194.24</v>
      </c>
      <c r="AL31" s="94">
        <v>8240.152</v>
      </c>
      <c r="AM31" s="94">
        <v>8282.637999999999</v>
      </c>
      <c r="AN31" s="94">
        <v>8307.7960000000003</v>
      </c>
      <c r="AO31" s="94">
        <v>8330.3940000000002</v>
      </c>
      <c r="AP31" s="94">
        <v>8405.8060000000005</v>
      </c>
      <c r="AQ31" s="94">
        <v>8443.0190000000002</v>
      </c>
      <c r="AR31" s="94">
        <v>8477.7829999999994</v>
      </c>
      <c r="AS31" s="94">
        <v>8520.6739999999991</v>
      </c>
      <c r="AT31" s="94">
        <v>8558.9089999999997</v>
      </c>
      <c r="AU31" s="94">
        <v>8567.768</v>
      </c>
      <c r="AV31" s="94">
        <v>8583.2439999999988</v>
      </c>
      <c r="AW31" s="94">
        <v>8584.4889999999996</v>
      </c>
      <c r="AX31" s="94">
        <v>8535.5859999999993</v>
      </c>
      <c r="AY31" s="94">
        <v>8520.5020000000004</v>
      </c>
      <c r="AZ31" s="94">
        <v>8492.027</v>
      </c>
      <c r="BA31" s="94">
        <v>8440.5959999999995</v>
      </c>
      <c r="BB31" s="94">
        <v>8410.6540000000005</v>
      </c>
      <c r="BC31" s="94">
        <v>8366.5339999999997</v>
      </c>
      <c r="BD31" s="94">
        <v>8339.6530000000002</v>
      </c>
      <c r="BE31" s="94">
        <v>8311.273000000001</v>
      </c>
      <c r="BF31" s="94">
        <v>8261.7150000000001</v>
      </c>
      <c r="BG31" s="94">
        <v>8220.780999999999</v>
      </c>
      <c r="BH31" s="94">
        <v>8188.8029999999999</v>
      </c>
      <c r="BI31" s="94">
        <v>8157.6319999999996</v>
      </c>
      <c r="BJ31" s="94">
        <v>8085.6040000000003</v>
      </c>
      <c r="BK31" s="94">
        <v>8055.65</v>
      </c>
      <c r="BL31" s="94">
        <v>8047.4539999999997</v>
      </c>
      <c r="BM31" s="94">
        <v>8067.5540000000001</v>
      </c>
      <c r="BN31" s="94">
        <v>8034.1809999999996</v>
      </c>
      <c r="BO31" s="94">
        <v>8063.2629999999999</v>
      </c>
      <c r="BP31" s="94">
        <v>8197.3780000000006</v>
      </c>
      <c r="BQ31" s="94">
        <v>8286.0839999999989</v>
      </c>
      <c r="BR31" s="94">
        <v>8467.7289999999994</v>
      </c>
      <c r="BS31" s="94">
        <v>8524.9120000000003</v>
      </c>
      <c r="BT31" s="94">
        <v>8540.509</v>
      </c>
      <c r="BU31" s="94">
        <v>8510.2020000000011</v>
      </c>
      <c r="BV31" s="94">
        <v>8588.4279999999999</v>
      </c>
      <c r="BW31" s="94">
        <v>8578.1729999999989</v>
      </c>
      <c r="BX31" s="94">
        <v>8556.0519999999997</v>
      </c>
      <c r="BY31" s="94">
        <v>8480.3590000000004</v>
      </c>
      <c r="BZ31" s="94">
        <v>8408.4089999999997</v>
      </c>
      <c r="CA31" s="94">
        <v>8373.8379999999997</v>
      </c>
      <c r="CB31" s="94">
        <v>8317.4419999999991</v>
      </c>
      <c r="CC31" s="94">
        <v>8272.1749999999993</v>
      </c>
      <c r="CD31" s="94">
        <v>8113.4369999999999</v>
      </c>
      <c r="CE31" s="94">
        <v>7991.2860000000001</v>
      </c>
      <c r="CF31" s="94">
        <v>7906.28</v>
      </c>
      <c r="CG31" s="94">
        <v>7705.9560000000001</v>
      </c>
      <c r="CH31" s="94">
        <v>7532.4350000000004</v>
      </c>
      <c r="CI31" s="94">
        <v>7352.1980000000003</v>
      </c>
      <c r="CJ31" s="94">
        <v>7232.5050000000001</v>
      </c>
      <c r="CK31" s="94">
        <v>7083.5950000000003</v>
      </c>
      <c r="CL31" s="94">
        <v>6926.1980000000003</v>
      </c>
      <c r="CM31" s="94">
        <v>6725.24</v>
      </c>
      <c r="CN31" s="94">
        <v>6584.41</v>
      </c>
      <c r="CO31" s="94">
        <v>6420.78</v>
      </c>
      <c r="CP31" s="94">
        <v>6222.1019999999999</v>
      </c>
      <c r="CQ31" s="94">
        <v>6057.424</v>
      </c>
      <c r="CR31" s="94">
        <v>5916.5209999999997</v>
      </c>
      <c r="CS31" s="94">
        <v>5837.4669999999996</v>
      </c>
      <c r="CT31" s="95"/>
      <c r="CU31" s="95"/>
      <c r="CV31" s="95"/>
      <c r="CW31" s="96"/>
      <c r="CX31" s="97">
        <f t="array" ref="CX31">SUMPRODUCT(B31:CW31*0.25)</f>
        <v>176297.44524999999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6448.6559999999999</v>
      </c>
      <c r="C33" s="77">
        <f t="shared" ref="C33:BN33" si="4">SUM(C30:C32)</f>
        <v>6379.8469999999998</v>
      </c>
      <c r="D33" s="77">
        <f t="shared" si="4"/>
        <v>6323.2120000000004</v>
      </c>
      <c r="E33" s="77">
        <f t="shared" si="4"/>
        <v>6275.8909999999996</v>
      </c>
      <c r="F33" s="77">
        <f t="shared" si="4"/>
        <v>6221.8149999999996</v>
      </c>
      <c r="G33" s="77">
        <f t="shared" si="4"/>
        <v>6186.9309999999996</v>
      </c>
      <c r="H33" s="77">
        <f t="shared" si="4"/>
        <v>6160.7070000000003</v>
      </c>
      <c r="I33" s="77">
        <f t="shared" si="4"/>
        <v>6112.3450000000003</v>
      </c>
      <c r="J33" s="77">
        <f t="shared" si="4"/>
        <v>6050.6710000000003</v>
      </c>
      <c r="K33" s="77">
        <f t="shared" si="4"/>
        <v>6002.8990000000003</v>
      </c>
      <c r="L33" s="77">
        <f t="shared" si="4"/>
        <v>5974.2550000000001</v>
      </c>
      <c r="M33" s="77">
        <f t="shared" si="4"/>
        <v>5948.2139999999999</v>
      </c>
      <c r="N33" s="77">
        <f t="shared" si="4"/>
        <v>5931.393</v>
      </c>
      <c r="O33" s="77">
        <f t="shared" si="4"/>
        <v>5917.8370000000004</v>
      </c>
      <c r="P33" s="77">
        <f t="shared" si="4"/>
        <v>5917.3770000000004</v>
      </c>
      <c r="Q33" s="77">
        <f t="shared" si="4"/>
        <v>5925.6409999999996</v>
      </c>
      <c r="R33" s="77">
        <f t="shared" si="4"/>
        <v>5945.11</v>
      </c>
      <c r="S33" s="77">
        <f t="shared" si="4"/>
        <v>5957.192</v>
      </c>
      <c r="T33" s="77">
        <f t="shared" si="4"/>
        <v>6090.076</v>
      </c>
      <c r="U33" s="77">
        <f t="shared" si="4"/>
        <v>6197.3789999999999</v>
      </c>
      <c r="V33" s="77">
        <f t="shared" si="4"/>
        <v>6334.183</v>
      </c>
      <c r="W33" s="77">
        <f t="shared" si="4"/>
        <v>6545.48</v>
      </c>
      <c r="X33" s="77">
        <f t="shared" si="4"/>
        <v>6689.4030000000002</v>
      </c>
      <c r="Y33" s="77">
        <f t="shared" si="4"/>
        <v>6894.2449999999999</v>
      </c>
      <c r="Z33" s="77">
        <f t="shared" si="4"/>
        <v>7219.53</v>
      </c>
      <c r="AA33" s="77">
        <f t="shared" si="4"/>
        <v>7430.3249999999998</v>
      </c>
      <c r="AB33" s="77">
        <f t="shared" si="4"/>
        <v>7653.6719999999996</v>
      </c>
      <c r="AC33" s="77">
        <f t="shared" si="4"/>
        <v>7796.7240000000002</v>
      </c>
      <c r="AD33" s="77">
        <f t="shared" si="4"/>
        <v>8110.9409999999998</v>
      </c>
      <c r="AE33" s="77">
        <f t="shared" si="4"/>
        <v>8252.143</v>
      </c>
      <c r="AF33" s="77">
        <f t="shared" si="4"/>
        <v>8358.2890000000007</v>
      </c>
      <c r="AG33" s="77">
        <f t="shared" si="4"/>
        <v>8493.0159999999996</v>
      </c>
      <c r="AH33" s="77">
        <f t="shared" si="4"/>
        <v>8664.7749999999996</v>
      </c>
      <c r="AI33" s="77">
        <f t="shared" si="4"/>
        <v>8784.6389999999992</v>
      </c>
      <c r="AJ33" s="77">
        <f t="shared" si="4"/>
        <v>8861.8700000000008</v>
      </c>
      <c r="AK33" s="77">
        <f t="shared" si="4"/>
        <v>8932.68</v>
      </c>
      <c r="AL33" s="77">
        <f t="shared" si="4"/>
        <v>8995.862000000001</v>
      </c>
      <c r="AM33" s="77">
        <f t="shared" si="4"/>
        <v>9038.3479999999981</v>
      </c>
      <c r="AN33" s="77">
        <f t="shared" si="4"/>
        <v>9063.5060000000012</v>
      </c>
      <c r="AO33" s="77">
        <f t="shared" si="4"/>
        <v>9086.1039999999994</v>
      </c>
      <c r="AP33" s="77">
        <f t="shared" si="4"/>
        <v>9167.6360000000004</v>
      </c>
      <c r="AQ33" s="77">
        <f t="shared" si="4"/>
        <v>9204.8490000000002</v>
      </c>
      <c r="AR33" s="77">
        <f t="shared" si="4"/>
        <v>9240.6129999999994</v>
      </c>
      <c r="AS33" s="77">
        <f t="shared" si="4"/>
        <v>9283.503999999999</v>
      </c>
      <c r="AT33" s="77">
        <f t="shared" si="4"/>
        <v>9346.7389999999996</v>
      </c>
      <c r="AU33" s="77">
        <f t="shared" si="4"/>
        <v>9355.598</v>
      </c>
      <c r="AV33" s="77">
        <f t="shared" si="4"/>
        <v>9371.0739999999987</v>
      </c>
      <c r="AW33" s="77">
        <f t="shared" si="4"/>
        <v>9372.3189999999995</v>
      </c>
      <c r="AX33" s="77">
        <f t="shared" si="4"/>
        <v>9343.2659999999996</v>
      </c>
      <c r="AY33" s="77">
        <f t="shared" si="4"/>
        <v>9327.1820000000007</v>
      </c>
      <c r="AZ33" s="77">
        <f t="shared" si="4"/>
        <v>9298.7070000000003</v>
      </c>
      <c r="BA33" s="77">
        <f t="shared" si="4"/>
        <v>9246.2759999999998</v>
      </c>
      <c r="BB33" s="77">
        <f t="shared" si="4"/>
        <v>9227.1540000000005</v>
      </c>
      <c r="BC33" s="77">
        <f t="shared" si="4"/>
        <v>9182.0339999999997</v>
      </c>
      <c r="BD33" s="77">
        <f t="shared" si="4"/>
        <v>9155.1530000000002</v>
      </c>
      <c r="BE33" s="77">
        <f t="shared" si="4"/>
        <v>9126.773000000001</v>
      </c>
      <c r="BF33" s="77">
        <f t="shared" si="4"/>
        <v>9043.0349999999999</v>
      </c>
      <c r="BG33" s="77">
        <f t="shared" si="4"/>
        <v>9002.1009999999987</v>
      </c>
      <c r="BH33" s="77">
        <f t="shared" si="4"/>
        <v>8970.1229999999996</v>
      </c>
      <c r="BI33" s="77">
        <f t="shared" si="4"/>
        <v>8938.9519999999993</v>
      </c>
      <c r="BJ33" s="77">
        <f t="shared" si="4"/>
        <v>8878.7739999999994</v>
      </c>
      <c r="BK33" s="77">
        <f t="shared" si="4"/>
        <v>8848.82</v>
      </c>
      <c r="BL33" s="77">
        <f t="shared" si="4"/>
        <v>8841.6239999999998</v>
      </c>
      <c r="BM33" s="77">
        <f t="shared" si="4"/>
        <v>8862.7240000000002</v>
      </c>
      <c r="BN33" s="77">
        <f t="shared" si="4"/>
        <v>8855.1810000000005</v>
      </c>
      <c r="BO33" s="77">
        <f t="shared" ref="BO33:CW33" si="5">SUM(BO30:BO32)</f>
        <v>8886.262999999999</v>
      </c>
      <c r="BP33" s="77">
        <f t="shared" si="5"/>
        <v>9023.3780000000006</v>
      </c>
      <c r="BQ33" s="77">
        <f t="shared" si="5"/>
        <v>9115.0839999999989</v>
      </c>
      <c r="BR33" s="77">
        <f t="shared" si="5"/>
        <v>9355.7289999999994</v>
      </c>
      <c r="BS33" s="77">
        <f t="shared" si="5"/>
        <v>9415.9120000000003</v>
      </c>
      <c r="BT33" s="77">
        <f t="shared" si="5"/>
        <v>9432.509</v>
      </c>
      <c r="BU33" s="77">
        <f t="shared" si="5"/>
        <v>9402.2020000000011</v>
      </c>
      <c r="BV33" s="77">
        <f t="shared" si="5"/>
        <v>9510.4279999999999</v>
      </c>
      <c r="BW33" s="77">
        <f t="shared" si="5"/>
        <v>9500.1729999999989</v>
      </c>
      <c r="BX33" s="77">
        <f t="shared" si="5"/>
        <v>9477.0519999999997</v>
      </c>
      <c r="BY33" s="77">
        <f t="shared" si="5"/>
        <v>9400.3590000000004</v>
      </c>
      <c r="BZ33" s="77">
        <f t="shared" si="5"/>
        <v>9313.4089999999997</v>
      </c>
      <c r="CA33" s="77">
        <f t="shared" si="5"/>
        <v>9277.8379999999997</v>
      </c>
      <c r="CB33" s="77">
        <f t="shared" si="5"/>
        <v>9219.4419999999991</v>
      </c>
      <c r="CC33" s="77">
        <f t="shared" si="5"/>
        <v>9171.1749999999993</v>
      </c>
      <c r="CD33" s="77">
        <f t="shared" si="5"/>
        <v>8984.4369999999999</v>
      </c>
      <c r="CE33" s="77">
        <f t="shared" si="5"/>
        <v>8858.2860000000001</v>
      </c>
      <c r="CF33" s="77">
        <f t="shared" si="5"/>
        <v>8769.2799999999988</v>
      </c>
      <c r="CG33" s="77">
        <f t="shared" si="5"/>
        <v>8564.9560000000001</v>
      </c>
      <c r="CH33" s="77">
        <f t="shared" si="5"/>
        <v>8362.4350000000013</v>
      </c>
      <c r="CI33" s="77">
        <f t="shared" si="5"/>
        <v>8177.1980000000003</v>
      </c>
      <c r="CJ33" s="77">
        <f t="shared" si="5"/>
        <v>8053.5050000000001</v>
      </c>
      <c r="CK33" s="77">
        <f t="shared" si="5"/>
        <v>7901.5950000000003</v>
      </c>
      <c r="CL33" s="77">
        <f t="shared" si="5"/>
        <v>7661.1980000000003</v>
      </c>
      <c r="CM33" s="77">
        <f t="shared" si="5"/>
        <v>7456.24</v>
      </c>
      <c r="CN33" s="77">
        <f t="shared" si="5"/>
        <v>7310.41</v>
      </c>
      <c r="CO33" s="77">
        <f t="shared" si="5"/>
        <v>7141.78</v>
      </c>
      <c r="CP33" s="77">
        <f t="shared" si="5"/>
        <v>6902.1019999999999</v>
      </c>
      <c r="CQ33" s="77">
        <f t="shared" si="5"/>
        <v>6732.424</v>
      </c>
      <c r="CR33" s="77">
        <f t="shared" si="5"/>
        <v>6586.5209999999997</v>
      </c>
      <c r="CS33" s="77">
        <f t="shared" si="5"/>
        <v>6502.4669999999996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193782.29525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157</v>
      </c>
      <c r="C36" s="115">
        <v>157</v>
      </c>
      <c r="D36" s="115">
        <v>157</v>
      </c>
      <c r="E36" s="115">
        <v>157</v>
      </c>
      <c r="F36" s="115">
        <v>157</v>
      </c>
      <c r="G36" s="115">
        <v>157</v>
      </c>
      <c r="H36" s="115">
        <v>157</v>
      </c>
      <c r="I36" s="115">
        <v>157</v>
      </c>
      <c r="J36" s="115">
        <v>157</v>
      </c>
      <c r="K36" s="115">
        <v>157</v>
      </c>
      <c r="L36" s="115">
        <v>157</v>
      </c>
      <c r="M36" s="115">
        <v>157</v>
      </c>
      <c r="N36" s="115">
        <v>157</v>
      </c>
      <c r="O36" s="115">
        <v>157</v>
      </c>
      <c r="P36" s="115">
        <v>157</v>
      </c>
      <c r="Q36" s="115">
        <v>157</v>
      </c>
      <c r="R36" s="115">
        <v>157</v>
      </c>
      <c r="S36" s="115">
        <v>157</v>
      </c>
      <c r="T36" s="115">
        <v>157</v>
      </c>
      <c r="U36" s="115">
        <v>157</v>
      </c>
      <c r="V36" s="115">
        <v>128</v>
      </c>
      <c r="W36" s="115">
        <v>128</v>
      </c>
      <c r="X36" s="115">
        <v>128</v>
      </c>
      <c r="Y36" s="115">
        <v>128</v>
      </c>
      <c r="Z36" s="115">
        <v>127</v>
      </c>
      <c r="AA36" s="115">
        <v>127</v>
      </c>
      <c r="AB36" s="115">
        <v>127</v>
      </c>
      <c r="AC36" s="115">
        <v>127</v>
      </c>
      <c r="AD36" s="115">
        <v>135</v>
      </c>
      <c r="AE36" s="115">
        <v>135</v>
      </c>
      <c r="AF36" s="115">
        <v>135</v>
      </c>
      <c r="AG36" s="115">
        <v>135</v>
      </c>
      <c r="AH36" s="115">
        <v>128</v>
      </c>
      <c r="AI36" s="115">
        <v>128</v>
      </c>
      <c r="AJ36" s="115">
        <v>128</v>
      </c>
      <c r="AK36" s="115">
        <v>128</v>
      </c>
      <c r="AL36" s="115">
        <v>133</v>
      </c>
      <c r="AM36" s="115">
        <v>133</v>
      </c>
      <c r="AN36" s="115">
        <v>133</v>
      </c>
      <c r="AO36" s="115">
        <v>133</v>
      </c>
      <c r="AP36" s="115">
        <v>155</v>
      </c>
      <c r="AQ36" s="115">
        <v>155</v>
      </c>
      <c r="AR36" s="115">
        <v>155</v>
      </c>
      <c r="AS36" s="115">
        <v>155</v>
      </c>
      <c r="AT36" s="115">
        <v>155</v>
      </c>
      <c r="AU36" s="115">
        <v>155</v>
      </c>
      <c r="AV36" s="115">
        <v>155</v>
      </c>
      <c r="AW36" s="115">
        <v>155</v>
      </c>
      <c r="AX36" s="115">
        <v>141</v>
      </c>
      <c r="AY36" s="115">
        <v>141</v>
      </c>
      <c r="AZ36" s="115">
        <v>141</v>
      </c>
      <c r="BA36" s="115">
        <v>141</v>
      </c>
      <c r="BB36" s="115">
        <v>144</v>
      </c>
      <c r="BC36" s="115">
        <v>144</v>
      </c>
      <c r="BD36" s="115">
        <v>144</v>
      </c>
      <c r="BE36" s="115">
        <v>144</v>
      </c>
      <c r="BF36" s="115">
        <v>161</v>
      </c>
      <c r="BG36" s="115">
        <v>161</v>
      </c>
      <c r="BH36" s="115">
        <v>161</v>
      </c>
      <c r="BI36" s="115">
        <v>161</v>
      </c>
      <c r="BJ36" s="115">
        <v>170</v>
      </c>
      <c r="BK36" s="115">
        <v>170</v>
      </c>
      <c r="BL36" s="115">
        <v>170</v>
      </c>
      <c r="BM36" s="115">
        <v>170</v>
      </c>
      <c r="BN36" s="115">
        <v>94</v>
      </c>
      <c r="BO36" s="115">
        <v>94</v>
      </c>
      <c r="BP36" s="115">
        <v>94</v>
      </c>
      <c r="BQ36" s="115">
        <v>94</v>
      </c>
      <c r="BR36" s="115">
        <v>159</v>
      </c>
      <c r="BS36" s="115">
        <v>159</v>
      </c>
      <c r="BT36" s="115">
        <v>159</v>
      </c>
      <c r="BU36" s="115">
        <v>159</v>
      </c>
      <c r="BV36" s="115">
        <v>134</v>
      </c>
      <c r="BW36" s="115">
        <v>134</v>
      </c>
      <c r="BX36" s="115">
        <v>134</v>
      </c>
      <c r="BY36" s="115">
        <v>134</v>
      </c>
      <c r="BZ36" s="115">
        <v>87</v>
      </c>
      <c r="CA36" s="115">
        <v>87</v>
      </c>
      <c r="CB36" s="115">
        <v>87</v>
      </c>
      <c r="CC36" s="115">
        <v>87</v>
      </c>
      <c r="CD36" s="115">
        <v>162</v>
      </c>
      <c r="CE36" s="115">
        <v>162</v>
      </c>
      <c r="CF36" s="115">
        <v>162</v>
      </c>
      <c r="CG36" s="115">
        <v>162</v>
      </c>
      <c r="CH36" s="115">
        <v>178</v>
      </c>
      <c r="CI36" s="115">
        <v>178</v>
      </c>
      <c r="CJ36" s="115">
        <v>178</v>
      </c>
      <c r="CK36" s="115">
        <v>178</v>
      </c>
      <c r="CL36" s="115">
        <v>171</v>
      </c>
      <c r="CM36" s="115">
        <v>171</v>
      </c>
      <c r="CN36" s="115">
        <v>171</v>
      </c>
      <c r="CO36" s="115">
        <v>171</v>
      </c>
      <c r="CP36" s="115">
        <v>183</v>
      </c>
      <c r="CQ36" s="115">
        <v>183</v>
      </c>
      <c r="CR36" s="115">
        <v>183</v>
      </c>
      <c r="CS36" s="115">
        <v>183</v>
      </c>
      <c r="CT36" s="116"/>
      <c r="CU36" s="116"/>
      <c r="CV36" s="116"/>
      <c r="CW36" s="117"/>
      <c r="CX36" s="91">
        <f t="array" ref="CX36">SUMPRODUCT(B36:CW36*0.25)</f>
        <v>3530</v>
      </c>
    </row>
    <row r="37" spans="1:102" ht="24.95" customHeight="1" x14ac:dyDescent="0.2">
      <c r="A37" s="118" t="s">
        <v>44</v>
      </c>
      <c r="B37" s="119">
        <v>500</v>
      </c>
      <c r="C37" s="120">
        <v>500</v>
      </c>
      <c r="D37" s="120">
        <v>500</v>
      </c>
      <c r="E37" s="120">
        <v>500</v>
      </c>
      <c r="F37" s="120">
        <v>500</v>
      </c>
      <c r="G37" s="120">
        <v>500</v>
      </c>
      <c r="H37" s="120">
        <v>500</v>
      </c>
      <c r="I37" s="120">
        <v>500</v>
      </c>
      <c r="J37" s="120">
        <v>500</v>
      </c>
      <c r="K37" s="120">
        <v>500</v>
      </c>
      <c r="L37" s="120">
        <v>500</v>
      </c>
      <c r="M37" s="120">
        <v>500</v>
      </c>
      <c r="N37" s="120">
        <v>500</v>
      </c>
      <c r="O37" s="120">
        <v>500</v>
      </c>
      <c r="P37" s="120">
        <v>500</v>
      </c>
      <c r="Q37" s="120">
        <v>500</v>
      </c>
      <c r="R37" s="120">
        <v>500</v>
      </c>
      <c r="S37" s="120">
        <v>500</v>
      </c>
      <c r="T37" s="120">
        <v>500</v>
      </c>
      <c r="U37" s="120">
        <v>500</v>
      </c>
      <c r="V37" s="120">
        <v>500</v>
      </c>
      <c r="W37" s="120">
        <v>500</v>
      </c>
      <c r="X37" s="120">
        <v>500</v>
      </c>
      <c r="Y37" s="120">
        <v>500</v>
      </c>
      <c r="Z37" s="120">
        <v>500</v>
      </c>
      <c r="AA37" s="120">
        <v>500</v>
      </c>
      <c r="AB37" s="120">
        <v>500</v>
      </c>
      <c r="AC37" s="120">
        <v>500</v>
      </c>
      <c r="AD37" s="120">
        <v>500</v>
      </c>
      <c r="AE37" s="120">
        <v>500</v>
      </c>
      <c r="AF37" s="120">
        <v>500</v>
      </c>
      <c r="AG37" s="120">
        <v>500</v>
      </c>
      <c r="AH37" s="120">
        <v>500</v>
      </c>
      <c r="AI37" s="120">
        <v>500</v>
      </c>
      <c r="AJ37" s="120">
        <v>500</v>
      </c>
      <c r="AK37" s="120">
        <v>500</v>
      </c>
      <c r="AL37" s="120">
        <v>469</v>
      </c>
      <c r="AM37" s="120">
        <v>469</v>
      </c>
      <c r="AN37" s="120">
        <v>469</v>
      </c>
      <c r="AO37" s="120">
        <v>469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500</v>
      </c>
      <c r="BG37" s="120">
        <v>500</v>
      </c>
      <c r="BH37" s="120">
        <v>500</v>
      </c>
      <c r="BI37" s="120">
        <v>500</v>
      </c>
      <c r="BJ37" s="120">
        <v>500</v>
      </c>
      <c r="BK37" s="120">
        <v>500</v>
      </c>
      <c r="BL37" s="120">
        <v>500</v>
      </c>
      <c r="BM37" s="120">
        <v>500</v>
      </c>
      <c r="BN37" s="120">
        <v>500</v>
      </c>
      <c r="BO37" s="120">
        <v>500</v>
      </c>
      <c r="BP37" s="120">
        <v>500</v>
      </c>
      <c r="BQ37" s="120">
        <v>500</v>
      </c>
      <c r="BR37" s="120">
        <v>500</v>
      </c>
      <c r="BS37" s="120">
        <v>500</v>
      </c>
      <c r="BT37" s="120">
        <v>500</v>
      </c>
      <c r="BU37" s="120">
        <v>500</v>
      </c>
      <c r="BV37" s="120">
        <v>500</v>
      </c>
      <c r="BW37" s="120">
        <v>500</v>
      </c>
      <c r="BX37" s="120">
        <v>500</v>
      </c>
      <c r="BY37" s="120">
        <v>500</v>
      </c>
      <c r="BZ37" s="120">
        <v>500</v>
      </c>
      <c r="CA37" s="120">
        <v>500</v>
      </c>
      <c r="CB37" s="120">
        <v>500</v>
      </c>
      <c r="CC37" s="120">
        <v>500</v>
      </c>
      <c r="CD37" s="120">
        <v>500</v>
      </c>
      <c r="CE37" s="120">
        <v>500</v>
      </c>
      <c r="CF37" s="120">
        <v>500</v>
      </c>
      <c r="CG37" s="120">
        <v>500</v>
      </c>
      <c r="CH37" s="120">
        <v>500</v>
      </c>
      <c r="CI37" s="120">
        <v>500</v>
      </c>
      <c r="CJ37" s="120">
        <v>500</v>
      </c>
      <c r="CK37" s="120">
        <v>500</v>
      </c>
      <c r="CL37" s="120">
        <v>500</v>
      </c>
      <c r="CM37" s="120">
        <v>500</v>
      </c>
      <c r="CN37" s="120">
        <v>500</v>
      </c>
      <c r="CO37" s="120">
        <v>500</v>
      </c>
      <c r="CP37" s="120">
        <v>500</v>
      </c>
      <c r="CQ37" s="120">
        <v>500</v>
      </c>
      <c r="CR37" s="120">
        <v>500</v>
      </c>
      <c r="CS37" s="120">
        <v>500</v>
      </c>
      <c r="CT37" s="120"/>
      <c r="CU37" s="120"/>
      <c r="CV37" s="120"/>
      <c r="CW37" s="121"/>
      <c r="CX37" s="97">
        <f t="array" ref="CX37">SUMPRODUCT(B37:CW37*0.25)</f>
        <v>11969</v>
      </c>
    </row>
    <row r="38" spans="1:102" ht="24.95" customHeight="1" x14ac:dyDescent="0.2">
      <c r="A38" s="118" t="s">
        <v>45</v>
      </c>
      <c r="B38" s="119">
        <v>1112.8</v>
      </c>
      <c r="C38" s="120">
        <v>920.1</v>
      </c>
      <c r="D38" s="120">
        <v>915.1</v>
      </c>
      <c r="E38" s="120">
        <v>1008</v>
      </c>
      <c r="F38" s="120">
        <v>741.5</v>
      </c>
      <c r="G38" s="120">
        <v>779.8</v>
      </c>
      <c r="H38" s="120">
        <v>580.9</v>
      </c>
      <c r="I38" s="120">
        <v>662.4</v>
      </c>
      <c r="J38" s="120">
        <v>684</v>
      </c>
      <c r="K38" s="120">
        <v>885.9</v>
      </c>
      <c r="L38" s="120">
        <v>855.2</v>
      </c>
      <c r="M38" s="120">
        <v>857.8</v>
      </c>
      <c r="N38" s="120">
        <v>701.2</v>
      </c>
      <c r="O38" s="120">
        <v>729.1</v>
      </c>
      <c r="P38" s="120">
        <v>695.9</v>
      </c>
      <c r="Q38" s="120">
        <v>649.6</v>
      </c>
      <c r="R38" s="120">
        <v>677</v>
      </c>
      <c r="S38" s="120">
        <v>784.6</v>
      </c>
      <c r="T38" s="120">
        <v>596.1</v>
      </c>
      <c r="U38" s="120">
        <v>623.5</v>
      </c>
      <c r="V38" s="120">
        <v>957.6</v>
      </c>
      <c r="W38" s="120">
        <v>1011.2</v>
      </c>
      <c r="X38" s="120">
        <v>1195</v>
      </c>
      <c r="Y38" s="120">
        <v>1200</v>
      </c>
      <c r="Z38" s="120">
        <v>1115.8</v>
      </c>
      <c r="AA38" s="120">
        <v>1225.5999999999999</v>
      </c>
      <c r="AB38" s="120">
        <v>1271</v>
      </c>
      <c r="AC38" s="120">
        <v>1271</v>
      </c>
      <c r="AD38" s="120">
        <v>1244</v>
      </c>
      <c r="AE38" s="120">
        <v>1244</v>
      </c>
      <c r="AF38" s="120">
        <v>1244</v>
      </c>
      <c r="AG38" s="120">
        <v>1244</v>
      </c>
      <c r="AH38" s="120">
        <v>1204</v>
      </c>
      <c r="AI38" s="120">
        <v>1204</v>
      </c>
      <c r="AJ38" s="120">
        <v>1204</v>
      </c>
      <c r="AK38" s="120">
        <v>1204</v>
      </c>
      <c r="AL38" s="120">
        <v>1173</v>
      </c>
      <c r="AM38" s="120">
        <v>1173</v>
      </c>
      <c r="AN38" s="120">
        <v>830.8</v>
      </c>
      <c r="AO38" s="120">
        <v>655.1</v>
      </c>
      <c r="AP38" s="120">
        <v>894</v>
      </c>
      <c r="AQ38" s="120">
        <v>898.5</v>
      </c>
      <c r="AR38" s="120">
        <v>646.20000000000005</v>
      </c>
      <c r="AS38" s="120">
        <v>652.5</v>
      </c>
      <c r="AT38" s="120">
        <v>457.2</v>
      </c>
      <c r="AU38" s="120">
        <v>478.3</v>
      </c>
      <c r="AV38" s="120">
        <v>494.3</v>
      </c>
      <c r="AW38" s="120">
        <v>387.2</v>
      </c>
      <c r="AX38" s="120">
        <v>284.5</v>
      </c>
      <c r="AY38" s="120">
        <v>327.2</v>
      </c>
      <c r="AZ38" s="120">
        <v>327.2</v>
      </c>
      <c r="BA38" s="120">
        <v>392.5</v>
      </c>
      <c r="BB38" s="120">
        <v>466.3</v>
      </c>
      <c r="BC38" s="120">
        <v>574.5</v>
      </c>
      <c r="BD38" s="120">
        <v>617.1</v>
      </c>
      <c r="BE38" s="120">
        <v>685.9</v>
      </c>
      <c r="BF38" s="120">
        <v>831.1</v>
      </c>
      <c r="BG38" s="120">
        <v>908.8</v>
      </c>
      <c r="BH38" s="120">
        <v>906.9</v>
      </c>
      <c r="BI38" s="120">
        <v>1107.2</v>
      </c>
      <c r="BJ38" s="120">
        <v>1323.8</v>
      </c>
      <c r="BK38" s="120">
        <v>1355</v>
      </c>
      <c r="BL38" s="120">
        <v>1355</v>
      </c>
      <c r="BM38" s="120">
        <v>1355</v>
      </c>
      <c r="BN38" s="120">
        <v>1292</v>
      </c>
      <c r="BO38" s="120">
        <v>1292</v>
      </c>
      <c r="BP38" s="120">
        <v>1292</v>
      </c>
      <c r="BQ38" s="120">
        <v>1292</v>
      </c>
      <c r="BR38" s="120">
        <v>1263</v>
      </c>
      <c r="BS38" s="120">
        <v>1263</v>
      </c>
      <c r="BT38" s="120">
        <v>1263</v>
      </c>
      <c r="BU38" s="120">
        <v>1263</v>
      </c>
      <c r="BV38" s="120">
        <v>1264</v>
      </c>
      <c r="BW38" s="120">
        <v>1264</v>
      </c>
      <c r="BX38" s="120">
        <v>1264</v>
      </c>
      <c r="BY38" s="120">
        <v>1264</v>
      </c>
      <c r="BZ38" s="120">
        <v>1286</v>
      </c>
      <c r="CA38" s="120">
        <v>1286</v>
      </c>
      <c r="CB38" s="120">
        <v>1286</v>
      </c>
      <c r="CC38" s="120">
        <v>1286</v>
      </c>
      <c r="CD38" s="120">
        <v>1301</v>
      </c>
      <c r="CE38" s="120">
        <v>1301</v>
      </c>
      <c r="CF38" s="120">
        <v>1301</v>
      </c>
      <c r="CG38" s="120">
        <v>1301</v>
      </c>
      <c r="CH38" s="120">
        <v>1322</v>
      </c>
      <c r="CI38" s="120">
        <v>1322</v>
      </c>
      <c r="CJ38" s="120">
        <v>1284.5999999999999</v>
      </c>
      <c r="CK38" s="120">
        <v>772</v>
      </c>
      <c r="CL38" s="120">
        <v>1249</v>
      </c>
      <c r="CM38" s="120">
        <v>1249</v>
      </c>
      <c r="CN38" s="120">
        <v>1073.5999999999999</v>
      </c>
      <c r="CO38" s="120">
        <v>1175.2</v>
      </c>
      <c r="CP38" s="120">
        <v>935.7</v>
      </c>
      <c r="CQ38" s="120">
        <v>1005.9</v>
      </c>
      <c r="CR38" s="120">
        <v>1118</v>
      </c>
      <c r="CS38" s="120">
        <v>1076.5</v>
      </c>
      <c r="CT38" s="122"/>
      <c r="CU38" s="122"/>
      <c r="CV38" s="122"/>
      <c r="CW38" s="121"/>
      <c r="CX38" s="97">
        <f t="array" ref="CX38">SUMPRODUCT(B38:CW38*0.25)</f>
        <v>23816.324999999997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91.3</v>
      </c>
      <c r="C40" s="120">
        <v>91.3</v>
      </c>
      <c r="D40" s="120">
        <v>91.3</v>
      </c>
      <c r="E40" s="120">
        <v>91.3</v>
      </c>
      <c r="F40" s="120">
        <v>368</v>
      </c>
      <c r="G40" s="120">
        <v>368</v>
      </c>
      <c r="H40" s="120">
        <v>368</v>
      </c>
      <c r="I40" s="120">
        <v>368</v>
      </c>
      <c r="J40" s="120">
        <v>370.6</v>
      </c>
      <c r="K40" s="120">
        <v>370.6</v>
      </c>
      <c r="L40" s="120">
        <v>370.6</v>
      </c>
      <c r="M40" s="120">
        <v>370.6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162</v>
      </c>
      <c r="W40" s="120">
        <v>162</v>
      </c>
      <c r="X40" s="120">
        <v>162</v>
      </c>
      <c r="Y40" s="120">
        <v>162</v>
      </c>
      <c r="Z40" s="120">
        <v>466.9</v>
      </c>
      <c r="AA40" s="120">
        <v>466.9</v>
      </c>
      <c r="AB40" s="120">
        <v>466.9</v>
      </c>
      <c r="AC40" s="120">
        <v>466.9</v>
      </c>
      <c r="AD40" s="120">
        <v>345.5</v>
      </c>
      <c r="AE40" s="120">
        <v>345.5</v>
      </c>
      <c r="AF40" s="120">
        <v>345.5</v>
      </c>
      <c r="AG40" s="120">
        <v>345.5</v>
      </c>
      <c r="AH40" s="120">
        <v>178.7</v>
      </c>
      <c r="AI40" s="120">
        <v>178.7</v>
      </c>
      <c r="AJ40" s="120">
        <v>178.7</v>
      </c>
      <c r="AK40" s="120">
        <v>178.7</v>
      </c>
      <c r="AL40" s="120">
        <v>479.5</v>
      </c>
      <c r="AM40" s="120">
        <v>479.5</v>
      </c>
      <c r="AN40" s="120">
        <v>479.5</v>
      </c>
      <c r="AO40" s="120">
        <v>479.5</v>
      </c>
      <c r="AP40" s="120">
        <v>426.2</v>
      </c>
      <c r="AQ40" s="120">
        <v>426.2</v>
      </c>
      <c r="AR40" s="120">
        <v>426.2</v>
      </c>
      <c r="AS40" s="120">
        <v>426.2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339.6</v>
      </c>
      <c r="BK40" s="120">
        <v>339.6</v>
      </c>
      <c r="BL40" s="120">
        <v>339.6</v>
      </c>
      <c r="BM40" s="120">
        <v>339.6</v>
      </c>
      <c r="BN40" s="120">
        <v>306.89999999999998</v>
      </c>
      <c r="BO40" s="120">
        <v>306.89999999999998</v>
      </c>
      <c r="BP40" s="120">
        <v>306.89999999999998</v>
      </c>
      <c r="BQ40" s="120">
        <v>306.89999999999998</v>
      </c>
      <c r="BR40" s="120">
        <v>113.2</v>
      </c>
      <c r="BS40" s="120">
        <v>113.2</v>
      </c>
      <c r="BT40" s="120">
        <v>113.2</v>
      </c>
      <c r="BU40" s="120">
        <v>113.2</v>
      </c>
      <c r="BV40" s="120"/>
      <c r="BW40" s="120"/>
      <c r="BX40" s="120"/>
      <c r="BY40" s="120"/>
      <c r="BZ40" s="120"/>
      <c r="CA40" s="120"/>
      <c r="CB40" s="120"/>
      <c r="CC40" s="120"/>
      <c r="CD40" s="120">
        <v>72.3</v>
      </c>
      <c r="CE40" s="120">
        <v>72.3</v>
      </c>
      <c r="CF40" s="120">
        <v>72.3</v>
      </c>
      <c r="CG40" s="120">
        <v>72.3</v>
      </c>
      <c r="CH40" s="120">
        <v>346.4</v>
      </c>
      <c r="CI40" s="120">
        <v>346.4</v>
      </c>
      <c r="CJ40" s="120">
        <v>346.4</v>
      </c>
      <c r="CK40" s="120">
        <v>346.4</v>
      </c>
      <c r="CL40" s="120">
        <v>158.5</v>
      </c>
      <c r="CM40" s="120">
        <v>158.5</v>
      </c>
      <c r="CN40" s="120">
        <v>158.5</v>
      </c>
      <c r="CO40" s="120">
        <v>158.5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7725.6000000000022</v>
      </c>
    </row>
    <row r="41" spans="1:102" ht="30" customHeight="1" thickBot="1" x14ac:dyDescent="0.25">
      <c r="A41" s="105" t="s">
        <v>48</v>
      </c>
      <c r="B41" s="106">
        <f>SUM(B36:B40)</f>
        <v>1861.1</v>
      </c>
      <c r="C41" s="107">
        <f t="shared" ref="C41:BN41" si="6">SUM(C36:C40)</f>
        <v>1668.3999999999999</v>
      </c>
      <c r="D41" s="107">
        <f t="shared" si="6"/>
        <v>1663.3999999999999</v>
      </c>
      <c r="E41" s="107">
        <f t="shared" si="6"/>
        <v>1756.3</v>
      </c>
      <c r="F41" s="107">
        <f t="shared" si="6"/>
        <v>1766.5</v>
      </c>
      <c r="G41" s="107">
        <f t="shared" si="6"/>
        <v>1804.8</v>
      </c>
      <c r="H41" s="107">
        <f t="shared" si="6"/>
        <v>1605.9</v>
      </c>
      <c r="I41" s="107">
        <f t="shared" si="6"/>
        <v>1687.4</v>
      </c>
      <c r="J41" s="107">
        <f t="shared" si="6"/>
        <v>1711.6</v>
      </c>
      <c r="K41" s="107">
        <f t="shared" si="6"/>
        <v>1913.5</v>
      </c>
      <c r="L41" s="107">
        <f t="shared" si="6"/>
        <v>1882.8000000000002</v>
      </c>
      <c r="M41" s="107">
        <f t="shared" si="6"/>
        <v>1885.4</v>
      </c>
      <c r="N41" s="107">
        <f t="shared" si="6"/>
        <v>1858.2</v>
      </c>
      <c r="O41" s="107">
        <f t="shared" si="6"/>
        <v>1886.1</v>
      </c>
      <c r="P41" s="107">
        <f t="shared" si="6"/>
        <v>1852.9</v>
      </c>
      <c r="Q41" s="107">
        <f t="shared" si="6"/>
        <v>1806.6</v>
      </c>
      <c r="R41" s="107">
        <f t="shared" si="6"/>
        <v>1834</v>
      </c>
      <c r="S41" s="107">
        <f t="shared" si="6"/>
        <v>1941.6</v>
      </c>
      <c r="T41" s="107">
        <f t="shared" si="6"/>
        <v>1753.1</v>
      </c>
      <c r="U41" s="107">
        <f t="shared" si="6"/>
        <v>1780.5</v>
      </c>
      <c r="V41" s="107">
        <f t="shared" si="6"/>
        <v>1747.6</v>
      </c>
      <c r="W41" s="107">
        <f t="shared" si="6"/>
        <v>1801.2</v>
      </c>
      <c r="X41" s="107">
        <f t="shared" si="6"/>
        <v>1985</v>
      </c>
      <c r="Y41" s="107">
        <f t="shared" si="6"/>
        <v>1990</v>
      </c>
      <c r="Z41" s="107">
        <f t="shared" si="6"/>
        <v>2209.6999999999998</v>
      </c>
      <c r="AA41" s="107">
        <f t="shared" si="6"/>
        <v>2319.5</v>
      </c>
      <c r="AB41" s="107">
        <f t="shared" si="6"/>
        <v>2364.9</v>
      </c>
      <c r="AC41" s="107">
        <f t="shared" si="6"/>
        <v>2364.9</v>
      </c>
      <c r="AD41" s="107">
        <f t="shared" si="6"/>
        <v>2224.5</v>
      </c>
      <c r="AE41" s="107">
        <f t="shared" si="6"/>
        <v>2224.5</v>
      </c>
      <c r="AF41" s="107">
        <f t="shared" si="6"/>
        <v>2224.5</v>
      </c>
      <c r="AG41" s="107">
        <f t="shared" si="6"/>
        <v>2224.5</v>
      </c>
      <c r="AH41" s="107">
        <f t="shared" si="6"/>
        <v>2010.7</v>
      </c>
      <c r="AI41" s="107">
        <f t="shared" si="6"/>
        <v>2010.7</v>
      </c>
      <c r="AJ41" s="107">
        <f t="shared" si="6"/>
        <v>2010.7</v>
      </c>
      <c r="AK41" s="107">
        <f t="shared" si="6"/>
        <v>2010.7</v>
      </c>
      <c r="AL41" s="107">
        <f t="shared" si="6"/>
        <v>2254.5</v>
      </c>
      <c r="AM41" s="107">
        <f t="shared" si="6"/>
        <v>2254.5</v>
      </c>
      <c r="AN41" s="107">
        <f t="shared" si="6"/>
        <v>1912.3</v>
      </c>
      <c r="AO41" s="107">
        <f t="shared" si="6"/>
        <v>1736.6</v>
      </c>
      <c r="AP41" s="107">
        <f t="shared" si="6"/>
        <v>1975.2</v>
      </c>
      <c r="AQ41" s="107">
        <f t="shared" si="6"/>
        <v>1979.7</v>
      </c>
      <c r="AR41" s="107">
        <f t="shared" si="6"/>
        <v>1727.4</v>
      </c>
      <c r="AS41" s="107">
        <f t="shared" si="6"/>
        <v>1733.7</v>
      </c>
      <c r="AT41" s="107">
        <f t="shared" si="6"/>
        <v>1612.2</v>
      </c>
      <c r="AU41" s="107">
        <f t="shared" si="6"/>
        <v>1633.3</v>
      </c>
      <c r="AV41" s="107">
        <f t="shared" si="6"/>
        <v>1649.3</v>
      </c>
      <c r="AW41" s="107">
        <f t="shared" si="6"/>
        <v>1542.2</v>
      </c>
      <c r="AX41" s="107">
        <f t="shared" si="6"/>
        <v>1425.5</v>
      </c>
      <c r="AY41" s="107">
        <f t="shared" si="6"/>
        <v>1468.2</v>
      </c>
      <c r="AZ41" s="107">
        <f t="shared" si="6"/>
        <v>1468.2</v>
      </c>
      <c r="BA41" s="107">
        <f t="shared" si="6"/>
        <v>1533.5</v>
      </c>
      <c r="BB41" s="107">
        <f t="shared" si="6"/>
        <v>1610.3</v>
      </c>
      <c r="BC41" s="107">
        <f t="shared" si="6"/>
        <v>1718.5</v>
      </c>
      <c r="BD41" s="107">
        <f t="shared" si="6"/>
        <v>1761.1</v>
      </c>
      <c r="BE41" s="107">
        <f t="shared" si="6"/>
        <v>1829.9</v>
      </c>
      <c r="BF41" s="107">
        <f t="shared" si="6"/>
        <v>1992.1</v>
      </c>
      <c r="BG41" s="107">
        <f t="shared" si="6"/>
        <v>2069.8000000000002</v>
      </c>
      <c r="BH41" s="107">
        <f t="shared" si="6"/>
        <v>2067.9</v>
      </c>
      <c r="BI41" s="107">
        <f t="shared" si="6"/>
        <v>2268.1999999999998</v>
      </c>
      <c r="BJ41" s="107">
        <f t="shared" si="6"/>
        <v>2333.4</v>
      </c>
      <c r="BK41" s="107">
        <f t="shared" si="6"/>
        <v>2364.6</v>
      </c>
      <c r="BL41" s="107">
        <f t="shared" si="6"/>
        <v>2364.6</v>
      </c>
      <c r="BM41" s="107">
        <f t="shared" si="6"/>
        <v>2364.6</v>
      </c>
      <c r="BN41" s="107">
        <f t="shared" si="6"/>
        <v>2192.9</v>
      </c>
      <c r="BO41" s="107">
        <f t="shared" ref="BO41:CW41" si="7">SUM(BO36:BO40)</f>
        <v>2192.9</v>
      </c>
      <c r="BP41" s="107">
        <f t="shared" si="7"/>
        <v>2192.9</v>
      </c>
      <c r="BQ41" s="107">
        <f t="shared" si="7"/>
        <v>2192.9</v>
      </c>
      <c r="BR41" s="107">
        <f t="shared" si="7"/>
        <v>2035.2</v>
      </c>
      <c r="BS41" s="107">
        <f t="shared" si="7"/>
        <v>2035.2</v>
      </c>
      <c r="BT41" s="107">
        <f t="shared" si="7"/>
        <v>2035.2</v>
      </c>
      <c r="BU41" s="107">
        <f t="shared" si="7"/>
        <v>2035.2</v>
      </c>
      <c r="BV41" s="107">
        <f t="shared" si="7"/>
        <v>1898</v>
      </c>
      <c r="BW41" s="107">
        <f t="shared" si="7"/>
        <v>1898</v>
      </c>
      <c r="BX41" s="107">
        <f t="shared" si="7"/>
        <v>1898</v>
      </c>
      <c r="BY41" s="107">
        <f t="shared" si="7"/>
        <v>1898</v>
      </c>
      <c r="BZ41" s="107">
        <f t="shared" si="7"/>
        <v>1873</v>
      </c>
      <c r="CA41" s="107">
        <f t="shared" si="7"/>
        <v>1873</v>
      </c>
      <c r="CB41" s="107">
        <f t="shared" si="7"/>
        <v>1873</v>
      </c>
      <c r="CC41" s="107">
        <f t="shared" si="7"/>
        <v>1873</v>
      </c>
      <c r="CD41" s="107">
        <f t="shared" si="7"/>
        <v>2035.3</v>
      </c>
      <c r="CE41" s="107">
        <f t="shared" si="7"/>
        <v>2035.3</v>
      </c>
      <c r="CF41" s="107">
        <f t="shared" si="7"/>
        <v>2035.3</v>
      </c>
      <c r="CG41" s="107">
        <f t="shared" si="7"/>
        <v>2035.3</v>
      </c>
      <c r="CH41" s="107">
        <f t="shared" si="7"/>
        <v>2346.4</v>
      </c>
      <c r="CI41" s="107">
        <f t="shared" si="7"/>
        <v>2346.4</v>
      </c>
      <c r="CJ41" s="107">
        <f t="shared" si="7"/>
        <v>2309</v>
      </c>
      <c r="CK41" s="107">
        <f t="shared" si="7"/>
        <v>1796.4</v>
      </c>
      <c r="CL41" s="107">
        <f t="shared" si="7"/>
        <v>2078.5</v>
      </c>
      <c r="CM41" s="107">
        <f t="shared" si="7"/>
        <v>2078.5</v>
      </c>
      <c r="CN41" s="107">
        <f t="shared" si="7"/>
        <v>1903.1</v>
      </c>
      <c r="CO41" s="107">
        <f t="shared" si="7"/>
        <v>2004.7</v>
      </c>
      <c r="CP41" s="107">
        <f t="shared" si="7"/>
        <v>2118.6999999999998</v>
      </c>
      <c r="CQ41" s="107">
        <f t="shared" si="7"/>
        <v>2188.9</v>
      </c>
      <c r="CR41" s="107">
        <f t="shared" si="7"/>
        <v>2301</v>
      </c>
      <c r="CS41" s="107">
        <f t="shared" si="7"/>
        <v>2259.5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47040.925000000003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1112.8</v>
      </c>
      <c r="C46" s="120">
        <v>920.1</v>
      </c>
      <c r="D46" s="120">
        <v>915.1</v>
      </c>
      <c r="E46" s="120">
        <v>1008</v>
      </c>
      <c r="F46" s="120">
        <v>741.5</v>
      </c>
      <c r="G46" s="120">
        <v>779.8</v>
      </c>
      <c r="H46" s="120">
        <v>580.9</v>
      </c>
      <c r="I46" s="120">
        <v>662.4</v>
      </c>
      <c r="J46" s="120">
        <v>684</v>
      </c>
      <c r="K46" s="120">
        <v>885.9</v>
      </c>
      <c r="L46" s="120">
        <v>855.2</v>
      </c>
      <c r="M46" s="120">
        <v>857.8</v>
      </c>
      <c r="N46" s="120">
        <v>701.2</v>
      </c>
      <c r="O46" s="120">
        <v>729.1</v>
      </c>
      <c r="P46" s="120">
        <v>695.9</v>
      </c>
      <c r="Q46" s="120">
        <v>649.6</v>
      </c>
      <c r="R46" s="120">
        <v>677</v>
      </c>
      <c r="S46" s="120">
        <v>784.6</v>
      </c>
      <c r="T46" s="120">
        <v>596.1</v>
      </c>
      <c r="U46" s="120">
        <v>623.5</v>
      </c>
      <c r="V46" s="120">
        <v>957.6</v>
      </c>
      <c r="W46" s="120">
        <v>1011.2</v>
      </c>
      <c r="X46" s="120">
        <v>1195</v>
      </c>
      <c r="Y46" s="120">
        <v>1200</v>
      </c>
      <c r="Z46" s="120">
        <v>1115.8</v>
      </c>
      <c r="AA46" s="120">
        <v>1225.5999999999999</v>
      </c>
      <c r="AB46" s="120">
        <v>1271</v>
      </c>
      <c r="AC46" s="120">
        <v>1271</v>
      </c>
      <c r="AD46" s="120">
        <v>1244</v>
      </c>
      <c r="AE46" s="120">
        <v>1244</v>
      </c>
      <c r="AF46" s="120">
        <v>1244</v>
      </c>
      <c r="AG46" s="120">
        <v>1244</v>
      </c>
      <c r="AH46" s="120">
        <v>1204</v>
      </c>
      <c r="AI46" s="120">
        <v>1204</v>
      </c>
      <c r="AJ46" s="120">
        <v>1204</v>
      </c>
      <c r="AK46" s="120">
        <v>1204</v>
      </c>
      <c r="AL46" s="120">
        <v>1173</v>
      </c>
      <c r="AM46" s="120">
        <v>1173</v>
      </c>
      <c r="AN46" s="120">
        <v>830.8</v>
      </c>
      <c r="AO46" s="120">
        <v>655.1</v>
      </c>
      <c r="AP46" s="120">
        <v>894</v>
      </c>
      <c r="AQ46" s="120">
        <v>898.5</v>
      </c>
      <c r="AR46" s="120">
        <v>646.20000000000005</v>
      </c>
      <c r="AS46" s="120">
        <v>652.5</v>
      </c>
      <c r="AT46" s="120">
        <v>457.2</v>
      </c>
      <c r="AU46" s="120">
        <v>478.3</v>
      </c>
      <c r="AV46" s="120">
        <v>494.3</v>
      </c>
      <c r="AW46" s="120">
        <v>387.2</v>
      </c>
      <c r="AX46" s="120">
        <v>284.5</v>
      </c>
      <c r="AY46" s="120">
        <v>327.2</v>
      </c>
      <c r="AZ46" s="120">
        <v>327.2</v>
      </c>
      <c r="BA46" s="120">
        <v>392.5</v>
      </c>
      <c r="BB46" s="120">
        <v>466.3</v>
      </c>
      <c r="BC46" s="120">
        <v>574.5</v>
      </c>
      <c r="BD46" s="120">
        <v>617.1</v>
      </c>
      <c r="BE46" s="120">
        <v>685.9</v>
      </c>
      <c r="BF46" s="120">
        <v>831.1</v>
      </c>
      <c r="BG46" s="120">
        <v>908.8</v>
      </c>
      <c r="BH46" s="120">
        <v>906.9</v>
      </c>
      <c r="BI46" s="120">
        <v>1107.2</v>
      </c>
      <c r="BJ46" s="120">
        <v>1323.8</v>
      </c>
      <c r="BK46" s="120">
        <v>1355</v>
      </c>
      <c r="BL46" s="120">
        <v>1355</v>
      </c>
      <c r="BM46" s="120">
        <v>1355</v>
      </c>
      <c r="BN46" s="120">
        <v>1292</v>
      </c>
      <c r="BO46" s="120">
        <v>1292</v>
      </c>
      <c r="BP46" s="120">
        <v>1292</v>
      </c>
      <c r="BQ46" s="120">
        <v>1292</v>
      </c>
      <c r="BR46" s="120">
        <v>1263</v>
      </c>
      <c r="BS46" s="120">
        <v>1263</v>
      </c>
      <c r="BT46" s="120">
        <v>1263</v>
      </c>
      <c r="BU46" s="120">
        <v>1263</v>
      </c>
      <c r="BV46" s="120">
        <v>1264</v>
      </c>
      <c r="BW46" s="120">
        <v>1264</v>
      </c>
      <c r="BX46" s="120">
        <v>1264</v>
      </c>
      <c r="BY46" s="120">
        <v>1264</v>
      </c>
      <c r="BZ46" s="120">
        <v>1286</v>
      </c>
      <c r="CA46" s="120">
        <v>1286</v>
      </c>
      <c r="CB46" s="120">
        <v>1286</v>
      </c>
      <c r="CC46" s="120">
        <v>1286</v>
      </c>
      <c r="CD46" s="120">
        <v>1301</v>
      </c>
      <c r="CE46" s="120">
        <v>1301</v>
      </c>
      <c r="CF46" s="120">
        <v>1301</v>
      </c>
      <c r="CG46" s="120">
        <v>1301</v>
      </c>
      <c r="CH46" s="120">
        <v>1322</v>
      </c>
      <c r="CI46" s="120">
        <v>1322</v>
      </c>
      <c r="CJ46" s="120">
        <v>1284.5999999999999</v>
      </c>
      <c r="CK46" s="120">
        <v>772</v>
      </c>
      <c r="CL46" s="120">
        <v>1249</v>
      </c>
      <c r="CM46" s="120">
        <v>1249</v>
      </c>
      <c r="CN46" s="120">
        <v>1073.5999999999999</v>
      </c>
      <c r="CO46" s="120">
        <v>1175.2</v>
      </c>
      <c r="CP46" s="120">
        <v>935.7</v>
      </c>
      <c r="CQ46" s="120">
        <v>1005.9</v>
      </c>
      <c r="CR46" s="120">
        <v>1118</v>
      </c>
      <c r="CS46" s="120">
        <v>1076.5</v>
      </c>
      <c r="CT46" s="122"/>
      <c r="CU46" s="122"/>
      <c r="CV46" s="122"/>
      <c r="CW46" s="121"/>
      <c r="CX46" s="97">
        <f t="array" ref="CX46">SUMPRODUCT(B46:CW46*0.25)</f>
        <v>23816.324999999997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91.3</v>
      </c>
      <c r="C48" s="120">
        <v>91.3</v>
      </c>
      <c r="D48" s="120">
        <v>91.3</v>
      </c>
      <c r="E48" s="120">
        <v>91.3</v>
      </c>
      <c r="F48" s="120">
        <v>368</v>
      </c>
      <c r="G48" s="120">
        <v>368</v>
      </c>
      <c r="H48" s="120">
        <v>368</v>
      </c>
      <c r="I48" s="120">
        <v>368</v>
      </c>
      <c r="J48" s="120">
        <v>370.6</v>
      </c>
      <c r="K48" s="120">
        <v>370.6</v>
      </c>
      <c r="L48" s="120">
        <v>370.6</v>
      </c>
      <c r="M48" s="120">
        <v>370.6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162</v>
      </c>
      <c r="W48" s="120">
        <v>162</v>
      </c>
      <c r="X48" s="120">
        <v>162</v>
      </c>
      <c r="Y48" s="120">
        <v>162</v>
      </c>
      <c r="Z48" s="120">
        <v>466.9</v>
      </c>
      <c r="AA48" s="120">
        <v>466.9</v>
      </c>
      <c r="AB48" s="120">
        <v>466.9</v>
      </c>
      <c r="AC48" s="120">
        <v>466.9</v>
      </c>
      <c r="AD48" s="120">
        <v>345.5</v>
      </c>
      <c r="AE48" s="120">
        <v>345.5</v>
      </c>
      <c r="AF48" s="120">
        <v>345.5</v>
      </c>
      <c r="AG48" s="120">
        <v>345.5</v>
      </c>
      <c r="AH48" s="120">
        <v>178.7</v>
      </c>
      <c r="AI48" s="120">
        <v>178.7</v>
      </c>
      <c r="AJ48" s="120">
        <v>178.7</v>
      </c>
      <c r="AK48" s="120">
        <v>178.7</v>
      </c>
      <c r="AL48" s="120">
        <v>479.5</v>
      </c>
      <c r="AM48" s="120">
        <v>479.5</v>
      </c>
      <c r="AN48" s="120">
        <v>479.5</v>
      </c>
      <c r="AO48" s="120">
        <v>479.5</v>
      </c>
      <c r="AP48" s="120">
        <v>426.2</v>
      </c>
      <c r="AQ48" s="120">
        <v>426.2</v>
      </c>
      <c r="AR48" s="120">
        <v>426.2</v>
      </c>
      <c r="AS48" s="120">
        <v>426.2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339.6</v>
      </c>
      <c r="BK48" s="120">
        <v>339.6</v>
      </c>
      <c r="BL48" s="120">
        <v>339.6</v>
      </c>
      <c r="BM48" s="120">
        <v>339.6</v>
      </c>
      <c r="BN48" s="120">
        <v>306.89999999999998</v>
      </c>
      <c r="BO48" s="120">
        <v>306.89999999999998</v>
      </c>
      <c r="BP48" s="120">
        <v>306.89999999999998</v>
      </c>
      <c r="BQ48" s="120">
        <v>306.89999999999998</v>
      </c>
      <c r="BR48" s="120">
        <v>113.2</v>
      </c>
      <c r="BS48" s="120">
        <v>113.2</v>
      </c>
      <c r="BT48" s="120">
        <v>113.2</v>
      </c>
      <c r="BU48" s="120">
        <v>113.2</v>
      </c>
      <c r="BV48" s="120"/>
      <c r="BW48" s="120"/>
      <c r="BX48" s="120"/>
      <c r="BY48" s="120"/>
      <c r="BZ48" s="120"/>
      <c r="CA48" s="120"/>
      <c r="CB48" s="120"/>
      <c r="CC48" s="120"/>
      <c r="CD48" s="120">
        <v>72.3</v>
      </c>
      <c r="CE48" s="120">
        <v>72.3</v>
      </c>
      <c r="CF48" s="120">
        <v>72.3</v>
      </c>
      <c r="CG48" s="120">
        <v>72.3</v>
      </c>
      <c r="CH48" s="120">
        <v>346.4</v>
      </c>
      <c r="CI48" s="120">
        <v>346.4</v>
      </c>
      <c r="CJ48" s="120">
        <v>346.4</v>
      </c>
      <c r="CK48" s="120">
        <v>346.4</v>
      </c>
      <c r="CL48" s="120">
        <v>158.5</v>
      </c>
      <c r="CM48" s="120">
        <v>158.5</v>
      </c>
      <c r="CN48" s="120">
        <v>158.5</v>
      </c>
      <c r="CO48" s="120">
        <v>158.5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7725.6000000000022</v>
      </c>
    </row>
    <row r="49" spans="1:102" ht="24.95" customHeight="1" x14ac:dyDescent="0.2">
      <c r="A49" s="104" t="s">
        <v>50</v>
      </c>
      <c r="B49" s="119">
        <v>152</v>
      </c>
      <c r="C49" s="120">
        <v>152</v>
      </c>
      <c r="D49" s="120">
        <v>152</v>
      </c>
      <c r="E49" s="120">
        <v>152</v>
      </c>
      <c r="F49" s="120">
        <v>136</v>
      </c>
      <c r="G49" s="120">
        <v>136</v>
      </c>
      <c r="H49" s="120">
        <v>136</v>
      </c>
      <c r="I49" s="120">
        <v>136</v>
      </c>
      <c r="J49" s="120">
        <v>125</v>
      </c>
      <c r="K49" s="120">
        <v>125</v>
      </c>
      <c r="L49" s="120">
        <v>125</v>
      </c>
      <c r="M49" s="120">
        <v>125</v>
      </c>
      <c r="N49" s="120">
        <v>121</v>
      </c>
      <c r="O49" s="120">
        <v>121</v>
      </c>
      <c r="P49" s="120">
        <v>121</v>
      </c>
      <c r="Q49" s="120">
        <v>121</v>
      </c>
      <c r="R49" s="120">
        <v>130</v>
      </c>
      <c r="S49" s="120">
        <v>130</v>
      </c>
      <c r="T49" s="120">
        <v>130</v>
      </c>
      <c r="U49" s="120">
        <v>130</v>
      </c>
      <c r="V49" s="120">
        <v>166</v>
      </c>
      <c r="W49" s="120">
        <v>166</v>
      </c>
      <c r="X49" s="120">
        <v>166</v>
      </c>
      <c r="Y49" s="120">
        <v>166</v>
      </c>
      <c r="Z49" s="120">
        <v>225</v>
      </c>
      <c r="AA49" s="120">
        <v>225</v>
      </c>
      <c r="AB49" s="120">
        <v>225</v>
      </c>
      <c r="AC49" s="120">
        <v>225</v>
      </c>
      <c r="AD49" s="120">
        <v>261</v>
      </c>
      <c r="AE49" s="120">
        <v>261</v>
      </c>
      <c r="AF49" s="120">
        <v>261</v>
      </c>
      <c r="AG49" s="120">
        <v>261</v>
      </c>
      <c r="AH49" s="120">
        <v>268</v>
      </c>
      <c r="AI49" s="120">
        <v>268</v>
      </c>
      <c r="AJ49" s="120">
        <v>268</v>
      </c>
      <c r="AK49" s="120">
        <v>268</v>
      </c>
      <c r="AL49" s="120">
        <v>269</v>
      </c>
      <c r="AM49" s="120">
        <v>269</v>
      </c>
      <c r="AN49" s="120">
        <v>269</v>
      </c>
      <c r="AO49" s="120">
        <v>269</v>
      </c>
      <c r="AP49" s="120">
        <v>270</v>
      </c>
      <c r="AQ49" s="120">
        <v>270</v>
      </c>
      <c r="AR49" s="120">
        <v>270</v>
      </c>
      <c r="AS49" s="120">
        <v>270</v>
      </c>
      <c r="AT49" s="120">
        <v>291</v>
      </c>
      <c r="AU49" s="120">
        <v>291</v>
      </c>
      <c r="AV49" s="120">
        <v>291</v>
      </c>
      <c r="AW49" s="120">
        <v>291</v>
      </c>
      <c r="AX49" s="120">
        <v>309</v>
      </c>
      <c r="AY49" s="120">
        <v>309</v>
      </c>
      <c r="AZ49" s="120">
        <v>309</v>
      </c>
      <c r="BA49" s="120">
        <v>309</v>
      </c>
      <c r="BB49" s="120">
        <v>333</v>
      </c>
      <c r="BC49" s="120">
        <v>333</v>
      </c>
      <c r="BD49" s="120">
        <v>333</v>
      </c>
      <c r="BE49" s="120">
        <v>333</v>
      </c>
      <c r="BF49" s="120">
        <v>300</v>
      </c>
      <c r="BG49" s="120">
        <v>300</v>
      </c>
      <c r="BH49" s="120">
        <v>300</v>
      </c>
      <c r="BI49" s="120">
        <v>300</v>
      </c>
      <c r="BJ49" s="120">
        <v>290</v>
      </c>
      <c r="BK49" s="120">
        <v>290</v>
      </c>
      <c r="BL49" s="120">
        <v>290</v>
      </c>
      <c r="BM49" s="120">
        <v>290</v>
      </c>
      <c r="BN49" s="120">
        <v>317</v>
      </c>
      <c r="BO49" s="120">
        <v>317</v>
      </c>
      <c r="BP49" s="120">
        <v>317</v>
      </c>
      <c r="BQ49" s="120">
        <v>317</v>
      </c>
      <c r="BR49" s="120">
        <v>370</v>
      </c>
      <c r="BS49" s="120">
        <v>370</v>
      </c>
      <c r="BT49" s="120">
        <v>370</v>
      </c>
      <c r="BU49" s="120">
        <v>370</v>
      </c>
      <c r="BV49" s="120">
        <v>402</v>
      </c>
      <c r="BW49" s="120">
        <v>402</v>
      </c>
      <c r="BX49" s="120">
        <v>402</v>
      </c>
      <c r="BY49" s="120">
        <v>402</v>
      </c>
      <c r="BZ49" s="120">
        <v>386</v>
      </c>
      <c r="CA49" s="120">
        <v>386</v>
      </c>
      <c r="CB49" s="120">
        <v>386</v>
      </c>
      <c r="CC49" s="120">
        <v>386</v>
      </c>
      <c r="CD49" s="120">
        <v>360</v>
      </c>
      <c r="CE49" s="120">
        <v>360</v>
      </c>
      <c r="CF49" s="120">
        <v>360</v>
      </c>
      <c r="CG49" s="120">
        <v>360</v>
      </c>
      <c r="CH49" s="120">
        <v>335</v>
      </c>
      <c r="CI49" s="120">
        <v>335</v>
      </c>
      <c r="CJ49" s="120">
        <v>335</v>
      </c>
      <c r="CK49" s="120">
        <v>335</v>
      </c>
      <c r="CL49" s="120">
        <v>285</v>
      </c>
      <c r="CM49" s="120">
        <v>285</v>
      </c>
      <c r="CN49" s="120">
        <v>285</v>
      </c>
      <c r="CO49" s="120">
        <v>285</v>
      </c>
      <c r="CP49" s="120">
        <v>251</v>
      </c>
      <c r="CQ49" s="120">
        <v>251</v>
      </c>
      <c r="CR49" s="120">
        <v>251</v>
      </c>
      <c r="CS49" s="120">
        <v>251</v>
      </c>
      <c r="CT49" s="122"/>
      <c r="CU49" s="122"/>
      <c r="CV49" s="122"/>
      <c r="CW49" s="121"/>
      <c r="CX49" s="97">
        <f t="array" ref="CX49">SUMPRODUCT(B49:CW49*0.25)</f>
        <v>6352</v>
      </c>
    </row>
    <row r="50" spans="1:102" ht="30" customHeight="1" thickBot="1" x14ac:dyDescent="0.25">
      <c r="A50" s="105" t="s">
        <v>51</v>
      </c>
      <c r="B50" s="106">
        <f>SUM(B44:B49)</f>
        <v>1356.1</v>
      </c>
      <c r="C50" s="107">
        <f t="shared" ref="C50:BN50" si="8">SUM(C44:C49)</f>
        <v>1163.4000000000001</v>
      </c>
      <c r="D50" s="107">
        <f t="shared" si="8"/>
        <v>1158.4000000000001</v>
      </c>
      <c r="E50" s="107">
        <f t="shared" si="8"/>
        <v>1251.3</v>
      </c>
      <c r="F50" s="107">
        <f t="shared" si="8"/>
        <v>1245.5</v>
      </c>
      <c r="G50" s="107">
        <f t="shared" si="8"/>
        <v>1283.8</v>
      </c>
      <c r="H50" s="107">
        <f t="shared" si="8"/>
        <v>1084.9000000000001</v>
      </c>
      <c r="I50" s="107">
        <f t="shared" si="8"/>
        <v>1166.4000000000001</v>
      </c>
      <c r="J50" s="107">
        <f t="shared" si="8"/>
        <v>1179.5999999999999</v>
      </c>
      <c r="K50" s="107">
        <f t="shared" si="8"/>
        <v>1381.5</v>
      </c>
      <c r="L50" s="107">
        <f t="shared" si="8"/>
        <v>1350.8000000000002</v>
      </c>
      <c r="M50" s="107">
        <f t="shared" si="8"/>
        <v>1353.4</v>
      </c>
      <c r="N50" s="107">
        <f t="shared" si="8"/>
        <v>1322.2</v>
      </c>
      <c r="O50" s="107">
        <f t="shared" si="8"/>
        <v>1350.1</v>
      </c>
      <c r="P50" s="107">
        <f t="shared" si="8"/>
        <v>1316.9</v>
      </c>
      <c r="Q50" s="107">
        <f t="shared" si="8"/>
        <v>1270.5999999999999</v>
      </c>
      <c r="R50" s="107">
        <f t="shared" si="8"/>
        <v>1307</v>
      </c>
      <c r="S50" s="107">
        <f t="shared" si="8"/>
        <v>1414.6</v>
      </c>
      <c r="T50" s="107">
        <f t="shared" si="8"/>
        <v>1226.0999999999999</v>
      </c>
      <c r="U50" s="107">
        <f t="shared" si="8"/>
        <v>1253.5</v>
      </c>
      <c r="V50" s="107">
        <f t="shared" si="8"/>
        <v>1285.5999999999999</v>
      </c>
      <c r="W50" s="107">
        <f t="shared" si="8"/>
        <v>1339.2</v>
      </c>
      <c r="X50" s="107">
        <f t="shared" si="8"/>
        <v>1523</v>
      </c>
      <c r="Y50" s="107">
        <f t="shared" si="8"/>
        <v>1528</v>
      </c>
      <c r="Z50" s="107">
        <f t="shared" si="8"/>
        <v>1807.6999999999998</v>
      </c>
      <c r="AA50" s="107">
        <f t="shared" si="8"/>
        <v>1917.5</v>
      </c>
      <c r="AB50" s="107">
        <f t="shared" si="8"/>
        <v>1962.9</v>
      </c>
      <c r="AC50" s="107">
        <f t="shared" si="8"/>
        <v>1962.9</v>
      </c>
      <c r="AD50" s="107">
        <f t="shared" si="8"/>
        <v>1850.5</v>
      </c>
      <c r="AE50" s="107">
        <f t="shared" si="8"/>
        <v>1850.5</v>
      </c>
      <c r="AF50" s="107">
        <f t="shared" si="8"/>
        <v>1850.5</v>
      </c>
      <c r="AG50" s="107">
        <f t="shared" si="8"/>
        <v>1850.5</v>
      </c>
      <c r="AH50" s="107">
        <f t="shared" si="8"/>
        <v>1650.7</v>
      </c>
      <c r="AI50" s="107">
        <f t="shared" si="8"/>
        <v>1650.7</v>
      </c>
      <c r="AJ50" s="107">
        <f t="shared" si="8"/>
        <v>1650.7</v>
      </c>
      <c r="AK50" s="107">
        <f t="shared" si="8"/>
        <v>1650.7</v>
      </c>
      <c r="AL50" s="107">
        <f t="shared" si="8"/>
        <v>1921.5</v>
      </c>
      <c r="AM50" s="107">
        <f t="shared" si="8"/>
        <v>1921.5</v>
      </c>
      <c r="AN50" s="107">
        <f t="shared" si="8"/>
        <v>1579.3</v>
      </c>
      <c r="AO50" s="107">
        <f t="shared" si="8"/>
        <v>1403.6</v>
      </c>
      <c r="AP50" s="107">
        <f t="shared" si="8"/>
        <v>1590.2</v>
      </c>
      <c r="AQ50" s="107">
        <f t="shared" si="8"/>
        <v>1594.7</v>
      </c>
      <c r="AR50" s="107">
        <f t="shared" si="8"/>
        <v>1342.4</v>
      </c>
      <c r="AS50" s="107">
        <f t="shared" si="8"/>
        <v>1348.7</v>
      </c>
      <c r="AT50" s="107">
        <f t="shared" si="8"/>
        <v>1248.2</v>
      </c>
      <c r="AU50" s="107">
        <f t="shared" si="8"/>
        <v>1269.3</v>
      </c>
      <c r="AV50" s="107">
        <f t="shared" si="8"/>
        <v>1285.3</v>
      </c>
      <c r="AW50" s="107">
        <f t="shared" si="8"/>
        <v>1178.2</v>
      </c>
      <c r="AX50" s="107">
        <f t="shared" si="8"/>
        <v>1093.5</v>
      </c>
      <c r="AY50" s="107">
        <f t="shared" si="8"/>
        <v>1136.2</v>
      </c>
      <c r="AZ50" s="107">
        <f t="shared" si="8"/>
        <v>1136.2</v>
      </c>
      <c r="BA50" s="107">
        <f t="shared" si="8"/>
        <v>1201.5</v>
      </c>
      <c r="BB50" s="107">
        <f t="shared" si="8"/>
        <v>1299.3</v>
      </c>
      <c r="BC50" s="107">
        <f t="shared" si="8"/>
        <v>1407.5</v>
      </c>
      <c r="BD50" s="107">
        <f t="shared" si="8"/>
        <v>1450.1</v>
      </c>
      <c r="BE50" s="107">
        <f t="shared" si="8"/>
        <v>1518.9</v>
      </c>
      <c r="BF50" s="107">
        <f t="shared" si="8"/>
        <v>1631.1</v>
      </c>
      <c r="BG50" s="107">
        <f t="shared" si="8"/>
        <v>1708.8</v>
      </c>
      <c r="BH50" s="107">
        <f t="shared" si="8"/>
        <v>1706.9</v>
      </c>
      <c r="BI50" s="107">
        <f t="shared" si="8"/>
        <v>1907.2</v>
      </c>
      <c r="BJ50" s="107">
        <f t="shared" si="8"/>
        <v>1953.4</v>
      </c>
      <c r="BK50" s="107">
        <f t="shared" si="8"/>
        <v>1984.6</v>
      </c>
      <c r="BL50" s="107">
        <f t="shared" si="8"/>
        <v>1984.6</v>
      </c>
      <c r="BM50" s="107">
        <f t="shared" si="8"/>
        <v>1984.6</v>
      </c>
      <c r="BN50" s="107">
        <f t="shared" si="8"/>
        <v>1915.9</v>
      </c>
      <c r="BO50" s="107">
        <f t="shared" ref="BO50:CW50" si="9">SUM(BO44:BO49)</f>
        <v>1915.9</v>
      </c>
      <c r="BP50" s="107">
        <f t="shared" si="9"/>
        <v>1915.9</v>
      </c>
      <c r="BQ50" s="107">
        <f t="shared" si="9"/>
        <v>1915.9</v>
      </c>
      <c r="BR50" s="107">
        <f t="shared" si="9"/>
        <v>1746.2</v>
      </c>
      <c r="BS50" s="107">
        <f t="shared" si="9"/>
        <v>1746.2</v>
      </c>
      <c r="BT50" s="107">
        <f t="shared" si="9"/>
        <v>1746.2</v>
      </c>
      <c r="BU50" s="107">
        <f t="shared" si="9"/>
        <v>1746.2</v>
      </c>
      <c r="BV50" s="107">
        <f t="shared" si="9"/>
        <v>1666</v>
      </c>
      <c r="BW50" s="107">
        <f t="shared" si="9"/>
        <v>1666</v>
      </c>
      <c r="BX50" s="107">
        <f t="shared" si="9"/>
        <v>1666</v>
      </c>
      <c r="BY50" s="107">
        <f t="shared" si="9"/>
        <v>1666</v>
      </c>
      <c r="BZ50" s="107">
        <f t="shared" si="9"/>
        <v>1672</v>
      </c>
      <c r="CA50" s="107">
        <f t="shared" si="9"/>
        <v>1672</v>
      </c>
      <c r="CB50" s="107">
        <f t="shared" si="9"/>
        <v>1672</v>
      </c>
      <c r="CC50" s="107">
        <f t="shared" si="9"/>
        <v>1672</v>
      </c>
      <c r="CD50" s="107">
        <f t="shared" si="9"/>
        <v>1733.3</v>
      </c>
      <c r="CE50" s="107">
        <f t="shared" si="9"/>
        <v>1733.3</v>
      </c>
      <c r="CF50" s="107">
        <f t="shared" si="9"/>
        <v>1733.3</v>
      </c>
      <c r="CG50" s="107">
        <f t="shared" si="9"/>
        <v>1733.3</v>
      </c>
      <c r="CH50" s="107">
        <f t="shared" si="9"/>
        <v>2003.4</v>
      </c>
      <c r="CI50" s="107">
        <f t="shared" si="9"/>
        <v>2003.4</v>
      </c>
      <c r="CJ50" s="107">
        <f t="shared" si="9"/>
        <v>1966</v>
      </c>
      <c r="CK50" s="107">
        <f t="shared" si="9"/>
        <v>1453.4</v>
      </c>
      <c r="CL50" s="107">
        <f t="shared" si="9"/>
        <v>1692.5</v>
      </c>
      <c r="CM50" s="107">
        <f t="shared" si="9"/>
        <v>1692.5</v>
      </c>
      <c r="CN50" s="107">
        <f t="shared" si="9"/>
        <v>1517.1</v>
      </c>
      <c r="CO50" s="107">
        <f t="shared" si="9"/>
        <v>1618.7</v>
      </c>
      <c r="CP50" s="107">
        <f t="shared" si="9"/>
        <v>1686.7</v>
      </c>
      <c r="CQ50" s="107">
        <f t="shared" si="9"/>
        <v>1756.9</v>
      </c>
      <c r="CR50" s="107">
        <f t="shared" si="9"/>
        <v>1869</v>
      </c>
      <c r="CS50" s="107">
        <f t="shared" si="9"/>
        <v>1827.5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37893.925000000003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7652.7559999999994</v>
      </c>
      <c r="C53" s="107">
        <f t="shared" ref="C53:BN53" si="12">C17+C27+C41</f>
        <v>7391.2469999999994</v>
      </c>
      <c r="D53" s="107">
        <f t="shared" si="12"/>
        <v>7329.6119999999992</v>
      </c>
      <c r="E53" s="107">
        <f t="shared" si="12"/>
        <v>7375.1909999999998</v>
      </c>
      <c r="F53" s="107">
        <f t="shared" si="12"/>
        <v>7331.3150000000005</v>
      </c>
      <c r="G53" s="107">
        <f t="shared" si="12"/>
        <v>7334.7310000000007</v>
      </c>
      <c r="H53" s="107">
        <f t="shared" si="12"/>
        <v>7109.607</v>
      </c>
      <c r="I53" s="107">
        <f t="shared" si="12"/>
        <v>7142.744999999999</v>
      </c>
      <c r="J53" s="107">
        <f t="shared" si="12"/>
        <v>7105.2709999999988</v>
      </c>
      <c r="K53" s="107">
        <f t="shared" si="12"/>
        <v>7259.3989999999994</v>
      </c>
      <c r="L53" s="107">
        <f t="shared" si="12"/>
        <v>7200.0550000000003</v>
      </c>
      <c r="M53" s="107">
        <f t="shared" si="12"/>
        <v>7176.6139999999996</v>
      </c>
      <c r="N53" s="107">
        <f t="shared" si="12"/>
        <v>7132.5929999999998</v>
      </c>
      <c r="O53" s="107">
        <f t="shared" si="12"/>
        <v>7146.9369999999999</v>
      </c>
      <c r="P53" s="107">
        <f t="shared" si="12"/>
        <v>7113.277</v>
      </c>
      <c r="Q53" s="107">
        <f t="shared" si="12"/>
        <v>7075.241</v>
      </c>
      <c r="R53" s="107">
        <f t="shared" si="12"/>
        <v>7122.11</v>
      </c>
      <c r="S53" s="107">
        <f t="shared" si="12"/>
        <v>7241.7919999999995</v>
      </c>
      <c r="T53" s="107">
        <f t="shared" si="12"/>
        <v>7186.1759999999995</v>
      </c>
      <c r="U53" s="107">
        <f t="shared" si="12"/>
        <v>7320.8789999999999</v>
      </c>
      <c r="V53" s="107">
        <f t="shared" si="12"/>
        <v>7453.7830000000013</v>
      </c>
      <c r="W53" s="107">
        <f t="shared" si="12"/>
        <v>7718.6799999999994</v>
      </c>
      <c r="X53" s="107">
        <f t="shared" si="12"/>
        <v>8046.4030000000002</v>
      </c>
      <c r="Y53" s="107">
        <f t="shared" si="12"/>
        <v>8256.244999999999</v>
      </c>
      <c r="Z53" s="107">
        <f t="shared" si="12"/>
        <v>8802.23</v>
      </c>
      <c r="AA53" s="107">
        <f t="shared" si="12"/>
        <v>9122.8250000000007</v>
      </c>
      <c r="AB53" s="107">
        <f t="shared" si="12"/>
        <v>9391.5720000000001</v>
      </c>
      <c r="AC53" s="107">
        <f t="shared" si="12"/>
        <v>9534.6240000000016</v>
      </c>
      <c r="AD53" s="107">
        <f t="shared" si="12"/>
        <v>9700.4410000000007</v>
      </c>
      <c r="AE53" s="107">
        <f t="shared" si="12"/>
        <v>9841.643</v>
      </c>
      <c r="AF53" s="107">
        <f t="shared" si="12"/>
        <v>9947.7890000000007</v>
      </c>
      <c r="AG53" s="107">
        <f t="shared" si="12"/>
        <v>10082.516</v>
      </c>
      <c r="AH53" s="107">
        <f t="shared" si="12"/>
        <v>10047.475</v>
      </c>
      <c r="AI53" s="107">
        <f t="shared" si="12"/>
        <v>10167.339000000002</v>
      </c>
      <c r="AJ53" s="107">
        <f t="shared" si="12"/>
        <v>10244.570000000002</v>
      </c>
      <c r="AK53" s="107">
        <f t="shared" si="12"/>
        <v>10315.379999999999</v>
      </c>
      <c r="AL53" s="107">
        <f t="shared" si="12"/>
        <v>10648.362000000001</v>
      </c>
      <c r="AM53" s="107">
        <f t="shared" si="12"/>
        <v>10690.848000000002</v>
      </c>
      <c r="AN53" s="107">
        <f t="shared" si="12"/>
        <v>10373.805999999999</v>
      </c>
      <c r="AO53" s="107">
        <f t="shared" si="12"/>
        <v>10220.704</v>
      </c>
      <c r="AP53" s="107">
        <f t="shared" si="12"/>
        <v>10487.835999999999</v>
      </c>
      <c r="AQ53" s="107">
        <f t="shared" si="12"/>
        <v>10529.549000000001</v>
      </c>
      <c r="AR53" s="107">
        <f t="shared" si="12"/>
        <v>10313.013000000001</v>
      </c>
      <c r="AS53" s="107">
        <f t="shared" si="12"/>
        <v>10362.204000000002</v>
      </c>
      <c r="AT53" s="107">
        <f t="shared" si="12"/>
        <v>10303.939</v>
      </c>
      <c r="AU53" s="107">
        <f t="shared" si="12"/>
        <v>10333.898000000001</v>
      </c>
      <c r="AV53" s="107">
        <f t="shared" si="12"/>
        <v>10365.374</v>
      </c>
      <c r="AW53" s="107">
        <f t="shared" si="12"/>
        <v>10259.519</v>
      </c>
      <c r="AX53" s="107">
        <f t="shared" si="12"/>
        <v>10127.766000000001</v>
      </c>
      <c r="AY53" s="107">
        <f t="shared" si="12"/>
        <v>10154.382000000001</v>
      </c>
      <c r="AZ53" s="107">
        <f t="shared" si="12"/>
        <v>10125.906999999999</v>
      </c>
      <c r="BA53" s="107">
        <f t="shared" si="12"/>
        <v>10138.775999999998</v>
      </c>
      <c r="BB53" s="107">
        <f t="shared" si="12"/>
        <v>10193.454</v>
      </c>
      <c r="BC53" s="107">
        <f t="shared" si="12"/>
        <v>10256.534</v>
      </c>
      <c r="BD53" s="107">
        <f t="shared" si="12"/>
        <v>10272.253000000001</v>
      </c>
      <c r="BE53" s="107">
        <f t="shared" si="12"/>
        <v>10312.673000000001</v>
      </c>
      <c r="BF53" s="107">
        <f t="shared" si="12"/>
        <v>10374.135</v>
      </c>
      <c r="BG53" s="107">
        <f t="shared" si="12"/>
        <v>10410.901000000002</v>
      </c>
      <c r="BH53" s="107">
        <f t="shared" si="12"/>
        <v>10377.022999999999</v>
      </c>
      <c r="BI53" s="107">
        <f t="shared" si="12"/>
        <v>10546.151999999998</v>
      </c>
      <c r="BJ53" s="107">
        <f t="shared" si="12"/>
        <v>10542.174000000001</v>
      </c>
      <c r="BK53" s="107">
        <f t="shared" si="12"/>
        <v>10543.42</v>
      </c>
      <c r="BL53" s="107">
        <f t="shared" si="12"/>
        <v>10536.224</v>
      </c>
      <c r="BM53" s="107">
        <f t="shared" si="12"/>
        <v>10557.324000000001</v>
      </c>
      <c r="BN53" s="107">
        <f t="shared" si="12"/>
        <v>10454.080999999998</v>
      </c>
      <c r="BO53" s="107">
        <f t="shared" ref="BO53:CX53" si="13">BO17+BO27+BO41</f>
        <v>10485.163</v>
      </c>
      <c r="BP53" s="107">
        <f t="shared" si="13"/>
        <v>10622.278</v>
      </c>
      <c r="BQ53" s="107">
        <f t="shared" si="13"/>
        <v>10713.983999999999</v>
      </c>
      <c r="BR53" s="107">
        <f t="shared" si="13"/>
        <v>10731.929</v>
      </c>
      <c r="BS53" s="107">
        <f t="shared" si="13"/>
        <v>10792.112000000001</v>
      </c>
      <c r="BT53" s="107">
        <f t="shared" si="13"/>
        <v>10808.709000000003</v>
      </c>
      <c r="BU53" s="107">
        <f t="shared" si="13"/>
        <v>10778.402000000002</v>
      </c>
      <c r="BV53" s="107">
        <f t="shared" si="13"/>
        <v>10774.428</v>
      </c>
      <c r="BW53" s="107">
        <f t="shared" si="13"/>
        <v>10764.173000000001</v>
      </c>
      <c r="BX53" s="107">
        <f t="shared" si="13"/>
        <v>10741.052</v>
      </c>
      <c r="BY53" s="107">
        <f t="shared" si="13"/>
        <v>10664.359</v>
      </c>
      <c r="BZ53" s="107">
        <f t="shared" si="13"/>
        <v>10599.409</v>
      </c>
      <c r="CA53" s="107">
        <f t="shared" si="13"/>
        <v>10563.838000000002</v>
      </c>
      <c r="CB53" s="107">
        <f t="shared" si="13"/>
        <v>10505.442000000001</v>
      </c>
      <c r="CC53" s="107">
        <f t="shared" si="13"/>
        <v>10457.174999999999</v>
      </c>
      <c r="CD53" s="107">
        <f t="shared" si="13"/>
        <v>10357.736999999999</v>
      </c>
      <c r="CE53" s="107">
        <f t="shared" si="13"/>
        <v>10231.585999999999</v>
      </c>
      <c r="CF53" s="107">
        <f t="shared" si="13"/>
        <v>10142.58</v>
      </c>
      <c r="CG53" s="107">
        <f t="shared" si="13"/>
        <v>9938.2559999999994</v>
      </c>
      <c r="CH53" s="107">
        <f t="shared" si="13"/>
        <v>10030.835000000001</v>
      </c>
      <c r="CI53" s="107">
        <f t="shared" si="13"/>
        <v>9845.598</v>
      </c>
      <c r="CJ53" s="107">
        <f t="shared" si="13"/>
        <v>9684.5049999999992</v>
      </c>
      <c r="CK53" s="107">
        <f t="shared" si="13"/>
        <v>9019.9950000000008</v>
      </c>
      <c r="CL53" s="107">
        <f t="shared" si="13"/>
        <v>9068.6980000000003</v>
      </c>
      <c r="CM53" s="107">
        <f t="shared" si="13"/>
        <v>8863.7400000000016</v>
      </c>
      <c r="CN53" s="107">
        <f t="shared" si="13"/>
        <v>8542.5099999999984</v>
      </c>
      <c r="CO53" s="107">
        <f t="shared" si="13"/>
        <v>8475.48</v>
      </c>
      <c r="CP53" s="107">
        <f t="shared" si="13"/>
        <v>8337.8019999999997</v>
      </c>
      <c r="CQ53" s="107">
        <f t="shared" si="13"/>
        <v>8238.3240000000005</v>
      </c>
      <c r="CR53" s="107">
        <f t="shared" si="13"/>
        <v>8204.5210000000006</v>
      </c>
      <c r="CS53" s="107">
        <f t="shared" si="13"/>
        <v>8078.9669999999996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225324.22025000007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1204.0999999999999</v>
      </c>
      <c r="C5" s="25">
        <v>1011.4</v>
      </c>
      <c r="D5" s="25">
        <v>1006.4</v>
      </c>
      <c r="E5" s="25">
        <v>1099.3</v>
      </c>
      <c r="F5" s="25">
        <v>1109.5</v>
      </c>
      <c r="G5" s="25">
        <v>1147.8</v>
      </c>
      <c r="H5" s="25">
        <v>948.9</v>
      </c>
      <c r="I5" s="25">
        <v>1030.4000000000001</v>
      </c>
      <c r="J5" s="25">
        <v>1054.5999999999999</v>
      </c>
      <c r="K5" s="25">
        <v>1256.5</v>
      </c>
      <c r="L5" s="25">
        <v>1225.8000000000002</v>
      </c>
      <c r="M5" s="25">
        <v>1228.4000000000001</v>
      </c>
      <c r="N5" s="25">
        <v>1201.2</v>
      </c>
      <c r="O5" s="25">
        <v>1229.0999999999999</v>
      </c>
      <c r="P5" s="25">
        <v>1195.9000000000001</v>
      </c>
      <c r="Q5" s="25">
        <v>1149.5999999999999</v>
      </c>
      <c r="R5" s="25">
        <v>1177</v>
      </c>
      <c r="S5" s="25">
        <v>1284.5999999999999</v>
      </c>
      <c r="T5" s="25">
        <v>1096.0999999999999</v>
      </c>
      <c r="U5" s="25">
        <v>1123.5</v>
      </c>
      <c r="V5" s="25">
        <v>1119.5999999999999</v>
      </c>
      <c r="W5" s="25">
        <v>1173.2</v>
      </c>
      <c r="X5" s="25">
        <v>1357</v>
      </c>
      <c r="Y5" s="25">
        <v>1362</v>
      </c>
      <c r="Z5" s="25">
        <v>1582.6999999999998</v>
      </c>
      <c r="AA5" s="25">
        <v>1692.5</v>
      </c>
      <c r="AB5" s="25">
        <v>1737.9</v>
      </c>
      <c r="AC5" s="25">
        <v>1737.9</v>
      </c>
      <c r="AD5" s="25">
        <v>1589.5</v>
      </c>
      <c r="AE5" s="25">
        <v>1589.5</v>
      </c>
      <c r="AF5" s="25">
        <v>1589.5</v>
      </c>
      <c r="AG5" s="25">
        <v>1589.5</v>
      </c>
      <c r="AH5" s="25">
        <v>1382.7</v>
      </c>
      <c r="AI5" s="25">
        <v>1382.7</v>
      </c>
      <c r="AJ5" s="25">
        <v>1382.7</v>
      </c>
      <c r="AK5" s="25">
        <v>1382.7</v>
      </c>
      <c r="AL5" s="25">
        <v>1652.5</v>
      </c>
      <c r="AM5" s="25">
        <v>1652.5</v>
      </c>
      <c r="AN5" s="25">
        <v>1310.3</v>
      </c>
      <c r="AO5" s="25">
        <v>1134.5999999999999</v>
      </c>
      <c r="AP5" s="25">
        <v>1320.2</v>
      </c>
      <c r="AQ5" s="25">
        <v>1324.7</v>
      </c>
      <c r="AR5" s="25">
        <v>1072.4000000000001</v>
      </c>
      <c r="AS5" s="25">
        <v>1078.7</v>
      </c>
      <c r="AT5" s="25">
        <v>957.2</v>
      </c>
      <c r="AU5" s="25">
        <v>978.3</v>
      </c>
      <c r="AV5" s="25">
        <v>994.3</v>
      </c>
      <c r="AW5" s="25">
        <v>887.2</v>
      </c>
      <c r="AX5" s="25">
        <v>784.5</v>
      </c>
      <c r="AY5" s="25">
        <v>827.2</v>
      </c>
      <c r="AZ5" s="25">
        <v>827.2</v>
      </c>
      <c r="BA5" s="25">
        <v>892.5</v>
      </c>
      <c r="BB5" s="25">
        <v>966.3</v>
      </c>
      <c r="BC5" s="25">
        <v>1074.5</v>
      </c>
      <c r="BD5" s="25">
        <v>1117.0999999999999</v>
      </c>
      <c r="BE5" s="25">
        <v>1185.9000000000001</v>
      </c>
      <c r="BF5" s="25">
        <v>1331.1</v>
      </c>
      <c r="BG5" s="25">
        <v>1408.8</v>
      </c>
      <c r="BH5" s="25">
        <v>1406.9</v>
      </c>
      <c r="BI5" s="25">
        <v>1607.2</v>
      </c>
      <c r="BJ5" s="25">
        <v>1663.4</v>
      </c>
      <c r="BK5" s="25">
        <v>1694.6</v>
      </c>
      <c r="BL5" s="25">
        <v>1694.6</v>
      </c>
      <c r="BM5" s="25">
        <v>1694.6</v>
      </c>
      <c r="BN5" s="25">
        <v>1598.9</v>
      </c>
      <c r="BO5" s="25">
        <v>1598.9</v>
      </c>
      <c r="BP5" s="25">
        <v>1598.9</v>
      </c>
      <c r="BQ5" s="25">
        <v>1598.9</v>
      </c>
      <c r="BR5" s="25">
        <v>1376.2</v>
      </c>
      <c r="BS5" s="25">
        <v>1376.2</v>
      </c>
      <c r="BT5" s="25">
        <v>1376.2</v>
      </c>
      <c r="BU5" s="25">
        <v>1376.2</v>
      </c>
      <c r="BV5" s="25">
        <v>1182.8</v>
      </c>
      <c r="BW5" s="25">
        <v>1182.8</v>
      </c>
      <c r="BX5" s="25">
        <v>1182.8</v>
      </c>
      <c r="BY5" s="25">
        <v>1182.8</v>
      </c>
      <c r="BZ5" s="25">
        <v>1232.5</v>
      </c>
      <c r="CA5" s="25">
        <v>1232.5</v>
      </c>
      <c r="CB5" s="25">
        <v>1232.5</v>
      </c>
      <c r="CC5" s="25">
        <v>1232.5</v>
      </c>
      <c r="CD5" s="25">
        <v>1373.3</v>
      </c>
      <c r="CE5" s="25">
        <v>1373.3</v>
      </c>
      <c r="CF5" s="25">
        <v>1373.3</v>
      </c>
      <c r="CG5" s="25">
        <v>1373.3</v>
      </c>
      <c r="CH5" s="25">
        <v>1668.4</v>
      </c>
      <c r="CI5" s="25">
        <v>1668.4</v>
      </c>
      <c r="CJ5" s="25">
        <v>1631</v>
      </c>
      <c r="CK5" s="25">
        <v>1118.4000000000001</v>
      </c>
      <c r="CL5" s="25">
        <v>1407.5</v>
      </c>
      <c r="CM5" s="25">
        <v>1407.5</v>
      </c>
      <c r="CN5" s="25">
        <v>1232.0999999999999</v>
      </c>
      <c r="CO5" s="25">
        <v>1333.7</v>
      </c>
      <c r="CP5" s="25">
        <v>1435.7</v>
      </c>
      <c r="CQ5" s="25">
        <v>1505.9</v>
      </c>
      <c r="CR5" s="25">
        <v>1618</v>
      </c>
      <c r="CS5" s="25">
        <v>1576.5</v>
      </c>
      <c r="CT5" s="26"/>
      <c r="CU5" s="26"/>
      <c r="CV5" s="26"/>
      <c r="CW5" s="27"/>
      <c r="CX5" s="132">
        <f t="array" ref="CX5">SUMPRODUCT(B5:CW5*0.25)</f>
        <v>31407.224999999991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115.21</v>
      </c>
      <c r="C8" s="138">
        <v>125.1</v>
      </c>
      <c r="D8" s="138">
        <v>126.9</v>
      </c>
      <c r="E8" s="138">
        <v>130.33000000000001</v>
      </c>
      <c r="F8" s="138">
        <v>127.82</v>
      </c>
      <c r="G8" s="138">
        <v>128.03</v>
      </c>
      <c r="H8" s="138">
        <v>117.45</v>
      </c>
      <c r="I8" s="138">
        <v>119.9</v>
      </c>
      <c r="J8" s="138">
        <v>118.24</v>
      </c>
      <c r="K8" s="138">
        <v>125.1</v>
      </c>
      <c r="L8" s="138">
        <v>124.47</v>
      </c>
      <c r="M8" s="138">
        <v>121</v>
      </c>
      <c r="N8" s="138">
        <v>115.35</v>
      </c>
      <c r="O8" s="138">
        <v>114.66</v>
      </c>
      <c r="P8" s="138">
        <v>116.45</v>
      </c>
      <c r="Q8" s="138">
        <v>116.79</v>
      </c>
      <c r="R8" s="138">
        <v>116.04</v>
      </c>
      <c r="S8" s="138">
        <v>122.16</v>
      </c>
      <c r="T8" s="138">
        <v>112.66</v>
      </c>
      <c r="U8" s="138">
        <v>121.41</v>
      </c>
      <c r="V8" s="138">
        <v>123.95</v>
      </c>
      <c r="W8" s="138">
        <v>123.64</v>
      </c>
      <c r="X8" s="138">
        <v>128.07</v>
      </c>
      <c r="Y8" s="138">
        <v>144.34</v>
      </c>
      <c r="Z8" s="138">
        <v>135.52000000000001</v>
      </c>
      <c r="AA8" s="138">
        <v>161.81</v>
      </c>
      <c r="AB8" s="138">
        <v>121.44</v>
      </c>
      <c r="AC8" s="138">
        <v>137.44</v>
      </c>
      <c r="AD8" s="138">
        <v>121.86</v>
      </c>
      <c r="AE8" s="138">
        <v>140.6</v>
      </c>
      <c r="AF8" s="138">
        <v>152.19999999999999</v>
      </c>
      <c r="AG8" s="138">
        <v>152.21</v>
      </c>
      <c r="AH8" s="138">
        <v>152.21</v>
      </c>
      <c r="AI8" s="138">
        <v>152.19</v>
      </c>
      <c r="AJ8" s="138">
        <v>139.16999999999999</v>
      </c>
      <c r="AK8" s="138">
        <v>142.53</v>
      </c>
      <c r="AL8" s="138">
        <v>152.19999999999999</v>
      </c>
      <c r="AM8" s="138">
        <v>143.6</v>
      </c>
      <c r="AN8" s="138">
        <v>147.32</v>
      </c>
      <c r="AO8" s="138">
        <v>140.96</v>
      </c>
      <c r="AP8" s="138">
        <v>165.33</v>
      </c>
      <c r="AQ8" s="138">
        <v>152.63</v>
      </c>
      <c r="AR8" s="138">
        <v>142.99</v>
      </c>
      <c r="AS8" s="138">
        <v>133.53</v>
      </c>
      <c r="AT8" s="138">
        <v>144.56</v>
      </c>
      <c r="AU8" s="138">
        <v>135.71</v>
      </c>
      <c r="AV8" s="138">
        <v>133.36000000000001</v>
      </c>
      <c r="AW8" s="138">
        <v>129.32</v>
      </c>
      <c r="AX8" s="138">
        <v>141.34</v>
      </c>
      <c r="AY8" s="138">
        <v>129.66999999999999</v>
      </c>
      <c r="AZ8" s="138">
        <v>148.96</v>
      </c>
      <c r="BA8" s="138">
        <v>133.47999999999999</v>
      </c>
      <c r="BB8" s="138">
        <v>131.32</v>
      </c>
      <c r="BC8" s="138">
        <v>133.66999999999999</v>
      </c>
      <c r="BD8" s="138">
        <v>140.16</v>
      </c>
      <c r="BE8" s="138">
        <v>142.76</v>
      </c>
      <c r="BF8" s="138">
        <v>130.63</v>
      </c>
      <c r="BG8" s="138">
        <v>143.97</v>
      </c>
      <c r="BH8" s="138">
        <v>152.18</v>
      </c>
      <c r="BI8" s="138">
        <v>163.63</v>
      </c>
      <c r="BJ8" s="138">
        <v>153.30000000000001</v>
      </c>
      <c r="BK8" s="138">
        <v>161.97999999999999</v>
      </c>
      <c r="BL8" s="138">
        <v>160.68</v>
      </c>
      <c r="BM8" s="138">
        <v>192.04</v>
      </c>
      <c r="BN8" s="138">
        <v>165.7</v>
      </c>
      <c r="BO8" s="138">
        <v>208.54</v>
      </c>
      <c r="BP8" s="138">
        <v>165.7</v>
      </c>
      <c r="BQ8" s="138">
        <v>166.1</v>
      </c>
      <c r="BR8" s="138">
        <v>152.21</v>
      </c>
      <c r="BS8" s="138">
        <v>161.25</v>
      </c>
      <c r="BT8" s="138">
        <v>191.95</v>
      </c>
      <c r="BU8" s="138">
        <v>213.1</v>
      </c>
      <c r="BV8" s="138">
        <v>162.4</v>
      </c>
      <c r="BW8" s="138">
        <v>174.51</v>
      </c>
      <c r="BX8" s="138">
        <v>172.05</v>
      </c>
      <c r="BY8" s="138">
        <v>200</v>
      </c>
      <c r="BZ8" s="138">
        <v>194.63</v>
      </c>
      <c r="CA8" s="138">
        <v>191.76</v>
      </c>
      <c r="CB8" s="138">
        <v>180</v>
      </c>
      <c r="CC8" s="138">
        <v>152.21</v>
      </c>
      <c r="CD8" s="138">
        <v>219.71</v>
      </c>
      <c r="CE8" s="138">
        <v>166.67</v>
      </c>
      <c r="CF8" s="138">
        <v>152.21</v>
      </c>
      <c r="CG8" s="138">
        <v>151.88999999999999</v>
      </c>
      <c r="CH8" s="138">
        <v>173.72</v>
      </c>
      <c r="CI8" s="138">
        <v>161.47</v>
      </c>
      <c r="CJ8" s="138">
        <v>152.71</v>
      </c>
      <c r="CK8" s="138">
        <v>151.87</v>
      </c>
      <c r="CL8" s="138">
        <v>151.25</v>
      </c>
      <c r="CM8" s="138">
        <v>148.35</v>
      </c>
      <c r="CN8" s="138">
        <v>145.72999999999999</v>
      </c>
      <c r="CO8" s="138">
        <v>140.77000000000001</v>
      </c>
      <c r="CP8" s="138">
        <v>141.69999999999999</v>
      </c>
      <c r="CQ8" s="138">
        <v>138.38999999999999</v>
      </c>
      <c r="CR8" s="138">
        <v>135.47999999999999</v>
      </c>
      <c r="CS8" s="138">
        <v>121.65</v>
      </c>
      <c r="CT8" s="139"/>
      <c r="CU8" s="139"/>
      <c r="CV8" s="139"/>
      <c r="CW8" s="140"/>
      <c r="CX8" s="141">
        <f>IF(SUM(B8:CW8)&lt;&gt;0,AVERAGEIF(B8:CW8,"&lt;&gt;"""),"")</f>
        <v>146.15843749999996</v>
      </c>
    </row>
    <row r="9" spans="1:102" ht="24.95" customHeight="1" thickBot="1" x14ac:dyDescent="0.25">
      <c r="A9" s="133" t="s">
        <v>6</v>
      </c>
      <c r="B9" s="42">
        <v>124.38500000000001</v>
      </c>
      <c r="C9" s="43">
        <v>124.38500000000001</v>
      </c>
      <c r="D9" s="43">
        <v>124.38500000000001</v>
      </c>
      <c r="E9" s="43">
        <v>124.38500000000001</v>
      </c>
      <c r="F9" s="43">
        <v>123.3</v>
      </c>
      <c r="G9" s="43">
        <v>123.3</v>
      </c>
      <c r="H9" s="43">
        <v>123.3</v>
      </c>
      <c r="I9" s="43">
        <v>123.3</v>
      </c>
      <c r="J9" s="43">
        <v>122.2025</v>
      </c>
      <c r="K9" s="43">
        <v>122.2025</v>
      </c>
      <c r="L9" s="43">
        <v>122.2025</v>
      </c>
      <c r="M9" s="43">
        <v>122.2025</v>
      </c>
      <c r="N9" s="43">
        <v>115.8125</v>
      </c>
      <c r="O9" s="43">
        <v>115.8125</v>
      </c>
      <c r="P9" s="43">
        <v>115.8125</v>
      </c>
      <c r="Q9" s="43">
        <v>115.8125</v>
      </c>
      <c r="R9" s="43">
        <v>118.0675</v>
      </c>
      <c r="S9" s="43">
        <v>118.0675</v>
      </c>
      <c r="T9" s="43">
        <v>118.0675</v>
      </c>
      <c r="U9" s="43">
        <v>118.0675</v>
      </c>
      <c r="V9" s="43">
        <v>130</v>
      </c>
      <c r="W9" s="43">
        <v>130</v>
      </c>
      <c r="X9" s="43">
        <v>130</v>
      </c>
      <c r="Y9" s="43">
        <v>130</v>
      </c>
      <c r="Z9" s="43">
        <v>139.05250000000001</v>
      </c>
      <c r="AA9" s="43">
        <v>139.05250000000001</v>
      </c>
      <c r="AB9" s="43">
        <v>139.05250000000001</v>
      </c>
      <c r="AC9" s="43">
        <v>139.05250000000001</v>
      </c>
      <c r="AD9" s="43">
        <v>141.7175</v>
      </c>
      <c r="AE9" s="43">
        <v>141.7175</v>
      </c>
      <c r="AF9" s="43">
        <v>141.7175</v>
      </c>
      <c r="AG9" s="43">
        <v>141.7175</v>
      </c>
      <c r="AH9" s="43">
        <v>146.52500000000001</v>
      </c>
      <c r="AI9" s="43">
        <v>146.52500000000001</v>
      </c>
      <c r="AJ9" s="43">
        <v>146.52500000000001</v>
      </c>
      <c r="AK9" s="43">
        <v>146.52500000000001</v>
      </c>
      <c r="AL9" s="43">
        <v>146.02000000000001</v>
      </c>
      <c r="AM9" s="43">
        <v>146.02000000000001</v>
      </c>
      <c r="AN9" s="43">
        <v>146.02000000000001</v>
      </c>
      <c r="AO9" s="43">
        <v>146.02000000000001</v>
      </c>
      <c r="AP9" s="43">
        <v>148.62</v>
      </c>
      <c r="AQ9" s="43">
        <v>148.62</v>
      </c>
      <c r="AR9" s="43">
        <v>148.62</v>
      </c>
      <c r="AS9" s="43">
        <v>148.62</v>
      </c>
      <c r="AT9" s="43">
        <v>135.73750000000001</v>
      </c>
      <c r="AU9" s="43">
        <v>135.73750000000001</v>
      </c>
      <c r="AV9" s="43">
        <v>135.73750000000001</v>
      </c>
      <c r="AW9" s="43">
        <v>135.73750000000001</v>
      </c>
      <c r="AX9" s="43">
        <v>138.36250000000001</v>
      </c>
      <c r="AY9" s="43">
        <v>138.36250000000001</v>
      </c>
      <c r="AZ9" s="43">
        <v>138.36250000000001</v>
      </c>
      <c r="BA9" s="43">
        <v>138.36250000000001</v>
      </c>
      <c r="BB9" s="43">
        <v>136.97749999999999</v>
      </c>
      <c r="BC9" s="43">
        <v>136.97749999999999</v>
      </c>
      <c r="BD9" s="43">
        <v>136.97749999999999</v>
      </c>
      <c r="BE9" s="43">
        <v>136.97749999999999</v>
      </c>
      <c r="BF9" s="43">
        <v>147.60249999999999</v>
      </c>
      <c r="BG9" s="43">
        <v>147.60249999999999</v>
      </c>
      <c r="BH9" s="43">
        <v>147.60249999999999</v>
      </c>
      <c r="BI9" s="43">
        <v>147.60249999999999</v>
      </c>
      <c r="BJ9" s="43">
        <v>167</v>
      </c>
      <c r="BK9" s="43">
        <v>167</v>
      </c>
      <c r="BL9" s="43">
        <v>167</v>
      </c>
      <c r="BM9" s="43">
        <v>167</v>
      </c>
      <c r="BN9" s="43">
        <v>176.51</v>
      </c>
      <c r="BO9" s="43">
        <v>176.51</v>
      </c>
      <c r="BP9" s="43">
        <v>176.51</v>
      </c>
      <c r="BQ9" s="43">
        <v>176.51</v>
      </c>
      <c r="BR9" s="43">
        <v>179.6275</v>
      </c>
      <c r="BS9" s="43">
        <v>179.6275</v>
      </c>
      <c r="BT9" s="43">
        <v>179.6275</v>
      </c>
      <c r="BU9" s="43">
        <v>179.6275</v>
      </c>
      <c r="BV9" s="43">
        <v>177.24</v>
      </c>
      <c r="BW9" s="43">
        <v>177.24</v>
      </c>
      <c r="BX9" s="43">
        <v>177.24</v>
      </c>
      <c r="BY9" s="43">
        <v>177.24</v>
      </c>
      <c r="BZ9" s="43">
        <v>179.65</v>
      </c>
      <c r="CA9" s="43">
        <v>179.65</v>
      </c>
      <c r="CB9" s="43">
        <v>179.65</v>
      </c>
      <c r="CC9" s="43">
        <v>179.65</v>
      </c>
      <c r="CD9" s="43">
        <v>172.62</v>
      </c>
      <c r="CE9" s="43">
        <v>172.62</v>
      </c>
      <c r="CF9" s="43">
        <v>172.62</v>
      </c>
      <c r="CG9" s="43">
        <v>172.62</v>
      </c>
      <c r="CH9" s="43">
        <v>159.9425</v>
      </c>
      <c r="CI9" s="43">
        <v>159.9425</v>
      </c>
      <c r="CJ9" s="43">
        <v>159.9425</v>
      </c>
      <c r="CK9" s="43">
        <v>159.9425</v>
      </c>
      <c r="CL9" s="43">
        <v>146.52500000000001</v>
      </c>
      <c r="CM9" s="43">
        <v>146.52500000000001</v>
      </c>
      <c r="CN9" s="43">
        <v>146.52500000000001</v>
      </c>
      <c r="CO9" s="43">
        <v>146.52500000000001</v>
      </c>
      <c r="CP9" s="43">
        <v>134.30500000000001</v>
      </c>
      <c r="CQ9" s="43">
        <v>134.30500000000001</v>
      </c>
      <c r="CR9" s="43">
        <v>134.30500000000001</v>
      </c>
      <c r="CS9" s="43">
        <v>134.30500000000001</v>
      </c>
      <c r="CT9" s="44"/>
      <c r="CU9" s="44"/>
      <c r="CV9" s="44"/>
      <c r="CW9" s="45"/>
      <c r="CX9" s="142">
        <f>IF(SUM(B9:CW9)&lt;&gt;0,AVERAGEIF(B9:CW9,"&lt;&gt;"""),"")</f>
        <v>146.15843750000002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81.2</v>
      </c>
      <c r="BW16" s="155">
        <v>81.2</v>
      </c>
      <c r="BX16" s="155">
        <v>81.2</v>
      </c>
      <c r="BY16" s="155">
        <v>81.2</v>
      </c>
      <c r="BZ16" s="155">
        <v>53.5</v>
      </c>
      <c r="CA16" s="155">
        <v>53.5</v>
      </c>
      <c r="CB16" s="155">
        <v>53.5</v>
      </c>
      <c r="CC16" s="155">
        <v>53.5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134.69999999999999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81.2</v>
      </c>
      <c r="BW17" s="160">
        <f t="shared" si="1"/>
        <v>81.2</v>
      </c>
      <c r="BX17" s="160">
        <f t="shared" si="1"/>
        <v>81.2</v>
      </c>
      <c r="BY17" s="160">
        <f t="shared" si="1"/>
        <v>81.2</v>
      </c>
      <c r="BZ17" s="160">
        <f t="shared" si="1"/>
        <v>53.5</v>
      </c>
      <c r="CA17" s="160">
        <f t="shared" si="1"/>
        <v>53.5</v>
      </c>
      <c r="CB17" s="160">
        <f t="shared" si="1"/>
        <v>53.5</v>
      </c>
      <c r="CC17" s="160">
        <f t="shared" si="1"/>
        <v>53.5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134.69999999999999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1112.8</v>
      </c>
      <c r="C22" s="149">
        <v>920.1</v>
      </c>
      <c r="D22" s="149">
        <v>915.1</v>
      </c>
      <c r="E22" s="149">
        <v>1008</v>
      </c>
      <c r="F22" s="149">
        <v>741.5</v>
      </c>
      <c r="G22" s="149">
        <v>779.8</v>
      </c>
      <c r="H22" s="149">
        <v>580.9</v>
      </c>
      <c r="I22" s="149">
        <v>662.4</v>
      </c>
      <c r="J22" s="149">
        <v>684</v>
      </c>
      <c r="K22" s="149">
        <v>885.9</v>
      </c>
      <c r="L22" s="149">
        <v>855.2</v>
      </c>
      <c r="M22" s="149">
        <v>857.8</v>
      </c>
      <c r="N22" s="149">
        <v>701.2</v>
      </c>
      <c r="O22" s="149">
        <v>729.1</v>
      </c>
      <c r="P22" s="149">
        <v>695.9</v>
      </c>
      <c r="Q22" s="149">
        <v>649.6</v>
      </c>
      <c r="R22" s="149">
        <v>677</v>
      </c>
      <c r="S22" s="149">
        <v>784.6</v>
      </c>
      <c r="T22" s="149">
        <v>596.1</v>
      </c>
      <c r="U22" s="149">
        <v>623.5</v>
      </c>
      <c r="V22" s="149">
        <v>957.6</v>
      </c>
      <c r="W22" s="149">
        <v>1011.2</v>
      </c>
      <c r="X22" s="149">
        <v>1195</v>
      </c>
      <c r="Y22" s="149">
        <v>1200</v>
      </c>
      <c r="Z22" s="149">
        <v>1115.8</v>
      </c>
      <c r="AA22" s="149">
        <v>1225.5999999999999</v>
      </c>
      <c r="AB22" s="149">
        <v>1271</v>
      </c>
      <c r="AC22" s="149">
        <v>1271</v>
      </c>
      <c r="AD22" s="149">
        <v>1244</v>
      </c>
      <c r="AE22" s="149">
        <v>1244</v>
      </c>
      <c r="AF22" s="149">
        <v>1244</v>
      </c>
      <c r="AG22" s="149">
        <v>1244</v>
      </c>
      <c r="AH22" s="149">
        <v>1204</v>
      </c>
      <c r="AI22" s="149">
        <v>1204</v>
      </c>
      <c r="AJ22" s="149">
        <v>1204</v>
      </c>
      <c r="AK22" s="149">
        <v>1204</v>
      </c>
      <c r="AL22" s="149">
        <v>1173</v>
      </c>
      <c r="AM22" s="149">
        <v>1173</v>
      </c>
      <c r="AN22" s="149">
        <v>830.8</v>
      </c>
      <c r="AO22" s="149">
        <v>655.1</v>
      </c>
      <c r="AP22" s="149">
        <v>894</v>
      </c>
      <c r="AQ22" s="149">
        <v>898.5</v>
      </c>
      <c r="AR22" s="149">
        <v>646.20000000000005</v>
      </c>
      <c r="AS22" s="149">
        <v>652.5</v>
      </c>
      <c r="AT22" s="149">
        <v>457.2</v>
      </c>
      <c r="AU22" s="149">
        <v>478.3</v>
      </c>
      <c r="AV22" s="149">
        <v>494.3</v>
      </c>
      <c r="AW22" s="149">
        <v>387.2</v>
      </c>
      <c r="AX22" s="149">
        <v>284.5</v>
      </c>
      <c r="AY22" s="149">
        <v>327.2</v>
      </c>
      <c r="AZ22" s="149">
        <v>327.2</v>
      </c>
      <c r="BA22" s="149">
        <v>392.5</v>
      </c>
      <c r="BB22" s="149">
        <v>466.3</v>
      </c>
      <c r="BC22" s="149">
        <v>574.5</v>
      </c>
      <c r="BD22" s="149">
        <v>617.1</v>
      </c>
      <c r="BE22" s="149">
        <v>685.9</v>
      </c>
      <c r="BF22" s="149">
        <v>831.1</v>
      </c>
      <c r="BG22" s="149">
        <v>908.8</v>
      </c>
      <c r="BH22" s="149">
        <v>906.9</v>
      </c>
      <c r="BI22" s="149">
        <v>1107.2</v>
      </c>
      <c r="BJ22" s="149">
        <v>1323.8</v>
      </c>
      <c r="BK22" s="149">
        <v>1355</v>
      </c>
      <c r="BL22" s="149">
        <v>1355</v>
      </c>
      <c r="BM22" s="149">
        <v>1355</v>
      </c>
      <c r="BN22" s="149">
        <v>1292</v>
      </c>
      <c r="BO22" s="149">
        <v>1292</v>
      </c>
      <c r="BP22" s="149">
        <v>1292</v>
      </c>
      <c r="BQ22" s="149">
        <v>1292</v>
      </c>
      <c r="BR22" s="149">
        <v>1263</v>
      </c>
      <c r="BS22" s="149">
        <v>1263</v>
      </c>
      <c r="BT22" s="149">
        <v>1263</v>
      </c>
      <c r="BU22" s="149">
        <v>1263</v>
      </c>
      <c r="BV22" s="149">
        <v>1264</v>
      </c>
      <c r="BW22" s="149">
        <v>1264</v>
      </c>
      <c r="BX22" s="149">
        <v>1264</v>
      </c>
      <c r="BY22" s="149">
        <v>1264</v>
      </c>
      <c r="BZ22" s="149">
        <v>1286</v>
      </c>
      <c r="CA22" s="149">
        <v>1286</v>
      </c>
      <c r="CB22" s="149">
        <v>1286</v>
      </c>
      <c r="CC22" s="149">
        <v>1286</v>
      </c>
      <c r="CD22" s="149">
        <v>1301</v>
      </c>
      <c r="CE22" s="149">
        <v>1301</v>
      </c>
      <c r="CF22" s="149">
        <v>1301</v>
      </c>
      <c r="CG22" s="149">
        <v>1301</v>
      </c>
      <c r="CH22" s="149">
        <v>1322</v>
      </c>
      <c r="CI22" s="149">
        <v>1322</v>
      </c>
      <c r="CJ22" s="149">
        <v>1284.5999999999999</v>
      </c>
      <c r="CK22" s="149">
        <v>772</v>
      </c>
      <c r="CL22" s="149">
        <v>1249</v>
      </c>
      <c r="CM22" s="149">
        <v>1249</v>
      </c>
      <c r="CN22" s="149">
        <v>1073.5999999999999</v>
      </c>
      <c r="CO22" s="149">
        <v>1175.2</v>
      </c>
      <c r="CP22" s="149">
        <v>935.7</v>
      </c>
      <c r="CQ22" s="149">
        <v>1005.9</v>
      </c>
      <c r="CR22" s="149">
        <v>1118</v>
      </c>
      <c r="CS22" s="149">
        <v>1076.5</v>
      </c>
      <c r="CT22" s="150"/>
      <c r="CU22" s="150"/>
      <c r="CV22" s="150"/>
      <c r="CW22" s="151"/>
      <c r="CX22" s="152">
        <f t="array" ref="CX22">SUMPRODUCT(B22:CW22*0.25)</f>
        <v>23816.324999999997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91.3</v>
      </c>
      <c r="C24" s="155">
        <v>91.3</v>
      </c>
      <c r="D24" s="155">
        <v>91.3</v>
      </c>
      <c r="E24" s="155">
        <v>91.3</v>
      </c>
      <c r="F24" s="155">
        <v>368</v>
      </c>
      <c r="G24" s="155">
        <v>368</v>
      </c>
      <c r="H24" s="155">
        <v>368</v>
      </c>
      <c r="I24" s="155">
        <v>368</v>
      </c>
      <c r="J24" s="155">
        <v>370.6</v>
      </c>
      <c r="K24" s="155">
        <v>370.6</v>
      </c>
      <c r="L24" s="155">
        <v>370.6</v>
      </c>
      <c r="M24" s="155">
        <v>370.6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162</v>
      </c>
      <c r="W24" s="155">
        <v>162</v>
      </c>
      <c r="X24" s="155">
        <v>162</v>
      </c>
      <c r="Y24" s="155">
        <v>162</v>
      </c>
      <c r="Z24" s="155">
        <v>466.9</v>
      </c>
      <c r="AA24" s="155">
        <v>466.9</v>
      </c>
      <c r="AB24" s="155">
        <v>466.9</v>
      </c>
      <c r="AC24" s="155">
        <v>466.9</v>
      </c>
      <c r="AD24" s="155">
        <v>345.5</v>
      </c>
      <c r="AE24" s="155">
        <v>345.5</v>
      </c>
      <c r="AF24" s="155">
        <v>345.5</v>
      </c>
      <c r="AG24" s="155">
        <v>345.5</v>
      </c>
      <c r="AH24" s="155">
        <v>178.7</v>
      </c>
      <c r="AI24" s="155">
        <v>178.7</v>
      </c>
      <c r="AJ24" s="155">
        <v>178.7</v>
      </c>
      <c r="AK24" s="155">
        <v>178.7</v>
      </c>
      <c r="AL24" s="155">
        <v>479.5</v>
      </c>
      <c r="AM24" s="155">
        <v>479.5</v>
      </c>
      <c r="AN24" s="155">
        <v>479.5</v>
      </c>
      <c r="AO24" s="155">
        <v>479.5</v>
      </c>
      <c r="AP24" s="155">
        <v>426.2</v>
      </c>
      <c r="AQ24" s="155">
        <v>426.2</v>
      </c>
      <c r="AR24" s="155">
        <v>426.2</v>
      </c>
      <c r="AS24" s="155">
        <v>426.2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339.6</v>
      </c>
      <c r="BK24" s="155">
        <v>339.6</v>
      </c>
      <c r="BL24" s="155">
        <v>339.6</v>
      </c>
      <c r="BM24" s="155">
        <v>339.6</v>
      </c>
      <c r="BN24" s="155">
        <v>306.89999999999998</v>
      </c>
      <c r="BO24" s="155">
        <v>306.89999999999998</v>
      </c>
      <c r="BP24" s="155">
        <v>306.89999999999998</v>
      </c>
      <c r="BQ24" s="155">
        <v>306.89999999999998</v>
      </c>
      <c r="BR24" s="155">
        <v>113.2</v>
      </c>
      <c r="BS24" s="155">
        <v>113.2</v>
      </c>
      <c r="BT24" s="155">
        <v>113.2</v>
      </c>
      <c r="BU24" s="155">
        <v>113.2</v>
      </c>
      <c r="BV24" s="155"/>
      <c r="BW24" s="155"/>
      <c r="BX24" s="155"/>
      <c r="BY24" s="155"/>
      <c r="BZ24" s="155"/>
      <c r="CA24" s="155"/>
      <c r="CB24" s="155"/>
      <c r="CC24" s="155"/>
      <c r="CD24" s="155">
        <v>72.3</v>
      </c>
      <c r="CE24" s="155">
        <v>72.3</v>
      </c>
      <c r="CF24" s="155">
        <v>72.3</v>
      </c>
      <c r="CG24" s="155">
        <v>72.3</v>
      </c>
      <c r="CH24" s="155">
        <v>346.4</v>
      </c>
      <c r="CI24" s="155">
        <v>346.4</v>
      </c>
      <c r="CJ24" s="155">
        <v>346.4</v>
      </c>
      <c r="CK24" s="155">
        <v>346.4</v>
      </c>
      <c r="CL24" s="155">
        <v>158.5</v>
      </c>
      <c r="CM24" s="155">
        <v>158.5</v>
      </c>
      <c r="CN24" s="155">
        <v>158.5</v>
      </c>
      <c r="CO24" s="155">
        <v>158.5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7725.6000000000022</v>
      </c>
    </row>
    <row r="25" spans="1:102" ht="30" customHeight="1" thickBot="1" x14ac:dyDescent="0.25">
      <c r="A25" s="105" t="s">
        <v>51</v>
      </c>
      <c r="B25" s="159">
        <f>SUM(B20:B24)</f>
        <v>1204.0999999999999</v>
      </c>
      <c r="C25" s="160">
        <f t="shared" ref="C25:BN25" si="2">SUM(C20:C24)</f>
        <v>1011.4</v>
      </c>
      <c r="D25" s="160">
        <f t="shared" si="2"/>
        <v>1006.4</v>
      </c>
      <c r="E25" s="160">
        <f t="shared" si="2"/>
        <v>1099.3</v>
      </c>
      <c r="F25" s="160">
        <f t="shared" si="2"/>
        <v>1109.5</v>
      </c>
      <c r="G25" s="160">
        <f t="shared" si="2"/>
        <v>1147.8</v>
      </c>
      <c r="H25" s="160">
        <f t="shared" si="2"/>
        <v>948.9</v>
      </c>
      <c r="I25" s="160">
        <f t="shared" si="2"/>
        <v>1030.4000000000001</v>
      </c>
      <c r="J25" s="160">
        <f t="shared" si="2"/>
        <v>1054.5999999999999</v>
      </c>
      <c r="K25" s="160">
        <f t="shared" si="2"/>
        <v>1256.5</v>
      </c>
      <c r="L25" s="160">
        <f t="shared" si="2"/>
        <v>1225.8000000000002</v>
      </c>
      <c r="M25" s="160">
        <f t="shared" si="2"/>
        <v>1228.4000000000001</v>
      </c>
      <c r="N25" s="160">
        <f t="shared" si="2"/>
        <v>1201.2</v>
      </c>
      <c r="O25" s="160">
        <f t="shared" si="2"/>
        <v>1229.0999999999999</v>
      </c>
      <c r="P25" s="160">
        <f t="shared" si="2"/>
        <v>1195.9000000000001</v>
      </c>
      <c r="Q25" s="160">
        <f t="shared" si="2"/>
        <v>1149.5999999999999</v>
      </c>
      <c r="R25" s="160">
        <f t="shared" si="2"/>
        <v>1177</v>
      </c>
      <c r="S25" s="160">
        <f t="shared" si="2"/>
        <v>1284.5999999999999</v>
      </c>
      <c r="T25" s="160">
        <f t="shared" si="2"/>
        <v>1096.0999999999999</v>
      </c>
      <c r="U25" s="160">
        <f t="shared" si="2"/>
        <v>1123.5</v>
      </c>
      <c r="V25" s="160">
        <f t="shared" si="2"/>
        <v>1119.5999999999999</v>
      </c>
      <c r="W25" s="160">
        <f t="shared" si="2"/>
        <v>1173.2</v>
      </c>
      <c r="X25" s="160">
        <f t="shared" si="2"/>
        <v>1357</v>
      </c>
      <c r="Y25" s="160">
        <f t="shared" si="2"/>
        <v>1362</v>
      </c>
      <c r="Z25" s="160">
        <f t="shared" si="2"/>
        <v>1582.6999999999998</v>
      </c>
      <c r="AA25" s="160">
        <f t="shared" si="2"/>
        <v>1692.5</v>
      </c>
      <c r="AB25" s="160">
        <f t="shared" si="2"/>
        <v>1737.9</v>
      </c>
      <c r="AC25" s="160">
        <f t="shared" si="2"/>
        <v>1737.9</v>
      </c>
      <c r="AD25" s="160">
        <f t="shared" si="2"/>
        <v>1589.5</v>
      </c>
      <c r="AE25" s="160">
        <f t="shared" si="2"/>
        <v>1589.5</v>
      </c>
      <c r="AF25" s="160">
        <f t="shared" si="2"/>
        <v>1589.5</v>
      </c>
      <c r="AG25" s="160">
        <f t="shared" si="2"/>
        <v>1589.5</v>
      </c>
      <c r="AH25" s="160">
        <f t="shared" si="2"/>
        <v>1382.7</v>
      </c>
      <c r="AI25" s="160">
        <f t="shared" si="2"/>
        <v>1382.7</v>
      </c>
      <c r="AJ25" s="160">
        <f t="shared" si="2"/>
        <v>1382.7</v>
      </c>
      <c r="AK25" s="160">
        <f t="shared" si="2"/>
        <v>1382.7</v>
      </c>
      <c r="AL25" s="160">
        <f t="shared" si="2"/>
        <v>1652.5</v>
      </c>
      <c r="AM25" s="160">
        <f t="shared" si="2"/>
        <v>1652.5</v>
      </c>
      <c r="AN25" s="160">
        <f t="shared" si="2"/>
        <v>1310.3</v>
      </c>
      <c r="AO25" s="160">
        <f t="shared" si="2"/>
        <v>1134.5999999999999</v>
      </c>
      <c r="AP25" s="160">
        <f t="shared" si="2"/>
        <v>1320.2</v>
      </c>
      <c r="AQ25" s="160">
        <f t="shared" si="2"/>
        <v>1324.7</v>
      </c>
      <c r="AR25" s="160">
        <f t="shared" si="2"/>
        <v>1072.4000000000001</v>
      </c>
      <c r="AS25" s="160">
        <f t="shared" si="2"/>
        <v>1078.7</v>
      </c>
      <c r="AT25" s="160">
        <f t="shared" si="2"/>
        <v>957.2</v>
      </c>
      <c r="AU25" s="160">
        <f t="shared" si="2"/>
        <v>978.3</v>
      </c>
      <c r="AV25" s="160">
        <f t="shared" si="2"/>
        <v>994.3</v>
      </c>
      <c r="AW25" s="160">
        <f t="shared" si="2"/>
        <v>887.2</v>
      </c>
      <c r="AX25" s="160">
        <f t="shared" si="2"/>
        <v>784.5</v>
      </c>
      <c r="AY25" s="160">
        <f t="shared" si="2"/>
        <v>827.2</v>
      </c>
      <c r="AZ25" s="160">
        <f t="shared" si="2"/>
        <v>827.2</v>
      </c>
      <c r="BA25" s="160">
        <f t="shared" si="2"/>
        <v>892.5</v>
      </c>
      <c r="BB25" s="160">
        <f t="shared" si="2"/>
        <v>966.3</v>
      </c>
      <c r="BC25" s="160">
        <f t="shared" si="2"/>
        <v>1074.5</v>
      </c>
      <c r="BD25" s="160">
        <f t="shared" si="2"/>
        <v>1117.0999999999999</v>
      </c>
      <c r="BE25" s="160">
        <f t="shared" si="2"/>
        <v>1185.9000000000001</v>
      </c>
      <c r="BF25" s="160">
        <f t="shared" si="2"/>
        <v>1331.1</v>
      </c>
      <c r="BG25" s="160">
        <f t="shared" si="2"/>
        <v>1408.8</v>
      </c>
      <c r="BH25" s="160">
        <f t="shared" si="2"/>
        <v>1406.9</v>
      </c>
      <c r="BI25" s="160">
        <f t="shared" si="2"/>
        <v>1607.2</v>
      </c>
      <c r="BJ25" s="160">
        <f t="shared" si="2"/>
        <v>1663.4</v>
      </c>
      <c r="BK25" s="160">
        <f t="shared" si="2"/>
        <v>1694.6</v>
      </c>
      <c r="BL25" s="160">
        <f t="shared" si="2"/>
        <v>1694.6</v>
      </c>
      <c r="BM25" s="160">
        <f t="shared" si="2"/>
        <v>1694.6</v>
      </c>
      <c r="BN25" s="160">
        <f t="shared" si="2"/>
        <v>1598.9</v>
      </c>
      <c r="BO25" s="160">
        <f t="shared" ref="BO25:CW25" si="3">SUM(BO20:BO24)</f>
        <v>1598.9</v>
      </c>
      <c r="BP25" s="160">
        <f t="shared" si="3"/>
        <v>1598.9</v>
      </c>
      <c r="BQ25" s="160">
        <f t="shared" si="3"/>
        <v>1598.9</v>
      </c>
      <c r="BR25" s="160">
        <f t="shared" si="3"/>
        <v>1376.2</v>
      </c>
      <c r="BS25" s="160">
        <f t="shared" si="3"/>
        <v>1376.2</v>
      </c>
      <c r="BT25" s="160">
        <f t="shared" si="3"/>
        <v>1376.2</v>
      </c>
      <c r="BU25" s="160">
        <f t="shared" si="3"/>
        <v>1376.2</v>
      </c>
      <c r="BV25" s="160">
        <f t="shared" si="3"/>
        <v>1264</v>
      </c>
      <c r="BW25" s="160">
        <f t="shared" si="3"/>
        <v>1264</v>
      </c>
      <c r="BX25" s="160">
        <f t="shared" si="3"/>
        <v>1264</v>
      </c>
      <c r="BY25" s="160">
        <f t="shared" si="3"/>
        <v>1264</v>
      </c>
      <c r="BZ25" s="160">
        <f t="shared" si="3"/>
        <v>1286</v>
      </c>
      <c r="CA25" s="160">
        <f t="shared" si="3"/>
        <v>1286</v>
      </c>
      <c r="CB25" s="160">
        <f t="shared" si="3"/>
        <v>1286</v>
      </c>
      <c r="CC25" s="160">
        <f t="shared" si="3"/>
        <v>1286</v>
      </c>
      <c r="CD25" s="160">
        <f t="shared" si="3"/>
        <v>1373.3</v>
      </c>
      <c r="CE25" s="160">
        <f t="shared" si="3"/>
        <v>1373.3</v>
      </c>
      <c r="CF25" s="160">
        <f t="shared" si="3"/>
        <v>1373.3</v>
      </c>
      <c r="CG25" s="160">
        <f t="shared" si="3"/>
        <v>1373.3</v>
      </c>
      <c r="CH25" s="160">
        <f t="shared" si="3"/>
        <v>1668.4</v>
      </c>
      <c r="CI25" s="160">
        <f t="shared" si="3"/>
        <v>1668.4</v>
      </c>
      <c r="CJ25" s="160">
        <f t="shared" si="3"/>
        <v>1631</v>
      </c>
      <c r="CK25" s="160">
        <f t="shared" si="3"/>
        <v>1118.4000000000001</v>
      </c>
      <c r="CL25" s="160">
        <f t="shared" si="3"/>
        <v>1407.5</v>
      </c>
      <c r="CM25" s="160">
        <f t="shared" si="3"/>
        <v>1407.5</v>
      </c>
      <c r="CN25" s="160">
        <f t="shared" si="3"/>
        <v>1232.0999999999999</v>
      </c>
      <c r="CO25" s="160">
        <f t="shared" si="3"/>
        <v>1333.7</v>
      </c>
      <c r="CP25" s="160">
        <f t="shared" si="3"/>
        <v>1435.7</v>
      </c>
      <c r="CQ25" s="160">
        <f t="shared" si="3"/>
        <v>1505.9</v>
      </c>
      <c r="CR25" s="160">
        <f t="shared" si="3"/>
        <v>1618</v>
      </c>
      <c r="CS25" s="160">
        <f t="shared" si="3"/>
        <v>1576.5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31541.924999999999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2026-01-20T12:12:48Z</dcterms:created>
  <dcterms:modified xsi:type="dcterms:W3CDTF">2026-01-20T12:12:50Z</dcterms:modified>
</cp:coreProperties>
</file>