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 a="1"/>
  <c r="CX15" i="6" s="1"/>
  <c r="CX14" i="6" a="1"/>
  <c r="CX14" i="6" s="1"/>
  <c r="CX13" i="6" a="1"/>
  <c r="CX13" i="6" s="1"/>
  <c r="CX12" i="6" a="1"/>
  <c r="CX12" i="6" s="1"/>
  <c r="CX17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33" i="5" l="1"/>
  <c r="CX50" i="4"/>
</calcChain>
</file>

<file path=xl/sharedStrings.xml><?xml version="1.0" encoding="utf-8"?>
<sst xmlns="http://schemas.openxmlformats.org/spreadsheetml/2006/main" count="122" uniqueCount="56">
  <si>
    <t>Publication on: 13/11/2025 14:15:16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</si>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</sst>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D52-4EE0-A365-37B65ADE16E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D52-4EE0-A365-37B65ADE16E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ED52-4EE0-A365-37B65ADE16E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ED52-4EE0-A365-37B65ADE16E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D52-4EE0-A365-37B65ADE16E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D52-4EE0-A365-37B65ADE16E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D52-4EE0-A365-37B65ADE16E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481</c:v>
                </c:pt>
                <c:pt idx="1">
                  <c:v>481</c:v>
                </c:pt>
                <c:pt idx="2">
                  <c:v>481</c:v>
                </c:pt>
                <c:pt idx="3">
                  <c:v>481</c:v>
                </c:pt>
                <c:pt idx="4">
                  <c:v>475</c:v>
                </c:pt>
                <c:pt idx="5">
                  <c:v>475</c:v>
                </c:pt>
                <c:pt idx="6">
                  <c:v>475</c:v>
                </c:pt>
                <c:pt idx="7">
                  <c:v>475</c:v>
                </c:pt>
                <c:pt idx="8">
                  <c:v>474</c:v>
                </c:pt>
                <c:pt idx="9">
                  <c:v>474</c:v>
                </c:pt>
                <c:pt idx="10">
                  <c:v>474</c:v>
                </c:pt>
                <c:pt idx="11">
                  <c:v>474</c:v>
                </c:pt>
                <c:pt idx="12">
                  <c:v>474</c:v>
                </c:pt>
                <c:pt idx="13">
                  <c:v>474</c:v>
                </c:pt>
                <c:pt idx="14">
                  <c:v>474</c:v>
                </c:pt>
                <c:pt idx="15">
                  <c:v>474</c:v>
                </c:pt>
                <c:pt idx="16">
                  <c:v>480</c:v>
                </c:pt>
                <c:pt idx="17">
                  <c:v>480</c:v>
                </c:pt>
                <c:pt idx="18">
                  <c:v>480</c:v>
                </c:pt>
                <c:pt idx="19">
                  <c:v>480</c:v>
                </c:pt>
                <c:pt idx="20">
                  <c:v>478</c:v>
                </c:pt>
                <c:pt idx="21">
                  <c:v>478</c:v>
                </c:pt>
                <c:pt idx="22">
                  <c:v>580.42100000000005</c:v>
                </c:pt>
                <c:pt idx="23">
                  <c:v>792</c:v>
                </c:pt>
                <c:pt idx="24">
                  <c:v>480</c:v>
                </c:pt>
                <c:pt idx="25">
                  <c:v>642.78300000000002</c:v>
                </c:pt>
                <c:pt idx="26">
                  <c:v>652.28700000000003</c:v>
                </c:pt>
                <c:pt idx="27">
                  <c:v>730.49699999999996</c:v>
                </c:pt>
                <c:pt idx="28">
                  <c:v>719.14800000000002</c:v>
                </c:pt>
                <c:pt idx="29">
                  <c:v>726.11400000000003</c:v>
                </c:pt>
                <c:pt idx="30">
                  <c:v>739.31899999999996</c:v>
                </c:pt>
                <c:pt idx="31">
                  <c:v>585</c:v>
                </c:pt>
                <c:pt idx="32">
                  <c:v>797</c:v>
                </c:pt>
                <c:pt idx="33">
                  <c:v>752.50199999999995</c:v>
                </c:pt>
                <c:pt idx="34">
                  <c:v>483</c:v>
                </c:pt>
                <c:pt idx="35">
                  <c:v>483</c:v>
                </c:pt>
                <c:pt idx="36">
                  <c:v>475</c:v>
                </c:pt>
                <c:pt idx="37">
                  <c:v>475</c:v>
                </c:pt>
                <c:pt idx="38">
                  <c:v>475</c:v>
                </c:pt>
                <c:pt idx="39">
                  <c:v>475</c:v>
                </c:pt>
                <c:pt idx="40">
                  <c:v>462</c:v>
                </c:pt>
                <c:pt idx="41">
                  <c:v>462</c:v>
                </c:pt>
                <c:pt idx="42">
                  <c:v>462</c:v>
                </c:pt>
                <c:pt idx="43">
                  <c:v>462</c:v>
                </c:pt>
                <c:pt idx="44">
                  <c:v>450</c:v>
                </c:pt>
                <c:pt idx="45">
                  <c:v>450</c:v>
                </c:pt>
                <c:pt idx="46">
                  <c:v>450</c:v>
                </c:pt>
                <c:pt idx="47">
                  <c:v>450</c:v>
                </c:pt>
                <c:pt idx="48">
                  <c:v>450</c:v>
                </c:pt>
                <c:pt idx="49">
                  <c:v>450</c:v>
                </c:pt>
                <c:pt idx="50">
                  <c:v>450</c:v>
                </c:pt>
                <c:pt idx="51">
                  <c:v>450</c:v>
                </c:pt>
                <c:pt idx="52">
                  <c:v>450</c:v>
                </c:pt>
                <c:pt idx="53">
                  <c:v>450</c:v>
                </c:pt>
                <c:pt idx="54">
                  <c:v>450</c:v>
                </c:pt>
                <c:pt idx="55">
                  <c:v>450</c:v>
                </c:pt>
                <c:pt idx="56">
                  <c:v>450</c:v>
                </c:pt>
                <c:pt idx="57">
                  <c:v>450</c:v>
                </c:pt>
                <c:pt idx="58">
                  <c:v>466.95600000000002</c:v>
                </c:pt>
                <c:pt idx="59">
                  <c:v>764</c:v>
                </c:pt>
                <c:pt idx="60">
                  <c:v>600</c:v>
                </c:pt>
                <c:pt idx="61">
                  <c:v>757.09900000000005</c:v>
                </c:pt>
                <c:pt idx="62">
                  <c:v>764</c:v>
                </c:pt>
                <c:pt idx="63">
                  <c:v>764</c:v>
                </c:pt>
                <c:pt idx="64">
                  <c:v>783</c:v>
                </c:pt>
                <c:pt idx="65">
                  <c:v>783</c:v>
                </c:pt>
                <c:pt idx="66">
                  <c:v>783</c:v>
                </c:pt>
                <c:pt idx="67">
                  <c:v>783</c:v>
                </c:pt>
                <c:pt idx="68">
                  <c:v>795</c:v>
                </c:pt>
                <c:pt idx="69">
                  <c:v>795</c:v>
                </c:pt>
                <c:pt idx="70">
                  <c:v>795</c:v>
                </c:pt>
                <c:pt idx="71">
                  <c:v>795</c:v>
                </c:pt>
                <c:pt idx="72">
                  <c:v>795</c:v>
                </c:pt>
                <c:pt idx="73">
                  <c:v>795</c:v>
                </c:pt>
                <c:pt idx="74">
                  <c:v>795</c:v>
                </c:pt>
                <c:pt idx="75">
                  <c:v>785.46799999999996</c:v>
                </c:pt>
                <c:pt idx="76">
                  <c:v>795</c:v>
                </c:pt>
                <c:pt idx="77">
                  <c:v>795</c:v>
                </c:pt>
                <c:pt idx="78">
                  <c:v>795</c:v>
                </c:pt>
                <c:pt idx="79">
                  <c:v>781</c:v>
                </c:pt>
                <c:pt idx="80">
                  <c:v>792</c:v>
                </c:pt>
                <c:pt idx="81">
                  <c:v>778</c:v>
                </c:pt>
                <c:pt idx="82">
                  <c:v>778</c:v>
                </c:pt>
                <c:pt idx="83">
                  <c:v>778</c:v>
                </c:pt>
                <c:pt idx="84">
                  <c:v>627</c:v>
                </c:pt>
                <c:pt idx="85">
                  <c:v>627</c:v>
                </c:pt>
                <c:pt idx="86">
                  <c:v>627</c:v>
                </c:pt>
                <c:pt idx="87">
                  <c:v>477</c:v>
                </c:pt>
                <c:pt idx="88">
                  <c:v>477</c:v>
                </c:pt>
                <c:pt idx="89">
                  <c:v>477</c:v>
                </c:pt>
                <c:pt idx="90">
                  <c:v>477</c:v>
                </c:pt>
                <c:pt idx="91">
                  <c:v>477</c:v>
                </c:pt>
                <c:pt idx="92">
                  <c:v>475</c:v>
                </c:pt>
                <c:pt idx="93">
                  <c:v>475</c:v>
                </c:pt>
                <c:pt idx="94">
                  <c:v>475</c:v>
                </c:pt>
                <c:pt idx="95">
                  <c:v>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D52-4EE0-A365-37B65ADE16E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73</c:v>
                </c:pt>
                <c:pt idx="1">
                  <c:v>73</c:v>
                </c:pt>
                <c:pt idx="2">
                  <c:v>73</c:v>
                </c:pt>
                <c:pt idx="3">
                  <c:v>73</c:v>
                </c:pt>
                <c:pt idx="4">
                  <c:v>73</c:v>
                </c:pt>
                <c:pt idx="5">
                  <c:v>73</c:v>
                </c:pt>
                <c:pt idx="6">
                  <c:v>73</c:v>
                </c:pt>
                <c:pt idx="7">
                  <c:v>73</c:v>
                </c:pt>
                <c:pt idx="8">
                  <c:v>73</c:v>
                </c:pt>
                <c:pt idx="9">
                  <c:v>73</c:v>
                </c:pt>
                <c:pt idx="10">
                  <c:v>73</c:v>
                </c:pt>
                <c:pt idx="11">
                  <c:v>73</c:v>
                </c:pt>
                <c:pt idx="12">
                  <c:v>73</c:v>
                </c:pt>
                <c:pt idx="13">
                  <c:v>73</c:v>
                </c:pt>
                <c:pt idx="14">
                  <c:v>73</c:v>
                </c:pt>
                <c:pt idx="15">
                  <c:v>73</c:v>
                </c:pt>
                <c:pt idx="16">
                  <c:v>73</c:v>
                </c:pt>
                <c:pt idx="17">
                  <c:v>73</c:v>
                </c:pt>
                <c:pt idx="18">
                  <c:v>73</c:v>
                </c:pt>
                <c:pt idx="19">
                  <c:v>73</c:v>
                </c:pt>
                <c:pt idx="20">
                  <c:v>73</c:v>
                </c:pt>
                <c:pt idx="21">
                  <c:v>73</c:v>
                </c:pt>
                <c:pt idx="22">
                  <c:v>73</c:v>
                </c:pt>
                <c:pt idx="23">
                  <c:v>73</c:v>
                </c:pt>
                <c:pt idx="24">
                  <c:v>73</c:v>
                </c:pt>
                <c:pt idx="25">
                  <c:v>73</c:v>
                </c:pt>
                <c:pt idx="26">
                  <c:v>73</c:v>
                </c:pt>
                <c:pt idx="27">
                  <c:v>73</c:v>
                </c:pt>
                <c:pt idx="28">
                  <c:v>73</c:v>
                </c:pt>
                <c:pt idx="29">
                  <c:v>73</c:v>
                </c:pt>
                <c:pt idx="30">
                  <c:v>73</c:v>
                </c:pt>
                <c:pt idx="31">
                  <c:v>73</c:v>
                </c:pt>
                <c:pt idx="32">
                  <c:v>73</c:v>
                </c:pt>
                <c:pt idx="33">
                  <c:v>73</c:v>
                </c:pt>
                <c:pt idx="34">
                  <c:v>73</c:v>
                </c:pt>
                <c:pt idx="35">
                  <c:v>73</c:v>
                </c:pt>
                <c:pt idx="36">
                  <c:v>73</c:v>
                </c:pt>
                <c:pt idx="37">
                  <c:v>73</c:v>
                </c:pt>
                <c:pt idx="38">
                  <c:v>73</c:v>
                </c:pt>
                <c:pt idx="39">
                  <c:v>73</c:v>
                </c:pt>
                <c:pt idx="40">
                  <c:v>73</c:v>
                </c:pt>
                <c:pt idx="41">
                  <c:v>73</c:v>
                </c:pt>
                <c:pt idx="42">
                  <c:v>73</c:v>
                </c:pt>
                <c:pt idx="43">
                  <c:v>73</c:v>
                </c:pt>
                <c:pt idx="44">
                  <c:v>73</c:v>
                </c:pt>
                <c:pt idx="45">
                  <c:v>73</c:v>
                </c:pt>
                <c:pt idx="46">
                  <c:v>73</c:v>
                </c:pt>
                <c:pt idx="47">
                  <c:v>73</c:v>
                </c:pt>
                <c:pt idx="48">
                  <c:v>73</c:v>
                </c:pt>
                <c:pt idx="49">
                  <c:v>73</c:v>
                </c:pt>
                <c:pt idx="50">
                  <c:v>73</c:v>
                </c:pt>
                <c:pt idx="51">
                  <c:v>73</c:v>
                </c:pt>
                <c:pt idx="52">
                  <c:v>73</c:v>
                </c:pt>
                <c:pt idx="53">
                  <c:v>73</c:v>
                </c:pt>
                <c:pt idx="54">
                  <c:v>73</c:v>
                </c:pt>
                <c:pt idx="55">
                  <c:v>73</c:v>
                </c:pt>
                <c:pt idx="56">
                  <c:v>73</c:v>
                </c:pt>
                <c:pt idx="57">
                  <c:v>73</c:v>
                </c:pt>
                <c:pt idx="58">
                  <c:v>73</c:v>
                </c:pt>
                <c:pt idx="59">
                  <c:v>73</c:v>
                </c:pt>
                <c:pt idx="60">
                  <c:v>73</c:v>
                </c:pt>
                <c:pt idx="61">
                  <c:v>73</c:v>
                </c:pt>
                <c:pt idx="62">
                  <c:v>73</c:v>
                </c:pt>
                <c:pt idx="63">
                  <c:v>73</c:v>
                </c:pt>
                <c:pt idx="64">
                  <c:v>78</c:v>
                </c:pt>
                <c:pt idx="65">
                  <c:v>78</c:v>
                </c:pt>
                <c:pt idx="66">
                  <c:v>78</c:v>
                </c:pt>
                <c:pt idx="67">
                  <c:v>78</c:v>
                </c:pt>
                <c:pt idx="68">
                  <c:v>94</c:v>
                </c:pt>
                <c:pt idx="69">
                  <c:v>94</c:v>
                </c:pt>
                <c:pt idx="70">
                  <c:v>94</c:v>
                </c:pt>
                <c:pt idx="71">
                  <c:v>94</c:v>
                </c:pt>
                <c:pt idx="72">
                  <c:v>93</c:v>
                </c:pt>
                <c:pt idx="73">
                  <c:v>93</c:v>
                </c:pt>
                <c:pt idx="74">
                  <c:v>93</c:v>
                </c:pt>
                <c:pt idx="75">
                  <c:v>93</c:v>
                </c:pt>
                <c:pt idx="76">
                  <c:v>91</c:v>
                </c:pt>
                <c:pt idx="77">
                  <c:v>91</c:v>
                </c:pt>
                <c:pt idx="78">
                  <c:v>91</c:v>
                </c:pt>
                <c:pt idx="79">
                  <c:v>91</c:v>
                </c:pt>
                <c:pt idx="80">
                  <c:v>73</c:v>
                </c:pt>
                <c:pt idx="81">
                  <c:v>73</c:v>
                </c:pt>
                <c:pt idx="82">
                  <c:v>73</c:v>
                </c:pt>
                <c:pt idx="83">
                  <c:v>73</c:v>
                </c:pt>
                <c:pt idx="84">
                  <c:v>73</c:v>
                </c:pt>
                <c:pt idx="85">
                  <c:v>73</c:v>
                </c:pt>
                <c:pt idx="86">
                  <c:v>73</c:v>
                </c:pt>
                <c:pt idx="87">
                  <c:v>73</c:v>
                </c:pt>
                <c:pt idx="88">
                  <c:v>73</c:v>
                </c:pt>
                <c:pt idx="89">
                  <c:v>73</c:v>
                </c:pt>
                <c:pt idx="90">
                  <c:v>73</c:v>
                </c:pt>
                <c:pt idx="91">
                  <c:v>73</c:v>
                </c:pt>
                <c:pt idx="92">
                  <c:v>73</c:v>
                </c:pt>
                <c:pt idx="93">
                  <c:v>73</c:v>
                </c:pt>
                <c:pt idx="94">
                  <c:v>73</c:v>
                </c:pt>
                <c:pt idx="95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D52-4EE0-A365-37B65ADE16E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2970.9</c:v>
                </c:pt>
                <c:pt idx="1">
                  <c:v>2795.9</c:v>
                </c:pt>
                <c:pt idx="2">
                  <c:v>2620.9</c:v>
                </c:pt>
                <c:pt idx="3">
                  <c:v>2495.6089999999999</c:v>
                </c:pt>
                <c:pt idx="4">
                  <c:v>2612.9</c:v>
                </c:pt>
                <c:pt idx="5">
                  <c:v>2609.15</c:v>
                </c:pt>
                <c:pt idx="6">
                  <c:v>2587.5329999999999</c:v>
                </c:pt>
                <c:pt idx="7">
                  <c:v>2612.9</c:v>
                </c:pt>
                <c:pt idx="8">
                  <c:v>2597.6400000000003</c:v>
                </c:pt>
                <c:pt idx="9">
                  <c:v>2603.31</c:v>
                </c:pt>
                <c:pt idx="10">
                  <c:v>2575.0309999999999</c:v>
                </c:pt>
                <c:pt idx="11">
                  <c:v>2613.9</c:v>
                </c:pt>
                <c:pt idx="12">
                  <c:v>2568.223</c:v>
                </c:pt>
                <c:pt idx="13">
                  <c:v>2567.5570000000002</c:v>
                </c:pt>
                <c:pt idx="14">
                  <c:v>2563.5210000000002</c:v>
                </c:pt>
                <c:pt idx="15">
                  <c:v>2553.4870000000001</c:v>
                </c:pt>
                <c:pt idx="16">
                  <c:v>2505.9</c:v>
                </c:pt>
                <c:pt idx="17">
                  <c:v>2506.81</c:v>
                </c:pt>
                <c:pt idx="18">
                  <c:v>2580.9390000000003</c:v>
                </c:pt>
                <c:pt idx="19">
                  <c:v>2613.9</c:v>
                </c:pt>
                <c:pt idx="20">
                  <c:v>2458.7860000000001</c:v>
                </c:pt>
                <c:pt idx="21">
                  <c:v>2564.9</c:v>
                </c:pt>
                <c:pt idx="22">
                  <c:v>2609.9</c:v>
                </c:pt>
                <c:pt idx="23">
                  <c:v>2629.1350000000002</c:v>
                </c:pt>
                <c:pt idx="24">
                  <c:v>2536.4000000000005</c:v>
                </c:pt>
                <c:pt idx="25">
                  <c:v>2575.8290000000002</c:v>
                </c:pt>
                <c:pt idx="26">
                  <c:v>2576.4880000000003</c:v>
                </c:pt>
                <c:pt idx="27">
                  <c:v>2581.902</c:v>
                </c:pt>
                <c:pt idx="28">
                  <c:v>2534.8519999999999</c:v>
                </c:pt>
                <c:pt idx="29">
                  <c:v>2535.2510000000002</c:v>
                </c:pt>
                <c:pt idx="30">
                  <c:v>2536.0060000000003</c:v>
                </c:pt>
                <c:pt idx="31">
                  <c:v>2317.9490000000001</c:v>
                </c:pt>
                <c:pt idx="32">
                  <c:v>2572.5709999999999</c:v>
                </c:pt>
                <c:pt idx="33">
                  <c:v>2572.0810000000001</c:v>
                </c:pt>
                <c:pt idx="34">
                  <c:v>2459.92</c:v>
                </c:pt>
                <c:pt idx="35">
                  <c:v>2070.415</c:v>
                </c:pt>
                <c:pt idx="36">
                  <c:v>2034.0880000000002</c:v>
                </c:pt>
                <c:pt idx="37">
                  <c:v>1809.5930000000003</c:v>
                </c:pt>
                <c:pt idx="38">
                  <c:v>1577.9</c:v>
                </c:pt>
                <c:pt idx="39">
                  <c:v>1577.9</c:v>
                </c:pt>
                <c:pt idx="40">
                  <c:v>1337.9</c:v>
                </c:pt>
                <c:pt idx="41">
                  <c:v>1337.9</c:v>
                </c:pt>
                <c:pt idx="42">
                  <c:v>1337.9</c:v>
                </c:pt>
                <c:pt idx="43">
                  <c:v>1337.9</c:v>
                </c:pt>
                <c:pt idx="44">
                  <c:v>1337.9</c:v>
                </c:pt>
                <c:pt idx="45">
                  <c:v>1337.9</c:v>
                </c:pt>
                <c:pt idx="46">
                  <c:v>1337.9</c:v>
                </c:pt>
                <c:pt idx="47">
                  <c:v>1337.9</c:v>
                </c:pt>
                <c:pt idx="48">
                  <c:v>1377.9</c:v>
                </c:pt>
                <c:pt idx="49">
                  <c:v>1417.9</c:v>
                </c:pt>
                <c:pt idx="50">
                  <c:v>1538.4180000000001</c:v>
                </c:pt>
                <c:pt idx="51">
                  <c:v>1687.7660000000001</c:v>
                </c:pt>
                <c:pt idx="52">
                  <c:v>1725.9</c:v>
                </c:pt>
                <c:pt idx="53">
                  <c:v>1869.2000000000003</c:v>
                </c:pt>
                <c:pt idx="54">
                  <c:v>2145.0259999999998</c:v>
                </c:pt>
                <c:pt idx="55">
                  <c:v>2281.768</c:v>
                </c:pt>
                <c:pt idx="56">
                  <c:v>1961.327</c:v>
                </c:pt>
                <c:pt idx="57">
                  <c:v>2416.393</c:v>
                </c:pt>
                <c:pt idx="58">
                  <c:v>2786.248</c:v>
                </c:pt>
                <c:pt idx="59">
                  <c:v>2812.3429999999998</c:v>
                </c:pt>
                <c:pt idx="60">
                  <c:v>2797.0529999999999</c:v>
                </c:pt>
                <c:pt idx="61">
                  <c:v>3040.2170000000001</c:v>
                </c:pt>
                <c:pt idx="62">
                  <c:v>3085.3900000000003</c:v>
                </c:pt>
                <c:pt idx="63">
                  <c:v>3098.8739999999998</c:v>
                </c:pt>
                <c:pt idx="64">
                  <c:v>3073.6670000000004</c:v>
                </c:pt>
                <c:pt idx="65">
                  <c:v>3079.3829999999998</c:v>
                </c:pt>
                <c:pt idx="66">
                  <c:v>3099.0320000000002</c:v>
                </c:pt>
                <c:pt idx="67">
                  <c:v>3100.2420000000002</c:v>
                </c:pt>
                <c:pt idx="68">
                  <c:v>3084.4670000000001</c:v>
                </c:pt>
                <c:pt idx="69">
                  <c:v>3068.6019999999999</c:v>
                </c:pt>
                <c:pt idx="70">
                  <c:v>3062.8510000000001</c:v>
                </c:pt>
                <c:pt idx="71">
                  <c:v>3059.3960000000002</c:v>
                </c:pt>
                <c:pt idx="72">
                  <c:v>3069.7820000000002</c:v>
                </c:pt>
                <c:pt idx="73">
                  <c:v>3073.1239999999998</c:v>
                </c:pt>
                <c:pt idx="74">
                  <c:v>3074.8290000000002</c:v>
                </c:pt>
                <c:pt idx="75">
                  <c:v>2983.5830000000001</c:v>
                </c:pt>
                <c:pt idx="76">
                  <c:v>3077.6350000000002</c:v>
                </c:pt>
                <c:pt idx="77">
                  <c:v>3083.2710000000002</c:v>
                </c:pt>
                <c:pt idx="78">
                  <c:v>3070.096</c:v>
                </c:pt>
                <c:pt idx="79">
                  <c:v>2957.2020000000002</c:v>
                </c:pt>
                <c:pt idx="80">
                  <c:v>3076.61</c:v>
                </c:pt>
                <c:pt idx="81">
                  <c:v>3066.9679999999998</c:v>
                </c:pt>
                <c:pt idx="82">
                  <c:v>2933.1310000000003</c:v>
                </c:pt>
                <c:pt idx="83">
                  <c:v>2808.377</c:v>
                </c:pt>
                <c:pt idx="84">
                  <c:v>3086.886</c:v>
                </c:pt>
                <c:pt idx="85">
                  <c:v>3036.7250000000004</c:v>
                </c:pt>
                <c:pt idx="86">
                  <c:v>3025.1550000000002</c:v>
                </c:pt>
                <c:pt idx="87">
                  <c:v>2904.7190000000001</c:v>
                </c:pt>
                <c:pt idx="88">
                  <c:v>2936.895</c:v>
                </c:pt>
                <c:pt idx="89">
                  <c:v>2935.4650000000001</c:v>
                </c:pt>
                <c:pt idx="90">
                  <c:v>2925.1850000000004</c:v>
                </c:pt>
                <c:pt idx="91">
                  <c:v>2904.6889999999999</c:v>
                </c:pt>
                <c:pt idx="92">
                  <c:v>2948.2060000000001</c:v>
                </c:pt>
                <c:pt idx="93">
                  <c:v>2917.8630000000003</c:v>
                </c:pt>
                <c:pt idx="94">
                  <c:v>2817.6050000000005</c:v>
                </c:pt>
                <c:pt idx="95">
                  <c:v>2676.2190000000001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D52-4EE0-A365-37B65ADE16E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702</c:v>
                </c:pt>
                <c:pt idx="1">
                  <c:v>702</c:v>
                </c:pt>
                <c:pt idx="2">
                  <c:v>702</c:v>
                </c:pt>
                <c:pt idx="3">
                  <c:v>702</c:v>
                </c:pt>
                <c:pt idx="4">
                  <c:v>559.4</c:v>
                </c:pt>
                <c:pt idx="5">
                  <c:v>526.1</c:v>
                </c:pt>
                <c:pt idx="6">
                  <c:v>532.70000000000005</c:v>
                </c:pt>
                <c:pt idx="7">
                  <c:v>477.7</c:v>
                </c:pt>
                <c:pt idx="8">
                  <c:v>450.5</c:v>
                </c:pt>
                <c:pt idx="9">
                  <c:v>407.8</c:v>
                </c:pt>
                <c:pt idx="10">
                  <c:v>413.2</c:v>
                </c:pt>
                <c:pt idx="11">
                  <c:v>361.1</c:v>
                </c:pt>
                <c:pt idx="12">
                  <c:v>349.5</c:v>
                </c:pt>
                <c:pt idx="13">
                  <c:v>352.7</c:v>
                </c:pt>
                <c:pt idx="14">
                  <c:v>357.9</c:v>
                </c:pt>
                <c:pt idx="15">
                  <c:v>412.7</c:v>
                </c:pt>
                <c:pt idx="16">
                  <c:v>465.3</c:v>
                </c:pt>
                <c:pt idx="17">
                  <c:v>498.40000000000003</c:v>
                </c:pt>
                <c:pt idx="18">
                  <c:v>473.1</c:v>
                </c:pt>
                <c:pt idx="19">
                  <c:v>532.1</c:v>
                </c:pt>
                <c:pt idx="20">
                  <c:v>875</c:v>
                </c:pt>
                <c:pt idx="21">
                  <c:v>875</c:v>
                </c:pt>
                <c:pt idx="22">
                  <c:v>875</c:v>
                </c:pt>
                <c:pt idx="23">
                  <c:v>875</c:v>
                </c:pt>
                <c:pt idx="24">
                  <c:v>1264.2</c:v>
                </c:pt>
                <c:pt idx="25">
                  <c:v>1081.0999999999999</c:v>
                </c:pt>
                <c:pt idx="26">
                  <c:v>933.3</c:v>
                </c:pt>
                <c:pt idx="27">
                  <c:v>900</c:v>
                </c:pt>
                <c:pt idx="28">
                  <c:v>649.79999999999995</c:v>
                </c:pt>
                <c:pt idx="29">
                  <c:v>649.79999999999995</c:v>
                </c:pt>
                <c:pt idx="30">
                  <c:v>649.79999999999995</c:v>
                </c:pt>
                <c:pt idx="31">
                  <c:v>649.79999999999995</c:v>
                </c:pt>
                <c:pt idx="32">
                  <c:v>73</c:v>
                </c:pt>
                <c:pt idx="33">
                  <c:v>73</c:v>
                </c:pt>
                <c:pt idx="34">
                  <c:v>73</c:v>
                </c:pt>
                <c:pt idx="35">
                  <c:v>73</c:v>
                </c:pt>
                <c:pt idx="36">
                  <c:v>49</c:v>
                </c:pt>
                <c:pt idx="37">
                  <c:v>49</c:v>
                </c:pt>
                <c:pt idx="38">
                  <c:v>49</c:v>
                </c:pt>
                <c:pt idx="39">
                  <c:v>49</c:v>
                </c:pt>
                <c:pt idx="40">
                  <c:v>31</c:v>
                </c:pt>
                <c:pt idx="41">
                  <c:v>31</c:v>
                </c:pt>
                <c:pt idx="42">
                  <c:v>31</c:v>
                </c:pt>
                <c:pt idx="43">
                  <c:v>31</c:v>
                </c:pt>
                <c:pt idx="44">
                  <c:v>32</c:v>
                </c:pt>
                <c:pt idx="45">
                  <c:v>32</c:v>
                </c:pt>
                <c:pt idx="46">
                  <c:v>32</c:v>
                </c:pt>
                <c:pt idx="47">
                  <c:v>32</c:v>
                </c:pt>
                <c:pt idx="48">
                  <c:v>67</c:v>
                </c:pt>
                <c:pt idx="49">
                  <c:v>67</c:v>
                </c:pt>
                <c:pt idx="50">
                  <c:v>67</c:v>
                </c:pt>
                <c:pt idx="51">
                  <c:v>67</c:v>
                </c:pt>
                <c:pt idx="52">
                  <c:v>90</c:v>
                </c:pt>
                <c:pt idx="53">
                  <c:v>90</c:v>
                </c:pt>
                <c:pt idx="54">
                  <c:v>90</c:v>
                </c:pt>
                <c:pt idx="55">
                  <c:v>90</c:v>
                </c:pt>
                <c:pt idx="56">
                  <c:v>238.1</c:v>
                </c:pt>
                <c:pt idx="57">
                  <c:v>238.1</c:v>
                </c:pt>
                <c:pt idx="58">
                  <c:v>238.1</c:v>
                </c:pt>
                <c:pt idx="59">
                  <c:v>238.1</c:v>
                </c:pt>
                <c:pt idx="60">
                  <c:v>886</c:v>
                </c:pt>
                <c:pt idx="61">
                  <c:v>886</c:v>
                </c:pt>
                <c:pt idx="62">
                  <c:v>886</c:v>
                </c:pt>
                <c:pt idx="63">
                  <c:v>886</c:v>
                </c:pt>
                <c:pt idx="64">
                  <c:v>907</c:v>
                </c:pt>
                <c:pt idx="65">
                  <c:v>907</c:v>
                </c:pt>
                <c:pt idx="66">
                  <c:v>907</c:v>
                </c:pt>
                <c:pt idx="67">
                  <c:v>907</c:v>
                </c:pt>
                <c:pt idx="68">
                  <c:v>1039.2</c:v>
                </c:pt>
                <c:pt idx="69">
                  <c:v>1160.3</c:v>
                </c:pt>
                <c:pt idx="70">
                  <c:v>1217.8</c:v>
                </c:pt>
                <c:pt idx="71">
                  <c:v>1241.0999999999999</c:v>
                </c:pt>
                <c:pt idx="72">
                  <c:v>1322.8</c:v>
                </c:pt>
                <c:pt idx="73">
                  <c:v>1422.7</c:v>
                </c:pt>
                <c:pt idx="74">
                  <c:v>1406.9</c:v>
                </c:pt>
                <c:pt idx="75">
                  <c:v>1534.2</c:v>
                </c:pt>
                <c:pt idx="76">
                  <c:v>1317.8</c:v>
                </c:pt>
                <c:pt idx="77">
                  <c:v>1291.8</c:v>
                </c:pt>
                <c:pt idx="78">
                  <c:v>1326.9</c:v>
                </c:pt>
                <c:pt idx="79">
                  <c:v>1387.9</c:v>
                </c:pt>
                <c:pt idx="80">
                  <c:v>1168.9000000000001</c:v>
                </c:pt>
                <c:pt idx="81">
                  <c:v>1102.7</c:v>
                </c:pt>
                <c:pt idx="82">
                  <c:v>1160.9000000000001</c:v>
                </c:pt>
                <c:pt idx="83">
                  <c:v>1139</c:v>
                </c:pt>
                <c:pt idx="84">
                  <c:v>1033.8</c:v>
                </c:pt>
                <c:pt idx="85">
                  <c:v>965.1</c:v>
                </c:pt>
                <c:pt idx="86">
                  <c:v>944.8</c:v>
                </c:pt>
                <c:pt idx="87">
                  <c:v>1114</c:v>
                </c:pt>
                <c:pt idx="88">
                  <c:v>1055.7</c:v>
                </c:pt>
                <c:pt idx="89">
                  <c:v>961.3</c:v>
                </c:pt>
                <c:pt idx="90">
                  <c:v>945.2</c:v>
                </c:pt>
                <c:pt idx="91">
                  <c:v>922.1</c:v>
                </c:pt>
                <c:pt idx="92">
                  <c:v>1084.4000000000001</c:v>
                </c:pt>
                <c:pt idx="93">
                  <c:v>1026.9000000000001</c:v>
                </c:pt>
                <c:pt idx="94">
                  <c:v>1075</c:v>
                </c:pt>
                <c:pt idx="95">
                  <c:v>1145.0999999999999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D52-4EE0-A365-37B65ADE16E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719.43899999999996</c:v>
                </c:pt>
                <c:pt idx="1">
                  <c:v>719.60599999999999</c:v>
                </c:pt>
                <c:pt idx="2">
                  <c:v>723.47299999999996</c:v>
                </c:pt>
                <c:pt idx="3">
                  <c:v>725.92899999999997</c:v>
                </c:pt>
                <c:pt idx="4">
                  <c:v>728.46899999999994</c:v>
                </c:pt>
                <c:pt idx="5">
                  <c:v>734.56299999999999</c:v>
                </c:pt>
                <c:pt idx="6">
                  <c:v>739.03099999999995</c:v>
                </c:pt>
                <c:pt idx="7">
                  <c:v>742.32600000000002</c:v>
                </c:pt>
                <c:pt idx="8">
                  <c:v>743.596</c:v>
                </c:pt>
                <c:pt idx="9">
                  <c:v>745.06200000000001</c:v>
                </c:pt>
                <c:pt idx="10">
                  <c:v>746.66300000000001</c:v>
                </c:pt>
                <c:pt idx="11">
                  <c:v>749.21600000000001</c:v>
                </c:pt>
                <c:pt idx="12">
                  <c:v>750.84399999999994</c:v>
                </c:pt>
                <c:pt idx="13">
                  <c:v>749.06399999999996</c:v>
                </c:pt>
                <c:pt idx="14">
                  <c:v>749.67600000000004</c:v>
                </c:pt>
                <c:pt idx="15">
                  <c:v>749.56899999999996</c:v>
                </c:pt>
                <c:pt idx="16">
                  <c:v>749.56799999999998</c:v>
                </c:pt>
                <c:pt idx="17">
                  <c:v>755.24199999999996</c:v>
                </c:pt>
                <c:pt idx="18">
                  <c:v>756.38800000000003</c:v>
                </c:pt>
                <c:pt idx="19">
                  <c:v>752.33799999999997</c:v>
                </c:pt>
                <c:pt idx="20">
                  <c:v>744.91499999999996</c:v>
                </c:pt>
                <c:pt idx="21">
                  <c:v>737.06</c:v>
                </c:pt>
                <c:pt idx="22">
                  <c:v>734.13199999999995</c:v>
                </c:pt>
                <c:pt idx="23">
                  <c:v>732.85199999999998</c:v>
                </c:pt>
                <c:pt idx="24">
                  <c:v>711.19599999999991</c:v>
                </c:pt>
                <c:pt idx="25">
                  <c:v>828.43799999999999</c:v>
                </c:pt>
                <c:pt idx="26">
                  <c:v>1052.7660000000001</c:v>
                </c:pt>
                <c:pt idx="27">
                  <c:v>1406.5350000000001</c:v>
                </c:pt>
                <c:pt idx="28">
                  <c:v>1797.1029999999998</c:v>
                </c:pt>
                <c:pt idx="29">
                  <c:v>2267.143</c:v>
                </c:pt>
                <c:pt idx="30">
                  <c:v>2822.4410000000003</c:v>
                </c:pt>
                <c:pt idx="31">
                  <c:v>3329.64</c:v>
                </c:pt>
                <c:pt idx="32">
                  <c:v>3783.058</c:v>
                </c:pt>
                <c:pt idx="33">
                  <c:v>4237.7879999999996</c:v>
                </c:pt>
                <c:pt idx="34">
                  <c:v>4712.9279999999999</c:v>
                </c:pt>
                <c:pt idx="35">
                  <c:v>5079.2650000000003</c:v>
                </c:pt>
                <c:pt idx="36">
                  <c:v>5373.6610000000001</c:v>
                </c:pt>
                <c:pt idx="37">
                  <c:v>5659.11</c:v>
                </c:pt>
                <c:pt idx="38">
                  <c:v>5909.0640000000003</c:v>
                </c:pt>
                <c:pt idx="39">
                  <c:v>5940.2740000000003</c:v>
                </c:pt>
                <c:pt idx="40">
                  <c:v>6235.902</c:v>
                </c:pt>
                <c:pt idx="41">
                  <c:v>6305.4669999999996</c:v>
                </c:pt>
                <c:pt idx="42">
                  <c:v>6322.933</c:v>
                </c:pt>
                <c:pt idx="43">
                  <c:v>6324.3269999999993</c:v>
                </c:pt>
                <c:pt idx="44">
                  <c:v>6427.942</c:v>
                </c:pt>
                <c:pt idx="45">
                  <c:v>6430.7629999999999</c:v>
                </c:pt>
                <c:pt idx="46">
                  <c:v>6440.2440000000006</c:v>
                </c:pt>
                <c:pt idx="47">
                  <c:v>6443.6059999999998</c:v>
                </c:pt>
                <c:pt idx="48">
                  <c:v>6352.6540000000005</c:v>
                </c:pt>
                <c:pt idx="49">
                  <c:v>6238.933</c:v>
                </c:pt>
                <c:pt idx="50">
                  <c:v>6088.0879999999997</c:v>
                </c:pt>
                <c:pt idx="51">
                  <c:v>5904.9650000000001</c:v>
                </c:pt>
                <c:pt idx="52">
                  <c:v>5762.7709999999997</c:v>
                </c:pt>
                <c:pt idx="53">
                  <c:v>5523.2920000000004</c:v>
                </c:pt>
                <c:pt idx="54">
                  <c:v>5206.0439999999999</c:v>
                </c:pt>
                <c:pt idx="55">
                  <c:v>4843.009</c:v>
                </c:pt>
                <c:pt idx="56">
                  <c:v>4443.8130000000001</c:v>
                </c:pt>
                <c:pt idx="57">
                  <c:v>3981.14</c:v>
                </c:pt>
                <c:pt idx="58">
                  <c:v>3469.8599999999997</c:v>
                </c:pt>
                <c:pt idx="59">
                  <c:v>2922.9140000000002</c:v>
                </c:pt>
                <c:pt idx="60">
                  <c:v>2411.0300000000002</c:v>
                </c:pt>
                <c:pt idx="61">
                  <c:v>1893.777</c:v>
                </c:pt>
                <c:pt idx="62">
                  <c:v>1419.2930000000001</c:v>
                </c:pt>
                <c:pt idx="63">
                  <c:v>1041.0939999999998</c:v>
                </c:pt>
                <c:pt idx="64">
                  <c:v>821.38599999999997</c:v>
                </c:pt>
                <c:pt idx="65">
                  <c:v>727.67600000000004</c:v>
                </c:pt>
                <c:pt idx="66">
                  <c:v>700.63300000000004</c:v>
                </c:pt>
                <c:pt idx="67">
                  <c:v>697.39400000000001</c:v>
                </c:pt>
                <c:pt idx="68">
                  <c:v>724.94399999999996</c:v>
                </c:pt>
                <c:pt idx="69">
                  <c:v>739.971</c:v>
                </c:pt>
                <c:pt idx="70">
                  <c:v>739.55700000000002</c:v>
                </c:pt>
                <c:pt idx="71">
                  <c:v>737.82600000000002</c:v>
                </c:pt>
                <c:pt idx="72">
                  <c:v>741.29</c:v>
                </c:pt>
                <c:pt idx="73">
                  <c:v>740.03200000000004</c:v>
                </c:pt>
                <c:pt idx="74">
                  <c:v>740.51700000000005</c:v>
                </c:pt>
                <c:pt idx="75">
                  <c:v>738.52099999999996</c:v>
                </c:pt>
                <c:pt idx="76">
                  <c:v>744.971</c:v>
                </c:pt>
                <c:pt idx="77">
                  <c:v>748.99300000000005</c:v>
                </c:pt>
                <c:pt idx="78">
                  <c:v>749.41099999999994</c:v>
                </c:pt>
                <c:pt idx="79">
                  <c:v>756.89800000000002</c:v>
                </c:pt>
                <c:pt idx="80">
                  <c:v>756.18200000000002</c:v>
                </c:pt>
                <c:pt idx="81">
                  <c:v>757.10599999999999</c:v>
                </c:pt>
                <c:pt idx="82">
                  <c:v>756.79600000000005</c:v>
                </c:pt>
                <c:pt idx="83">
                  <c:v>762.80499999999995</c:v>
                </c:pt>
                <c:pt idx="84">
                  <c:v>759.83699999999999</c:v>
                </c:pt>
                <c:pt idx="85">
                  <c:v>755.43799999999999</c:v>
                </c:pt>
                <c:pt idx="86">
                  <c:v>756.20399999999995</c:v>
                </c:pt>
                <c:pt idx="87">
                  <c:v>758.02700000000004</c:v>
                </c:pt>
                <c:pt idx="88">
                  <c:v>725.66399999999999</c:v>
                </c:pt>
                <c:pt idx="89">
                  <c:v>729.55399999999997</c:v>
                </c:pt>
                <c:pt idx="90">
                  <c:v>734.24</c:v>
                </c:pt>
                <c:pt idx="91">
                  <c:v>729.75299999999993</c:v>
                </c:pt>
                <c:pt idx="92">
                  <c:v>728.53899999999999</c:v>
                </c:pt>
                <c:pt idx="93">
                  <c:v>722.54499999999996</c:v>
                </c:pt>
                <c:pt idx="94">
                  <c:v>723.39099999999996</c:v>
                </c:pt>
                <c:pt idx="95">
                  <c:v>724.94699999999989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D52-4EE0-A365-37B65ADE16E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130</c:v>
                </c:pt>
                <c:pt idx="1">
                  <c:v>130</c:v>
                </c:pt>
                <c:pt idx="2">
                  <c:v>130</c:v>
                </c:pt>
                <c:pt idx="3">
                  <c:v>130</c:v>
                </c:pt>
                <c:pt idx="4">
                  <c:v>130</c:v>
                </c:pt>
                <c:pt idx="5">
                  <c:v>130</c:v>
                </c:pt>
                <c:pt idx="6">
                  <c:v>130</c:v>
                </c:pt>
                <c:pt idx="7">
                  <c:v>130</c:v>
                </c:pt>
                <c:pt idx="8">
                  <c:v>131</c:v>
                </c:pt>
                <c:pt idx="9">
                  <c:v>131</c:v>
                </c:pt>
                <c:pt idx="10">
                  <c:v>131</c:v>
                </c:pt>
                <c:pt idx="11">
                  <c:v>131</c:v>
                </c:pt>
                <c:pt idx="12">
                  <c:v>132</c:v>
                </c:pt>
                <c:pt idx="13">
                  <c:v>132</c:v>
                </c:pt>
                <c:pt idx="14">
                  <c:v>132</c:v>
                </c:pt>
                <c:pt idx="15">
                  <c:v>132</c:v>
                </c:pt>
                <c:pt idx="16">
                  <c:v>130</c:v>
                </c:pt>
                <c:pt idx="17">
                  <c:v>130</c:v>
                </c:pt>
                <c:pt idx="18">
                  <c:v>130</c:v>
                </c:pt>
                <c:pt idx="19">
                  <c:v>130</c:v>
                </c:pt>
                <c:pt idx="20">
                  <c:v>129</c:v>
                </c:pt>
                <c:pt idx="21">
                  <c:v>129</c:v>
                </c:pt>
                <c:pt idx="22">
                  <c:v>129</c:v>
                </c:pt>
                <c:pt idx="23">
                  <c:v>129</c:v>
                </c:pt>
                <c:pt idx="24">
                  <c:v>133</c:v>
                </c:pt>
                <c:pt idx="25">
                  <c:v>133</c:v>
                </c:pt>
                <c:pt idx="26">
                  <c:v>133</c:v>
                </c:pt>
                <c:pt idx="27">
                  <c:v>133</c:v>
                </c:pt>
                <c:pt idx="28">
                  <c:v>145</c:v>
                </c:pt>
                <c:pt idx="29">
                  <c:v>145</c:v>
                </c:pt>
                <c:pt idx="30">
                  <c:v>145</c:v>
                </c:pt>
                <c:pt idx="31">
                  <c:v>145</c:v>
                </c:pt>
                <c:pt idx="32">
                  <c:v>159</c:v>
                </c:pt>
                <c:pt idx="33">
                  <c:v>159</c:v>
                </c:pt>
                <c:pt idx="34">
                  <c:v>159</c:v>
                </c:pt>
                <c:pt idx="35">
                  <c:v>159</c:v>
                </c:pt>
                <c:pt idx="36">
                  <c:v>169</c:v>
                </c:pt>
                <c:pt idx="37">
                  <c:v>169</c:v>
                </c:pt>
                <c:pt idx="38">
                  <c:v>169</c:v>
                </c:pt>
                <c:pt idx="39">
                  <c:v>169</c:v>
                </c:pt>
                <c:pt idx="40">
                  <c:v>174</c:v>
                </c:pt>
                <c:pt idx="41">
                  <c:v>174</c:v>
                </c:pt>
                <c:pt idx="42">
                  <c:v>174</c:v>
                </c:pt>
                <c:pt idx="43">
                  <c:v>174</c:v>
                </c:pt>
                <c:pt idx="44">
                  <c:v>173</c:v>
                </c:pt>
                <c:pt idx="45">
                  <c:v>173</c:v>
                </c:pt>
                <c:pt idx="46">
                  <c:v>173</c:v>
                </c:pt>
                <c:pt idx="47">
                  <c:v>173</c:v>
                </c:pt>
                <c:pt idx="48">
                  <c:v>166</c:v>
                </c:pt>
                <c:pt idx="49">
                  <c:v>166</c:v>
                </c:pt>
                <c:pt idx="50">
                  <c:v>166</c:v>
                </c:pt>
                <c:pt idx="51">
                  <c:v>166</c:v>
                </c:pt>
                <c:pt idx="52">
                  <c:v>154</c:v>
                </c:pt>
                <c:pt idx="53">
                  <c:v>154</c:v>
                </c:pt>
                <c:pt idx="54">
                  <c:v>154</c:v>
                </c:pt>
                <c:pt idx="55">
                  <c:v>154</c:v>
                </c:pt>
                <c:pt idx="56">
                  <c:v>137</c:v>
                </c:pt>
                <c:pt idx="57">
                  <c:v>137</c:v>
                </c:pt>
                <c:pt idx="58">
                  <c:v>137</c:v>
                </c:pt>
                <c:pt idx="59">
                  <c:v>137</c:v>
                </c:pt>
                <c:pt idx="60">
                  <c:v>117</c:v>
                </c:pt>
                <c:pt idx="61">
                  <c:v>117</c:v>
                </c:pt>
                <c:pt idx="62">
                  <c:v>117</c:v>
                </c:pt>
                <c:pt idx="63">
                  <c:v>117</c:v>
                </c:pt>
                <c:pt idx="64">
                  <c:v>108</c:v>
                </c:pt>
                <c:pt idx="65">
                  <c:v>108</c:v>
                </c:pt>
                <c:pt idx="66">
                  <c:v>108</c:v>
                </c:pt>
                <c:pt idx="67">
                  <c:v>108</c:v>
                </c:pt>
                <c:pt idx="68">
                  <c:v>107</c:v>
                </c:pt>
                <c:pt idx="69">
                  <c:v>107</c:v>
                </c:pt>
                <c:pt idx="70">
                  <c:v>107</c:v>
                </c:pt>
                <c:pt idx="71">
                  <c:v>107</c:v>
                </c:pt>
                <c:pt idx="72">
                  <c:v>103</c:v>
                </c:pt>
                <c:pt idx="73">
                  <c:v>103</c:v>
                </c:pt>
                <c:pt idx="74">
                  <c:v>103</c:v>
                </c:pt>
                <c:pt idx="75">
                  <c:v>103</c:v>
                </c:pt>
                <c:pt idx="76">
                  <c:v>97</c:v>
                </c:pt>
                <c:pt idx="77">
                  <c:v>97</c:v>
                </c:pt>
                <c:pt idx="78">
                  <c:v>97</c:v>
                </c:pt>
                <c:pt idx="79">
                  <c:v>97</c:v>
                </c:pt>
                <c:pt idx="80">
                  <c:v>91</c:v>
                </c:pt>
                <c:pt idx="81">
                  <c:v>91</c:v>
                </c:pt>
                <c:pt idx="82">
                  <c:v>91</c:v>
                </c:pt>
                <c:pt idx="83">
                  <c:v>91</c:v>
                </c:pt>
                <c:pt idx="84">
                  <c:v>88</c:v>
                </c:pt>
                <c:pt idx="85">
                  <c:v>88</c:v>
                </c:pt>
                <c:pt idx="86">
                  <c:v>88</c:v>
                </c:pt>
                <c:pt idx="87">
                  <c:v>88</c:v>
                </c:pt>
                <c:pt idx="88">
                  <c:v>86</c:v>
                </c:pt>
                <c:pt idx="89">
                  <c:v>86</c:v>
                </c:pt>
                <c:pt idx="90">
                  <c:v>86</c:v>
                </c:pt>
                <c:pt idx="91">
                  <c:v>86</c:v>
                </c:pt>
                <c:pt idx="92">
                  <c:v>86</c:v>
                </c:pt>
                <c:pt idx="93">
                  <c:v>86</c:v>
                </c:pt>
                <c:pt idx="94">
                  <c:v>86</c:v>
                </c:pt>
                <c:pt idx="95">
                  <c:v>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D52-4EE0-A365-37B65ADE16E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61</c:v>
                </c:pt>
                <c:pt idx="22">
                  <c:v>61</c:v>
                </c:pt>
                <c:pt idx="23">
                  <c:v>61</c:v>
                </c:pt>
                <c:pt idx="24">
                  <c:v>61</c:v>
                </c:pt>
                <c:pt idx="25">
                  <c:v>61</c:v>
                </c:pt>
                <c:pt idx="26">
                  <c:v>61</c:v>
                </c:pt>
                <c:pt idx="27">
                  <c:v>61</c:v>
                </c:pt>
                <c:pt idx="28">
                  <c:v>97</c:v>
                </c:pt>
                <c:pt idx="29">
                  <c:v>97</c:v>
                </c:pt>
                <c:pt idx="30">
                  <c:v>97</c:v>
                </c:pt>
                <c:pt idx="31">
                  <c:v>97</c:v>
                </c:pt>
                <c:pt idx="32">
                  <c:v>93</c:v>
                </c:pt>
                <c:pt idx="33">
                  <c:v>93</c:v>
                </c:pt>
                <c:pt idx="34">
                  <c:v>58</c:v>
                </c:pt>
                <c:pt idx="35">
                  <c:v>58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4">
                  <c:v>26</c:v>
                </c:pt>
                <c:pt idx="45">
                  <c:v>26</c:v>
                </c:pt>
                <c:pt idx="46">
                  <c:v>26</c:v>
                </c:pt>
                <c:pt idx="47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38</c:v>
                </c:pt>
                <c:pt idx="53">
                  <c:v>38</c:v>
                </c:pt>
                <c:pt idx="54">
                  <c:v>38</c:v>
                </c:pt>
                <c:pt idx="55">
                  <c:v>38</c:v>
                </c:pt>
                <c:pt idx="56">
                  <c:v>38</c:v>
                </c:pt>
                <c:pt idx="57">
                  <c:v>38</c:v>
                </c:pt>
                <c:pt idx="58">
                  <c:v>38</c:v>
                </c:pt>
                <c:pt idx="59">
                  <c:v>150.614</c:v>
                </c:pt>
                <c:pt idx="60">
                  <c:v>140</c:v>
                </c:pt>
                <c:pt idx="61">
                  <c:v>170</c:v>
                </c:pt>
                <c:pt idx="62">
                  <c:v>225</c:v>
                </c:pt>
                <c:pt idx="63">
                  <c:v>360.25299999999999</c:v>
                </c:pt>
                <c:pt idx="64">
                  <c:v>385</c:v>
                </c:pt>
                <c:pt idx="65">
                  <c:v>486</c:v>
                </c:pt>
                <c:pt idx="66">
                  <c:v>486</c:v>
                </c:pt>
                <c:pt idx="67">
                  <c:v>528.59300000000007</c:v>
                </c:pt>
                <c:pt idx="68">
                  <c:v>589</c:v>
                </c:pt>
                <c:pt idx="69">
                  <c:v>589</c:v>
                </c:pt>
                <c:pt idx="70">
                  <c:v>589</c:v>
                </c:pt>
                <c:pt idx="71">
                  <c:v>589</c:v>
                </c:pt>
                <c:pt idx="72">
                  <c:v>499</c:v>
                </c:pt>
                <c:pt idx="73">
                  <c:v>396</c:v>
                </c:pt>
                <c:pt idx="74">
                  <c:v>396</c:v>
                </c:pt>
                <c:pt idx="75">
                  <c:v>396</c:v>
                </c:pt>
                <c:pt idx="76">
                  <c:v>424</c:v>
                </c:pt>
                <c:pt idx="77">
                  <c:v>424</c:v>
                </c:pt>
                <c:pt idx="78">
                  <c:v>384</c:v>
                </c:pt>
                <c:pt idx="79">
                  <c:v>364</c:v>
                </c:pt>
                <c:pt idx="80">
                  <c:v>308</c:v>
                </c:pt>
                <c:pt idx="81">
                  <c:v>293</c:v>
                </c:pt>
                <c:pt idx="82">
                  <c:v>293</c:v>
                </c:pt>
                <c:pt idx="83">
                  <c:v>288</c:v>
                </c:pt>
                <c:pt idx="84">
                  <c:v>208</c:v>
                </c:pt>
                <c:pt idx="85">
                  <c:v>208</c:v>
                </c:pt>
                <c:pt idx="86">
                  <c:v>158</c:v>
                </c:pt>
                <c:pt idx="87">
                  <c:v>158</c:v>
                </c:pt>
                <c:pt idx="88">
                  <c:v>102</c:v>
                </c:pt>
                <c:pt idx="89">
                  <c:v>72</c:v>
                </c:pt>
                <c:pt idx="90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D52-4EE0-A365-37B65ADE16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107.17</c:v>
                </c:pt>
                <c:pt idx="1">
                  <c:v>108.4</c:v>
                </c:pt>
                <c:pt idx="2">
                  <c:v>106.39</c:v>
                </c:pt>
                <c:pt idx="3">
                  <c:v>104.46</c:v>
                </c:pt>
                <c:pt idx="4">
                  <c:v>105.55</c:v>
                </c:pt>
                <c:pt idx="5">
                  <c:v>105.08</c:v>
                </c:pt>
                <c:pt idx="6">
                  <c:v>103.94</c:v>
                </c:pt>
                <c:pt idx="7">
                  <c:v>105.99</c:v>
                </c:pt>
                <c:pt idx="8">
                  <c:v>104.42</c:v>
                </c:pt>
                <c:pt idx="9">
                  <c:v>104.72</c:v>
                </c:pt>
                <c:pt idx="10">
                  <c:v>103.23</c:v>
                </c:pt>
                <c:pt idx="11">
                  <c:v>105.63</c:v>
                </c:pt>
                <c:pt idx="12">
                  <c:v>102.87</c:v>
                </c:pt>
                <c:pt idx="13">
                  <c:v>102.83</c:v>
                </c:pt>
                <c:pt idx="14">
                  <c:v>102.62</c:v>
                </c:pt>
                <c:pt idx="15">
                  <c:v>100.27</c:v>
                </c:pt>
                <c:pt idx="16">
                  <c:v>95.82</c:v>
                </c:pt>
                <c:pt idx="17">
                  <c:v>98.78</c:v>
                </c:pt>
                <c:pt idx="18">
                  <c:v>103.54</c:v>
                </c:pt>
                <c:pt idx="19">
                  <c:v>107.03</c:v>
                </c:pt>
                <c:pt idx="20">
                  <c:v>100.9</c:v>
                </c:pt>
                <c:pt idx="21">
                  <c:v>118.28</c:v>
                </c:pt>
                <c:pt idx="22">
                  <c:v>134.41</c:v>
                </c:pt>
                <c:pt idx="23">
                  <c:v>154.54</c:v>
                </c:pt>
                <c:pt idx="24">
                  <c:v>129.51</c:v>
                </c:pt>
                <c:pt idx="25">
                  <c:v>136.94</c:v>
                </c:pt>
                <c:pt idx="26">
                  <c:v>137.09</c:v>
                </c:pt>
                <c:pt idx="27">
                  <c:v>138.34</c:v>
                </c:pt>
                <c:pt idx="28">
                  <c:v>138.08000000000001</c:v>
                </c:pt>
                <c:pt idx="29">
                  <c:v>138.19</c:v>
                </c:pt>
                <c:pt idx="30">
                  <c:v>138.4</c:v>
                </c:pt>
                <c:pt idx="31">
                  <c:v>116.29</c:v>
                </c:pt>
                <c:pt idx="32">
                  <c:v>158.78</c:v>
                </c:pt>
                <c:pt idx="33">
                  <c:v>138.63999999999999</c:v>
                </c:pt>
                <c:pt idx="34">
                  <c:v>110.87</c:v>
                </c:pt>
                <c:pt idx="35">
                  <c:v>102.85</c:v>
                </c:pt>
                <c:pt idx="36">
                  <c:v>100</c:v>
                </c:pt>
                <c:pt idx="37">
                  <c:v>84.27</c:v>
                </c:pt>
                <c:pt idx="38">
                  <c:v>75.2</c:v>
                </c:pt>
                <c:pt idx="39">
                  <c:v>0</c:v>
                </c:pt>
                <c:pt idx="40">
                  <c:v>72.64</c:v>
                </c:pt>
                <c:pt idx="41">
                  <c:v>0.01</c:v>
                </c:pt>
                <c:pt idx="42">
                  <c:v>0.01</c:v>
                </c:pt>
                <c:pt idx="43">
                  <c:v>0</c:v>
                </c:pt>
                <c:pt idx="44">
                  <c:v>0.01</c:v>
                </c:pt>
                <c:pt idx="45">
                  <c:v>0.01</c:v>
                </c:pt>
                <c:pt idx="46">
                  <c:v>0.01</c:v>
                </c:pt>
                <c:pt idx="47">
                  <c:v>35.130000000000003</c:v>
                </c:pt>
                <c:pt idx="48">
                  <c:v>0.2</c:v>
                </c:pt>
                <c:pt idx="49">
                  <c:v>66.08</c:v>
                </c:pt>
                <c:pt idx="50">
                  <c:v>82.99</c:v>
                </c:pt>
                <c:pt idx="51">
                  <c:v>86</c:v>
                </c:pt>
                <c:pt idx="52">
                  <c:v>0.01</c:v>
                </c:pt>
                <c:pt idx="53">
                  <c:v>82.87</c:v>
                </c:pt>
                <c:pt idx="54">
                  <c:v>90.8</c:v>
                </c:pt>
                <c:pt idx="55">
                  <c:v>100</c:v>
                </c:pt>
                <c:pt idx="56">
                  <c:v>83.53</c:v>
                </c:pt>
                <c:pt idx="57">
                  <c:v>99.75</c:v>
                </c:pt>
                <c:pt idx="58">
                  <c:v>134.62</c:v>
                </c:pt>
                <c:pt idx="59">
                  <c:v>164.04</c:v>
                </c:pt>
                <c:pt idx="60">
                  <c:v>116.7</c:v>
                </c:pt>
                <c:pt idx="61">
                  <c:v>136.88999999999999</c:v>
                </c:pt>
                <c:pt idx="62">
                  <c:v>171.24</c:v>
                </c:pt>
                <c:pt idx="63">
                  <c:v>275</c:v>
                </c:pt>
                <c:pt idx="64">
                  <c:v>194.81</c:v>
                </c:pt>
                <c:pt idx="65">
                  <c:v>210.2</c:v>
                </c:pt>
                <c:pt idx="66">
                  <c:v>300.08</c:v>
                </c:pt>
                <c:pt idx="67">
                  <c:v>317.63</c:v>
                </c:pt>
                <c:pt idx="68">
                  <c:v>241.23</c:v>
                </c:pt>
                <c:pt idx="69">
                  <c:v>196.29</c:v>
                </c:pt>
                <c:pt idx="70">
                  <c:v>180</c:v>
                </c:pt>
                <c:pt idx="71">
                  <c:v>170.22</c:v>
                </c:pt>
                <c:pt idx="72">
                  <c:v>169.27</c:v>
                </c:pt>
                <c:pt idx="73">
                  <c:v>177.7</c:v>
                </c:pt>
                <c:pt idx="74">
                  <c:v>182</c:v>
                </c:pt>
                <c:pt idx="75">
                  <c:v>135.94999999999999</c:v>
                </c:pt>
                <c:pt idx="76">
                  <c:v>164.99</c:v>
                </c:pt>
                <c:pt idx="77">
                  <c:v>174.6</c:v>
                </c:pt>
                <c:pt idx="78">
                  <c:v>152.13999999999999</c:v>
                </c:pt>
                <c:pt idx="79">
                  <c:v>131.21</c:v>
                </c:pt>
                <c:pt idx="80">
                  <c:v>142</c:v>
                </c:pt>
                <c:pt idx="81">
                  <c:v>131.13999999999999</c:v>
                </c:pt>
                <c:pt idx="82">
                  <c:v>122.63</c:v>
                </c:pt>
                <c:pt idx="83">
                  <c:v>112.38</c:v>
                </c:pt>
                <c:pt idx="84">
                  <c:v>128.94999999999999</c:v>
                </c:pt>
                <c:pt idx="85">
                  <c:v>116.76</c:v>
                </c:pt>
                <c:pt idx="86">
                  <c:v>107.08</c:v>
                </c:pt>
                <c:pt idx="87">
                  <c:v>102.59</c:v>
                </c:pt>
                <c:pt idx="88">
                  <c:v>116.54</c:v>
                </c:pt>
                <c:pt idx="89">
                  <c:v>115.64</c:v>
                </c:pt>
                <c:pt idx="90">
                  <c:v>109.2</c:v>
                </c:pt>
                <c:pt idx="91">
                  <c:v>104.7</c:v>
                </c:pt>
                <c:pt idx="92">
                  <c:v>114.18</c:v>
                </c:pt>
                <c:pt idx="93">
                  <c:v>106.07</c:v>
                </c:pt>
                <c:pt idx="94">
                  <c:v>101.87</c:v>
                </c:pt>
                <c:pt idx="95">
                  <c:v>96.6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D52-4EE0-A365-37B65ADE16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101</c:v>
                </c:pt>
                <c:pt idx="1">
                  <c:v>99</c:v>
                </c:pt>
                <c:pt idx="2">
                  <c:v>98</c:v>
                </c:pt>
                <c:pt idx="3">
                  <c:v>97</c:v>
                </c:pt>
                <c:pt idx="4">
                  <c:v>97</c:v>
                </c:pt>
                <c:pt idx="5">
                  <c:v>97</c:v>
                </c:pt>
                <c:pt idx="6">
                  <c:v>96</c:v>
                </c:pt>
                <c:pt idx="7">
                  <c:v>95</c:v>
                </c:pt>
                <c:pt idx="8">
                  <c:v>95</c:v>
                </c:pt>
                <c:pt idx="9">
                  <c:v>94</c:v>
                </c:pt>
                <c:pt idx="10">
                  <c:v>94</c:v>
                </c:pt>
                <c:pt idx="11">
                  <c:v>94</c:v>
                </c:pt>
                <c:pt idx="12">
                  <c:v>94</c:v>
                </c:pt>
                <c:pt idx="13">
                  <c:v>94</c:v>
                </c:pt>
                <c:pt idx="14">
                  <c:v>94</c:v>
                </c:pt>
                <c:pt idx="15">
                  <c:v>94</c:v>
                </c:pt>
                <c:pt idx="16">
                  <c:v>94</c:v>
                </c:pt>
                <c:pt idx="17">
                  <c:v>95</c:v>
                </c:pt>
                <c:pt idx="18">
                  <c:v>97</c:v>
                </c:pt>
                <c:pt idx="19">
                  <c:v>100</c:v>
                </c:pt>
                <c:pt idx="20">
                  <c:v>103</c:v>
                </c:pt>
                <c:pt idx="21">
                  <c:v>106</c:v>
                </c:pt>
                <c:pt idx="22">
                  <c:v>109</c:v>
                </c:pt>
                <c:pt idx="23">
                  <c:v>112</c:v>
                </c:pt>
                <c:pt idx="24">
                  <c:v>114</c:v>
                </c:pt>
                <c:pt idx="25">
                  <c:v>115</c:v>
                </c:pt>
                <c:pt idx="26">
                  <c:v>114</c:v>
                </c:pt>
                <c:pt idx="27">
                  <c:v>111</c:v>
                </c:pt>
                <c:pt idx="28">
                  <c:v>107</c:v>
                </c:pt>
                <c:pt idx="29">
                  <c:v>102</c:v>
                </c:pt>
                <c:pt idx="30">
                  <c:v>96</c:v>
                </c:pt>
                <c:pt idx="31">
                  <c:v>88</c:v>
                </c:pt>
                <c:pt idx="32">
                  <c:v>80</c:v>
                </c:pt>
                <c:pt idx="33">
                  <c:v>72</c:v>
                </c:pt>
                <c:pt idx="34">
                  <c:v>66</c:v>
                </c:pt>
                <c:pt idx="35">
                  <c:v>61</c:v>
                </c:pt>
                <c:pt idx="36">
                  <c:v>56</c:v>
                </c:pt>
                <c:pt idx="37">
                  <c:v>52</c:v>
                </c:pt>
                <c:pt idx="38">
                  <c:v>48</c:v>
                </c:pt>
                <c:pt idx="39">
                  <c:v>46</c:v>
                </c:pt>
                <c:pt idx="40">
                  <c:v>43</c:v>
                </c:pt>
                <c:pt idx="41">
                  <c:v>41</c:v>
                </c:pt>
                <c:pt idx="42">
                  <c:v>40</c:v>
                </c:pt>
                <c:pt idx="43">
                  <c:v>40</c:v>
                </c:pt>
                <c:pt idx="44">
                  <c:v>41</c:v>
                </c:pt>
                <c:pt idx="45">
                  <c:v>41</c:v>
                </c:pt>
                <c:pt idx="46">
                  <c:v>42</c:v>
                </c:pt>
                <c:pt idx="47">
                  <c:v>43</c:v>
                </c:pt>
                <c:pt idx="48">
                  <c:v>44</c:v>
                </c:pt>
                <c:pt idx="49">
                  <c:v>45</c:v>
                </c:pt>
                <c:pt idx="50">
                  <c:v>47</c:v>
                </c:pt>
                <c:pt idx="51">
                  <c:v>49</c:v>
                </c:pt>
                <c:pt idx="52">
                  <c:v>51</c:v>
                </c:pt>
                <c:pt idx="53">
                  <c:v>54</c:v>
                </c:pt>
                <c:pt idx="54">
                  <c:v>59</c:v>
                </c:pt>
                <c:pt idx="55">
                  <c:v>64</c:v>
                </c:pt>
                <c:pt idx="56">
                  <c:v>70</c:v>
                </c:pt>
                <c:pt idx="57">
                  <c:v>76</c:v>
                </c:pt>
                <c:pt idx="58">
                  <c:v>84</c:v>
                </c:pt>
                <c:pt idx="59">
                  <c:v>92</c:v>
                </c:pt>
                <c:pt idx="60">
                  <c:v>101</c:v>
                </c:pt>
                <c:pt idx="61">
                  <c:v>110</c:v>
                </c:pt>
                <c:pt idx="62">
                  <c:v>118</c:v>
                </c:pt>
                <c:pt idx="63">
                  <c:v>125</c:v>
                </c:pt>
                <c:pt idx="64">
                  <c:v>132</c:v>
                </c:pt>
                <c:pt idx="65">
                  <c:v>137</c:v>
                </c:pt>
                <c:pt idx="66">
                  <c:v>141</c:v>
                </c:pt>
                <c:pt idx="67">
                  <c:v>143</c:v>
                </c:pt>
                <c:pt idx="68">
                  <c:v>144</c:v>
                </c:pt>
                <c:pt idx="69">
                  <c:v>145</c:v>
                </c:pt>
                <c:pt idx="70">
                  <c:v>146</c:v>
                </c:pt>
                <c:pt idx="71">
                  <c:v>146</c:v>
                </c:pt>
                <c:pt idx="72">
                  <c:v>145</c:v>
                </c:pt>
                <c:pt idx="73">
                  <c:v>145</c:v>
                </c:pt>
                <c:pt idx="74">
                  <c:v>145</c:v>
                </c:pt>
                <c:pt idx="75">
                  <c:v>145</c:v>
                </c:pt>
                <c:pt idx="76">
                  <c:v>145</c:v>
                </c:pt>
                <c:pt idx="77">
                  <c:v>144</c:v>
                </c:pt>
                <c:pt idx="78">
                  <c:v>143</c:v>
                </c:pt>
                <c:pt idx="79">
                  <c:v>141</c:v>
                </c:pt>
                <c:pt idx="80">
                  <c:v>139</c:v>
                </c:pt>
                <c:pt idx="81">
                  <c:v>136</c:v>
                </c:pt>
                <c:pt idx="82">
                  <c:v>134</c:v>
                </c:pt>
                <c:pt idx="83">
                  <c:v>131</c:v>
                </c:pt>
                <c:pt idx="84">
                  <c:v>128</c:v>
                </c:pt>
                <c:pt idx="85">
                  <c:v>125</c:v>
                </c:pt>
                <c:pt idx="86">
                  <c:v>123</c:v>
                </c:pt>
                <c:pt idx="87">
                  <c:v>121</c:v>
                </c:pt>
                <c:pt idx="88">
                  <c:v>119</c:v>
                </c:pt>
                <c:pt idx="89">
                  <c:v>117</c:v>
                </c:pt>
                <c:pt idx="90">
                  <c:v>114</c:v>
                </c:pt>
                <c:pt idx="91">
                  <c:v>112</c:v>
                </c:pt>
                <c:pt idx="92">
                  <c:v>110</c:v>
                </c:pt>
                <c:pt idx="93">
                  <c:v>108</c:v>
                </c:pt>
                <c:pt idx="94">
                  <c:v>105</c:v>
                </c:pt>
                <c:pt idx="95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47-4AB3-8740-CBE35746C4F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880.63599999999997</c:v>
                </c:pt>
                <c:pt idx="1">
                  <c:v>880.70500000000004</c:v>
                </c:pt>
                <c:pt idx="2">
                  <c:v>880.63900000000001</c:v>
                </c:pt>
                <c:pt idx="3">
                  <c:v>880.33100000000002</c:v>
                </c:pt>
                <c:pt idx="4">
                  <c:v>882.70299999999997</c:v>
                </c:pt>
                <c:pt idx="5">
                  <c:v>882.36200000000008</c:v>
                </c:pt>
                <c:pt idx="6">
                  <c:v>882.65899999999999</c:v>
                </c:pt>
                <c:pt idx="7">
                  <c:v>881.80100000000004</c:v>
                </c:pt>
                <c:pt idx="8">
                  <c:v>881.03200000000004</c:v>
                </c:pt>
                <c:pt idx="9">
                  <c:v>881.10700000000008</c:v>
                </c:pt>
                <c:pt idx="10">
                  <c:v>881.48700000000008</c:v>
                </c:pt>
                <c:pt idx="11">
                  <c:v>880.90900000000011</c:v>
                </c:pt>
                <c:pt idx="12">
                  <c:v>886.32800000000009</c:v>
                </c:pt>
                <c:pt idx="13">
                  <c:v>886.57600000000002</c:v>
                </c:pt>
                <c:pt idx="14">
                  <c:v>886.42500000000007</c:v>
                </c:pt>
                <c:pt idx="15">
                  <c:v>886.38699999999994</c:v>
                </c:pt>
                <c:pt idx="16">
                  <c:v>867.01</c:v>
                </c:pt>
                <c:pt idx="17">
                  <c:v>866.80700000000002</c:v>
                </c:pt>
                <c:pt idx="18">
                  <c:v>865.56299999999999</c:v>
                </c:pt>
                <c:pt idx="19">
                  <c:v>865.61199999999997</c:v>
                </c:pt>
                <c:pt idx="20">
                  <c:v>839.40199999999993</c:v>
                </c:pt>
                <c:pt idx="21">
                  <c:v>838.97799999999995</c:v>
                </c:pt>
                <c:pt idx="22">
                  <c:v>834.53</c:v>
                </c:pt>
                <c:pt idx="23">
                  <c:v>835.351</c:v>
                </c:pt>
                <c:pt idx="24">
                  <c:v>723.55900000000008</c:v>
                </c:pt>
                <c:pt idx="25">
                  <c:v>723.99700000000007</c:v>
                </c:pt>
                <c:pt idx="26">
                  <c:v>725.25100000000009</c:v>
                </c:pt>
                <c:pt idx="27">
                  <c:v>732.10200000000009</c:v>
                </c:pt>
                <c:pt idx="28">
                  <c:v>819.96599999999989</c:v>
                </c:pt>
                <c:pt idx="29">
                  <c:v>819.85599999999999</c:v>
                </c:pt>
                <c:pt idx="30">
                  <c:v>812.91100000000006</c:v>
                </c:pt>
                <c:pt idx="31">
                  <c:v>812.85899999999992</c:v>
                </c:pt>
                <c:pt idx="32">
                  <c:v>770.30799999999999</c:v>
                </c:pt>
                <c:pt idx="33">
                  <c:v>763.4369999999999</c:v>
                </c:pt>
                <c:pt idx="34">
                  <c:v>763.44999999999993</c:v>
                </c:pt>
                <c:pt idx="35">
                  <c:v>763.32500000000005</c:v>
                </c:pt>
                <c:pt idx="36">
                  <c:v>791.71799999999996</c:v>
                </c:pt>
                <c:pt idx="37">
                  <c:v>791.51400000000012</c:v>
                </c:pt>
                <c:pt idx="38">
                  <c:v>791.53599999999994</c:v>
                </c:pt>
                <c:pt idx="39">
                  <c:v>791.6400000000001</c:v>
                </c:pt>
                <c:pt idx="40">
                  <c:v>787.9899999999999</c:v>
                </c:pt>
                <c:pt idx="41">
                  <c:v>788.29099999999994</c:v>
                </c:pt>
                <c:pt idx="42">
                  <c:v>787.82099999999991</c:v>
                </c:pt>
                <c:pt idx="43">
                  <c:v>787.76400000000001</c:v>
                </c:pt>
                <c:pt idx="44">
                  <c:v>746.46399999999994</c:v>
                </c:pt>
                <c:pt idx="45">
                  <c:v>746.88</c:v>
                </c:pt>
                <c:pt idx="46">
                  <c:v>746.904</c:v>
                </c:pt>
                <c:pt idx="47">
                  <c:v>746.99399999999991</c:v>
                </c:pt>
                <c:pt idx="48">
                  <c:v>786.28600000000006</c:v>
                </c:pt>
                <c:pt idx="49">
                  <c:v>786.82100000000003</c:v>
                </c:pt>
                <c:pt idx="50">
                  <c:v>786.84800000000007</c:v>
                </c:pt>
                <c:pt idx="51">
                  <c:v>786.61900000000003</c:v>
                </c:pt>
                <c:pt idx="52">
                  <c:v>776.16100000000006</c:v>
                </c:pt>
                <c:pt idx="53">
                  <c:v>776.27800000000002</c:v>
                </c:pt>
                <c:pt idx="54">
                  <c:v>776.11599999999999</c:v>
                </c:pt>
                <c:pt idx="55">
                  <c:v>776.245</c:v>
                </c:pt>
                <c:pt idx="56">
                  <c:v>772.77200000000005</c:v>
                </c:pt>
                <c:pt idx="57">
                  <c:v>772.60699999999997</c:v>
                </c:pt>
                <c:pt idx="58">
                  <c:v>772.72400000000005</c:v>
                </c:pt>
                <c:pt idx="59">
                  <c:v>773.29600000000005</c:v>
                </c:pt>
                <c:pt idx="60">
                  <c:v>715.83100000000002</c:v>
                </c:pt>
                <c:pt idx="61">
                  <c:v>716.38800000000015</c:v>
                </c:pt>
                <c:pt idx="62">
                  <c:v>712.01</c:v>
                </c:pt>
                <c:pt idx="63">
                  <c:v>701.93700000000013</c:v>
                </c:pt>
                <c:pt idx="64">
                  <c:v>696.89499999999998</c:v>
                </c:pt>
                <c:pt idx="65">
                  <c:v>687.64699999999993</c:v>
                </c:pt>
                <c:pt idx="66">
                  <c:v>687.12099999999987</c:v>
                </c:pt>
                <c:pt idx="67">
                  <c:v>686.91200000000003</c:v>
                </c:pt>
                <c:pt idx="68">
                  <c:v>680.8069999999999</c:v>
                </c:pt>
                <c:pt idx="69">
                  <c:v>680.59900000000005</c:v>
                </c:pt>
                <c:pt idx="70">
                  <c:v>690.62500000000011</c:v>
                </c:pt>
                <c:pt idx="71">
                  <c:v>691.07400000000007</c:v>
                </c:pt>
                <c:pt idx="72">
                  <c:v>688.66499999999996</c:v>
                </c:pt>
                <c:pt idx="73">
                  <c:v>678.74399999999991</c:v>
                </c:pt>
                <c:pt idx="74">
                  <c:v>678.77199999999993</c:v>
                </c:pt>
                <c:pt idx="75">
                  <c:v>689.05200000000002</c:v>
                </c:pt>
                <c:pt idx="76">
                  <c:v>686.51300000000003</c:v>
                </c:pt>
                <c:pt idx="77">
                  <c:v>687.45799999999997</c:v>
                </c:pt>
                <c:pt idx="78">
                  <c:v>687.26900000000001</c:v>
                </c:pt>
                <c:pt idx="79">
                  <c:v>688.12800000000004</c:v>
                </c:pt>
                <c:pt idx="80">
                  <c:v>691.60500000000002</c:v>
                </c:pt>
                <c:pt idx="81">
                  <c:v>692.32799999999997</c:v>
                </c:pt>
                <c:pt idx="82">
                  <c:v>692.58</c:v>
                </c:pt>
                <c:pt idx="83">
                  <c:v>691.67</c:v>
                </c:pt>
                <c:pt idx="84">
                  <c:v>814.34100000000001</c:v>
                </c:pt>
                <c:pt idx="85">
                  <c:v>813.36200000000008</c:v>
                </c:pt>
                <c:pt idx="86">
                  <c:v>813.65100000000007</c:v>
                </c:pt>
                <c:pt idx="87">
                  <c:v>812.04899999999986</c:v>
                </c:pt>
                <c:pt idx="88">
                  <c:v>826.13099999999997</c:v>
                </c:pt>
                <c:pt idx="89">
                  <c:v>824.96199999999999</c:v>
                </c:pt>
                <c:pt idx="90">
                  <c:v>824.15</c:v>
                </c:pt>
                <c:pt idx="91">
                  <c:v>824.52499999999986</c:v>
                </c:pt>
                <c:pt idx="92">
                  <c:v>890.33799999999997</c:v>
                </c:pt>
                <c:pt idx="93">
                  <c:v>890.58300000000008</c:v>
                </c:pt>
                <c:pt idx="94">
                  <c:v>889.90699999999993</c:v>
                </c:pt>
                <c:pt idx="95">
                  <c:v>890.05899999999997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47-4AB3-8740-CBE35746C4F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1111.03</c:v>
                </c:pt>
                <c:pt idx="1">
                  <c:v>1110.3240000000001</c:v>
                </c:pt>
                <c:pt idx="2">
                  <c:v>1106.2570000000001</c:v>
                </c:pt>
                <c:pt idx="3">
                  <c:v>1104.3689999999999</c:v>
                </c:pt>
                <c:pt idx="4">
                  <c:v>1092.6389999999999</c:v>
                </c:pt>
                <c:pt idx="5">
                  <c:v>1087.1809999999998</c:v>
                </c:pt>
                <c:pt idx="6">
                  <c:v>1088.5890000000002</c:v>
                </c:pt>
                <c:pt idx="7">
                  <c:v>1089.6510000000001</c:v>
                </c:pt>
                <c:pt idx="8">
                  <c:v>1077.71</c:v>
                </c:pt>
                <c:pt idx="9">
                  <c:v>1076.356</c:v>
                </c:pt>
                <c:pt idx="10">
                  <c:v>1075.9769999999999</c:v>
                </c:pt>
                <c:pt idx="11">
                  <c:v>1074.4379999999999</c:v>
                </c:pt>
                <c:pt idx="12">
                  <c:v>1077.6490000000001</c:v>
                </c:pt>
                <c:pt idx="13">
                  <c:v>1078.1969999999999</c:v>
                </c:pt>
                <c:pt idx="14">
                  <c:v>1081.3859999999997</c:v>
                </c:pt>
                <c:pt idx="15">
                  <c:v>1088.883</c:v>
                </c:pt>
                <c:pt idx="16">
                  <c:v>1116.1929999999998</c:v>
                </c:pt>
                <c:pt idx="17">
                  <c:v>1122.673</c:v>
                </c:pt>
                <c:pt idx="18">
                  <c:v>1127.2339999999999</c:v>
                </c:pt>
                <c:pt idx="19">
                  <c:v>1139.6950000000002</c:v>
                </c:pt>
                <c:pt idx="20">
                  <c:v>1231.761</c:v>
                </c:pt>
                <c:pt idx="21">
                  <c:v>1259.9469999999999</c:v>
                </c:pt>
                <c:pt idx="22">
                  <c:v>1281.0529999999999</c:v>
                </c:pt>
                <c:pt idx="23">
                  <c:v>1303.3190000000002</c:v>
                </c:pt>
                <c:pt idx="24">
                  <c:v>1415.24</c:v>
                </c:pt>
                <c:pt idx="25">
                  <c:v>1447.692</c:v>
                </c:pt>
                <c:pt idx="26">
                  <c:v>1468.2109999999998</c:v>
                </c:pt>
                <c:pt idx="27">
                  <c:v>1491.1479999999999</c:v>
                </c:pt>
                <c:pt idx="28">
                  <c:v>1552.5369999999998</c:v>
                </c:pt>
                <c:pt idx="29">
                  <c:v>1561.6690000000001</c:v>
                </c:pt>
                <c:pt idx="30">
                  <c:v>1564.2159999999999</c:v>
                </c:pt>
                <c:pt idx="31">
                  <c:v>1568.78</c:v>
                </c:pt>
                <c:pt idx="32">
                  <c:v>1575.8320000000001</c:v>
                </c:pt>
                <c:pt idx="33">
                  <c:v>1581.3510000000001</c:v>
                </c:pt>
                <c:pt idx="34">
                  <c:v>1589.6410000000001</c:v>
                </c:pt>
                <c:pt idx="35">
                  <c:v>1577.1559999999999</c:v>
                </c:pt>
                <c:pt idx="36">
                  <c:v>1558.8589999999999</c:v>
                </c:pt>
                <c:pt idx="37">
                  <c:v>1556.9239999999998</c:v>
                </c:pt>
                <c:pt idx="38">
                  <c:v>1552.8410000000001</c:v>
                </c:pt>
                <c:pt idx="39">
                  <c:v>1562.7710000000002</c:v>
                </c:pt>
                <c:pt idx="40">
                  <c:v>1530.5680000000002</c:v>
                </c:pt>
                <c:pt idx="41">
                  <c:v>1547.0739999999998</c:v>
                </c:pt>
                <c:pt idx="42">
                  <c:v>1545.5329999999999</c:v>
                </c:pt>
                <c:pt idx="43">
                  <c:v>1540.5219999999999</c:v>
                </c:pt>
                <c:pt idx="44">
                  <c:v>1532.9510000000002</c:v>
                </c:pt>
                <c:pt idx="45">
                  <c:v>1534.1750000000002</c:v>
                </c:pt>
                <c:pt idx="46">
                  <c:v>1541.2030000000002</c:v>
                </c:pt>
                <c:pt idx="47">
                  <c:v>1532.0229999999999</c:v>
                </c:pt>
                <c:pt idx="48">
                  <c:v>1527.8960000000004</c:v>
                </c:pt>
                <c:pt idx="49">
                  <c:v>1506.1580000000001</c:v>
                </c:pt>
                <c:pt idx="50">
                  <c:v>1501.027</c:v>
                </c:pt>
                <c:pt idx="51">
                  <c:v>1490.4360000000001</c:v>
                </c:pt>
                <c:pt idx="52">
                  <c:v>1498.788</c:v>
                </c:pt>
                <c:pt idx="53">
                  <c:v>1481.3619999999999</c:v>
                </c:pt>
                <c:pt idx="54">
                  <c:v>1473.529</c:v>
                </c:pt>
                <c:pt idx="55">
                  <c:v>1465.481</c:v>
                </c:pt>
                <c:pt idx="56">
                  <c:v>1447.2089999999998</c:v>
                </c:pt>
                <c:pt idx="57">
                  <c:v>1444.4469999999999</c:v>
                </c:pt>
                <c:pt idx="58">
                  <c:v>1423.3050000000003</c:v>
                </c:pt>
                <c:pt idx="59">
                  <c:v>1422.73</c:v>
                </c:pt>
                <c:pt idx="60">
                  <c:v>1412.991</c:v>
                </c:pt>
                <c:pt idx="61">
                  <c:v>1409.9150000000004</c:v>
                </c:pt>
                <c:pt idx="62">
                  <c:v>1415.2919999999999</c:v>
                </c:pt>
                <c:pt idx="63">
                  <c:v>1412.6020000000005</c:v>
                </c:pt>
                <c:pt idx="64">
                  <c:v>1427.547</c:v>
                </c:pt>
                <c:pt idx="65">
                  <c:v>1428.2930000000001</c:v>
                </c:pt>
                <c:pt idx="66">
                  <c:v>1390.242</c:v>
                </c:pt>
                <c:pt idx="67">
                  <c:v>1378.1590000000003</c:v>
                </c:pt>
                <c:pt idx="68">
                  <c:v>1404.2040000000002</c:v>
                </c:pt>
                <c:pt idx="69">
                  <c:v>1415.6519999999998</c:v>
                </c:pt>
                <c:pt idx="70">
                  <c:v>1428.498</c:v>
                </c:pt>
                <c:pt idx="71">
                  <c:v>1425.2849999999999</c:v>
                </c:pt>
                <c:pt idx="72">
                  <c:v>1408.9670000000001</c:v>
                </c:pt>
                <c:pt idx="73">
                  <c:v>1401.9560000000001</c:v>
                </c:pt>
                <c:pt idx="74">
                  <c:v>1396.0360000000003</c:v>
                </c:pt>
                <c:pt idx="75">
                  <c:v>1402.8810000000001</c:v>
                </c:pt>
                <c:pt idx="76">
                  <c:v>1372.8249999999998</c:v>
                </c:pt>
                <c:pt idx="77">
                  <c:v>1370.7619999999999</c:v>
                </c:pt>
                <c:pt idx="78">
                  <c:v>1374.1540000000002</c:v>
                </c:pt>
                <c:pt idx="79">
                  <c:v>1362.1529999999998</c:v>
                </c:pt>
                <c:pt idx="80">
                  <c:v>1324.6519999999996</c:v>
                </c:pt>
                <c:pt idx="81">
                  <c:v>1307.0539999999999</c:v>
                </c:pt>
                <c:pt idx="82">
                  <c:v>1288.558</c:v>
                </c:pt>
                <c:pt idx="83">
                  <c:v>1260.827</c:v>
                </c:pt>
                <c:pt idx="84">
                  <c:v>1208.9449999999999</c:v>
                </c:pt>
                <c:pt idx="85">
                  <c:v>1197.9270000000001</c:v>
                </c:pt>
                <c:pt idx="86">
                  <c:v>1184.2089999999998</c:v>
                </c:pt>
                <c:pt idx="87">
                  <c:v>1177.1680000000001</c:v>
                </c:pt>
                <c:pt idx="88">
                  <c:v>1153.5160000000001</c:v>
                </c:pt>
                <c:pt idx="89">
                  <c:v>1147.9399999999996</c:v>
                </c:pt>
                <c:pt idx="90">
                  <c:v>1140.9509999999998</c:v>
                </c:pt>
                <c:pt idx="91">
                  <c:v>1140.2560000000001</c:v>
                </c:pt>
                <c:pt idx="92">
                  <c:v>1130.4659999999999</c:v>
                </c:pt>
                <c:pt idx="93">
                  <c:v>1127.6559999999999</c:v>
                </c:pt>
                <c:pt idx="94">
                  <c:v>1123.3050000000001</c:v>
                </c:pt>
                <c:pt idx="95">
                  <c:v>1117.442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847-4AB3-8740-CBE35746C4F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2194.0749999999998</c:v>
                </c:pt>
                <c:pt idx="1">
                  <c:v>2168.8369999999995</c:v>
                </c:pt>
                <c:pt idx="2">
                  <c:v>2143.37</c:v>
                </c:pt>
                <c:pt idx="3">
                  <c:v>2119.6199999999994</c:v>
                </c:pt>
                <c:pt idx="4">
                  <c:v>2083.6289999999999</c:v>
                </c:pt>
                <c:pt idx="5">
                  <c:v>2058.5079999999998</c:v>
                </c:pt>
                <c:pt idx="6">
                  <c:v>2047.2560000000001</c:v>
                </c:pt>
                <c:pt idx="7">
                  <c:v>2021.7200000000003</c:v>
                </c:pt>
                <c:pt idx="8">
                  <c:v>2008.7020000000005</c:v>
                </c:pt>
                <c:pt idx="9">
                  <c:v>1975.4380000000001</c:v>
                </c:pt>
                <c:pt idx="10">
                  <c:v>1954.1680000000001</c:v>
                </c:pt>
                <c:pt idx="11">
                  <c:v>1945.5800000000002</c:v>
                </c:pt>
                <c:pt idx="12">
                  <c:v>1944.5650000000001</c:v>
                </c:pt>
                <c:pt idx="13">
                  <c:v>1944.5700000000002</c:v>
                </c:pt>
                <c:pt idx="14">
                  <c:v>1943.3039999999999</c:v>
                </c:pt>
                <c:pt idx="15">
                  <c:v>1980.4779999999998</c:v>
                </c:pt>
                <c:pt idx="16">
                  <c:v>2009.721</c:v>
                </c:pt>
                <c:pt idx="17">
                  <c:v>2060.9650000000001</c:v>
                </c:pt>
                <c:pt idx="18">
                  <c:v>2105.6669999999999</c:v>
                </c:pt>
                <c:pt idx="19">
                  <c:v>2177.98</c:v>
                </c:pt>
                <c:pt idx="20">
                  <c:v>2250.415</c:v>
                </c:pt>
                <c:pt idx="21">
                  <c:v>2315.1210000000001</c:v>
                </c:pt>
                <c:pt idx="22">
                  <c:v>2356.0529999999999</c:v>
                </c:pt>
                <c:pt idx="23">
                  <c:v>2467.1509999999998</c:v>
                </c:pt>
                <c:pt idx="24">
                  <c:v>2614.0070000000001</c:v>
                </c:pt>
                <c:pt idx="25">
                  <c:v>2719.2089999999998</c:v>
                </c:pt>
                <c:pt idx="26">
                  <c:v>2788.654</c:v>
                </c:pt>
                <c:pt idx="27">
                  <c:v>2881.5869999999995</c:v>
                </c:pt>
                <c:pt idx="28">
                  <c:v>2946.7799999999997</c:v>
                </c:pt>
                <c:pt idx="29">
                  <c:v>3025.5929999999998</c:v>
                </c:pt>
                <c:pt idx="30">
                  <c:v>3064.2210000000005</c:v>
                </c:pt>
                <c:pt idx="31">
                  <c:v>3117.0819999999999</c:v>
                </c:pt>
                <c:pt idx="32">
                  <c:v>3085.1689999999999</c:v>
                </c:pt>
                <c:pt idx="33">
                  <c:v>3176.5829999999996</c:v>
                </c:pt>
                <c:pt idx="34">
                  <c:v>3232.7569999999996</c:v>
                </c:pt>
                <c:pt idx="35">
                  <c:v>3227.1989999999996</c:v>
                </c:pt>
                <c:pt idx="36">
                  <c:v>3250.9539999999997</c:v>
                </c:pt>
                <c:pt idx="37">
                  <c:v>3280.2649999999999</c:v>
                </c:pt>
                <c:pt idx="38">
                  <c:v>3306.5869999999995</c:v>
                </c:pt>
                <c:pt idx="39">
                  <c:v>3329.7629999999999</c:v>
                </c:pt>
                <c:pt idx="40">
                  <c:v>3301.2440000000001</c:v>
                </c:pt>
                <c:pt idx="41">
                  <c:v>3356.0020000000004</c:v>
                </c:pt>
                <c:pt idx="42">
                  <c:v>3376.4789999999994</c:v>
                </c:pt>
                <c:pt idx="43">
                  <c:v>3382.9409999999998</c:v>
                </c:pt>
                <c:pt idx="44">
                  <c:v>3395.4269999999997</c:v>
                </c:pt>
                <c:pt idx="45">
                  <c:v>3396.6080000000002</c:v>
                </c:pt>
                <c:pt idx="46">
                  <c:v>3398.0369999999998</c:v>
                </c:pt>
                <c:pt idx="47">
                  <c:v>3409.4889999999996</c:v>
                </c:pt>
                <c:pt idx="48">
                  <c:v>3352.9159999999997</c:v>
                </c:pt>
                <c:pt idx="49">
                  <c:v>3299.3980000000001</c:v>
                </c:pt>
                <c:pt idx="50">
                  <c:v>3272.1749999999997</c:v>
                </c:pt>
                <c:pt idx="51">
                  <c:v>3247.2200000000003</c:v>
                </c:pt>
                <c:pt idx="52">
                  <c:v>3281.7220000000002</c:v>
                </c:pt>
                <c:pt idx="53">
                  <c:v>3199.8520000000008</c:v>
                </c:pt>
                <c:pt idx="54">
                  <c:v>3161.4250000000002</c:v>
                </c:pt>
                <c:pt idx="55">
                  <c:v>3142.299</c:v>
                </c:pt>
                <c:pt idx="56">
                  <c:v>3166.8159999999998</c:v>
                </c:pt>
                <c:pt idx="57">
                  <c:v>3150.9159999999997</c:v>
                </c:pt>
                <c:pt idx="58">
                  <c:v>3034.076</c:v>
                </c:pt>
                <c:pt idx="59">
                  <c:v>3022.8230000000003</c:v>
                </c:pt>
                <c:pt idx="60">
                  <c:v>3121.7269999999999</c:v>
                </c:pt>
                <c:pt idx="61">
                  <c:v>3131.5809999999997</c:v>
                </c:pt>
                <c:pt idx="62">
                  <c:v>3162.306</c:v>
                </c:pt>
                <c:pt idx="63">
                  <c:v>3155.5079999999998</c:v>
                </c:pt>
                <c:pt idx="64">
                  <c:v>3363.7959999999998</c:v>
                </c:pt>
                <c:pt idx="65">
                  <c:v>3453.2859999999996</c:v>
                </c:pt>
                <c:pt idx="66">
                  <c:v>3405.1889999999994</c:v>
                </c:pt>
                <c:pt idx="67">
                  <c:v>3500.1439999999993</c:v>
                </c:pt>
                <c:pt idx="68">
                  <c:v>3672.558</c:v>
                </c:pt>
                <c:pt idx="69">
                  <c:v>3780.6239999999993</c:v>
                </c:pt>
                <c:pt idx="70">
                  <c:v>3808.1229999999996</c:v>
                </c:pt>
                <c:pt idx="71">
                  <c:v>3829.0059999999999</c:v>
                </c:pt>
                <c:pt idx="72">
                  <c:v>3870.2480000000005</c:v>
                </c:pt>
                <c:pt idx="73">
                  <c:v>3886.1880000000006</c:v>
                </c:pt>
                <c:pt idx="74">
                  <c:v>3878.4450000000002</c:v>
                </c:pt>
                <c:pt idx="75">
                  <c:v>3885.8580000000002</c:v>
                </c:pt>
                <c:pt idx="76">
                  <c:v>3870.0990000000002</c:v>
                </c:pt>
                <c:pt idx="77">
                  <c:v>3855.8440000000001</c:v>
                </c:pt>
                <c:pt idx="78">
                  <c:v>3836.0309999999999</c:v>
                </c:pt>
                <c:pt idx="79">
                  <c:v>3770.721</c:v>
                </c:pt>
                <c:pt idx="80">
                  <c:v>3704.4189999999999</c:v>
                </c:pt>
                <c:pt idx="81">
                  <c:v>3620.3450000000003</c:v>
                </c:pt>
                <c:pt idx="82">
                  <c:v>3564.7180000000003</c:v>
                </c:pt>
                <c:pt idx="83">
                  <c:v>3450.6680000000001</c:v>
                </c:pt>
                <c:pt idx="84">
                  <c:v>3328.2350000000001</c:v>
                </c:pt>
                <c:pt idx="85">
                  <c:v>3220.0240000000003</c:v>
                </c:pt>
                <c:pt idx="86">
                  <c:v>3154.3019999999997</c:v>
                </c:pt>
                <c:pt idx="87">
                  <c:v>3065.4930000000004</c:v>
                </c:pt>
                <c:pt idx="88">
                  <c:v>2958.614</c:v>
                </c:pt>
                <c:pt idx="89">
                  <c:v>2845.4009999999994</c:v>
                </c:pt>
                <c:pt idx="90">
                  <c:v>2797.4690000000001</c:v>
                </c:pt>
                <c:pt idx="91">
                  <c:v>2716.6929999999998</c:v>
                </c:pt>
                <c:pt idx="92">
                  <c:v>2583.0450000000001</c:v>
                </c:pt>
                <c:pt idx="93">
                  <c:v>2493.7199999999993</c:v>
                </c:pt>
                <c:pt idx="94">
                  <c:v>2450.4529999999995</c:v>
                </c:pt>
                <c:pt idx="95">
                  <c:v>2388.4580000000001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847-4AB3-8740-CBE35746C4F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212</c:v>
                </c:pt>
                <c:pt idx="1">
                  <c:v>212</c:v>
                </c:pt>
                <c:pt idx="2">
                  <c:v>212</c:v>
                </c:pt>
                <c:pt idx="3">
                  <c:v>212</c:v>
                </c:pt>
                <c:pt idx="4">
                  <c:v>205</c:v>
                </c:pt>
                <c:pt idx="5">
                  <c:v>205</c:v>
                </c:pt>
                <c:pt idx="6">
                  <c:v>205</c:v>
                </c:pt>
                <c:pt idx="7">
                  <c:v>205</c:v>
                </c:pt>
                <c:pt idx="8">
                  <c:v>200.00000000000003</c:v>
                </c:pt>
                <c:pt idx="9">
                  <c:v>200.00000000000003</c:v>
                </c:pt>
                <c:pt idx="10">
                  <c:v>200.00000000000003</c:v>
                </c:pt>
                <c:pt idx="11">
                  <c:v>200.00000000000003</c:v>
                </c:pt>
                <c:pt idx="12">
                  <c:v>203</c:v>
                </c:pt>
                <c:pt idx="13">
                  <c:v>203</c:v>
                </c:pt>
                <c:pt idx="14">
                  <c:v>203</c:v>
                </c:pt>
                <c:pt idx="15">
                  <c:v>203</c:v>
                </c:pt>
                <c:pt idx="16">
                  <c:v>212</c:v>
                </c:pt>
                <c:pt idx="17">
                  <c:v>212</c:v>
                </c:pt>
                <c:pt idx="18">
                  <c:v>212</c:v>
                </c:pt>
                <c:pt idx="19">
                  <c:v>212</c:v>
                </c:pt>
                <c:pt idx="20">
                  <c:v>236</c:v>
                </c:pt>
                <c:pt idx="21">
                  <c:v>236</c:v>
                </c:pt>
                <c:pt idx="22">
                  <c:v>236</c:v>
                </c:pt>
                <c:pt idx="23">
                  <c:v>236</c:v>
                </c:pt>
                <c:pt idx="24">
                  <c:v>267.00000000000006</c:v>
                </c:pt>
                <c:pt idx="25">
                  <c:v>267.00000000000006</c:v>
                </c:pt>
                <c:pt idx="26">
                  <c:v>267.00000000000006</c:v>
                </c:pt>
                <c:pt idx="27">
                  <c:v>267.00000000000006</c:v>
                </c:pt>
                <c:pt idx="28">
                  <c:v>294</c:v>
                </c:pt>
                <c:pt idx="29">
                  <c:v>294</c:v>
                </c:pt>
                <c:pt idx="30">
                  <c:v>294</c:v>
                </c:pt>
                <c:pt idx="31">
                  <c:v>294</c:v>
                </c:pt>
                <c:pt idx="32">
                  <c:v>305.99999999999994</c:v>
                </c:pt>
                <c:pt idx="33">
                  <c:v>305.99999999999994</c:v>
                </c:pt>
                <c:pt idx="34">
                  <c:v>305.99999999999994</c:v>
                </c:pt>
                <c:pt idx="35">
                  <c:v>305.99999999999994</c:v>
                </c:pt>
                <c:pt idx="36">
                  <c:v>312.00000000000006</c:v>
                </c:pt>
                <c:pt idx="37">
                  <c:v>312.00000000000006</c:v>
                </c:pt>
                <c:pt idx="38">
                  <c:v>312.00000000000006</c:v>
                </c:pt>
                <c:pt idx="39">
                  <c:v>312.00000000000006</c:v>
                </c:pt>
                <c:pt idx="40">
                  <c:v>312.00000000000006</c:v>
                </c:pt>
                <c:pt idx="41">
                  <c:v>312.00000000000006</c:v>
                </c:pt>
                <c:pt idx="42">
                  <c:v>312.00000000000006</c:v>
                </c:pt>
                <c:pt idx="43">
                  <c:v>312.00000000000006</c:v>
                </c:pt>
                <c:pt idx="44">
                  <c:v>318</c:v>
                </c:pt>
                <c:pt idx="45">
                  <c:v>318</c:v>
                </c:pt>
                <c:pt idx="46">
                  <c:v>318</c:v>
                </c:pt>
                <c:pt idx="47">
                  <c:v>318</c:v>
                </c:pt>
                <c:pt idx="48">
                  <c:v>315</c:v>
                </c:pt>
                <c:pt idx="49">
                  <c:v>315</c:v>
                </c:pt>
                <c:pt idx="50">
                  <c:v>315</c:v>
                </c:pt>
                <c:pt idx="51">
                  <c:v>315</c:v>
                </c:pt>
                <c:pt idx="52">
                  <c:v>313.99999999999994</c:v>
                </c:pt>
                <c:pt idx="53">
                  <c:v>313.99999999999994</c:v>
                </c:pt>
                <c:pt idx="54">
                  <c:v>313.99999999999994</c:v>
                </c:pt>
                <c:pt idx="55">
                  <c:v>313.99999999999994</c:v>
                </c:pt>
                <c:pt idx="56">
                  <c:v>308</c:v>
                </c:pt>
                <c:pt idx="57">
                  <c:v>308</c:v>
                </c:pt>
                <c:pt idx="58">
                  <c:v>308</c:v>
                </c:pt>
                <c:pt idx="59">
                  <c:v>308</c:v>
                </c:pt>
                <c:pt idx="60">
                  <c:v>313.99999999999994</c:v>
                </c:pt>
                <c:pt idx="61">
                  <c:v>313.99999999999994</c:v>
                </c:pt>
                <c:pt idx="62">
                  <c:v>313.99999999999994</c:v>
                </c:pt>
                <c:pt idx="63">
                  <c:v>313.99999999999994</c:v>
                </c:pt>
                <c:pt idx="64">
                  <c:v>336</c:v>
                </c:pt>
                <c:pt idx="65">
                  <c:v>336</c:v>
                </c:pt>
                <c:pt idx="66">
                  <c:v>336</c:v>
                </c:pt>
                <c:pt idx="67">
                  <c:v>336</c:v>
                </c:pt>
                <c:pt idx="68">
                  <c:v>351</c:v>
                </c:pt>
                <c:pt idx="69">
                  <c:v>351</c:v>
                </c:pt>
                <c:pt idx="70">
                  <c:v>351</c:v>
                </c:pt>
                <c:pt idx="71">
                  <c:v>351</c:v>
                </c:pt>
                <c:pt idx="72">
                  <c:v>346</c:v>
                </c:pt>
                <c:pt idx="73">
                  <c:v>346</c:v>
                </c:pt>
                <c:pt idx="74">
                  <c:v>346</c:v>
                </c:pt>
                <c:pt idx="75">
                  <c:v>346</c:v>
                </c:pt>
                <c:pt idx="76">
                  <c:v>338.00000000000006</c:v>
                </c:pt>
                <c:pt idx="77">
                  <c:v>338.00000000000006</c:v>
                </c:pt>
                <c:pt idx="78">
                  <c:v>338.00000000000006</c:v>
                </c:pt>
                <c:pt idx="79">
                  <c:v>338.00000000000006</c:v>
                </c:pt>
                <c:pt idx="80">
                  <c:v>313.99999999999994</c:v>
                </c:pt>
                <c:pt idx="81">
                  <c:v>313.99999999999994</c:v>
                </c:pt>
                <c:pt idx="82">
                  <c:v>313.99999999999994</c:v>
                </c:pt>
                <c:pt idx="83">
                  <c:v>313.99999999999994</c:v>
                </c:pt>
                <c:pt idx="84">
                  <c:v>283</c:v>
                </c:pt>
                <c:pt idx="85">
                  <c:v>283</c:v>
                </c:pt>
                <c:pt idx="86">
                  <c:v>283</c:v>
                </c:pt>
                <c:pt idx="87">
                  <c:v>283</c:v>
                </c:pt>
                <c:pt idx="88">
                  <c:v>250</c:v>
                </c:pt>
                <c:pt idx="89">
                  <c:v>250</c:v>
                </c:pt>
                <c:pt idx="90">
                  <c:v>250</c:v>
                </c:pt>
                <c:pt idx="91">
                  <c:v>250</c:v>
                </c:pt>
                <c:pt idx="92">
                  <c:v>222.00000000000003</c:v>
                </c:pt>
                <c:pt idx="93">
                  <c:v>222.00000000000003</c:v>
                </c:pt>
                <c:pt idx="94">
                  <c:v>222.00000000000003</c:v>
                </c:pt>
                <c:pt idx="95">
                  <c:v>222.00000000000003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847-4AB3-8740-CBE35746C4F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847-4AB3-8740-CBE35746C4F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6">
                  <c:v>182.21799999999999</c:v>
                </c:pt>
                <c:pt idx="37">
                  <c:v>220</c:v>
                </c:pt>
                <c:pt idx="38">
                  <c:v>220</c:v>
                </c:pt>
                <c:pt idx="39">
                  <c:v>220</c:v>
                </c:pt>
                <c:pt idx="40">
                  <c:v>220</c:v>
                </c:pt>
                <c:pt idx="41">
                  <c:v>220</c:v>
                </c:pt>
                <c:pt idx="42">
                  <c:v>220</c:v>
                </c:pt>
                <c:pt idx="43">
                  <c:v>220</c:v>
                </c:pt>
                <c:pt idx="44">
                  <c:v>220</c:v>
                </c:pt>
                <c:pt idx="45">
                  <c:v>220</c:v>
                </c:pt>
                <c:pt idx="46">
                  <c:v>220</c:v>
                </c:pt>
                <c:pt idx="47">
                  <c:v>220</c:v>
                </c:pt>
                <c:pt idx="48">
                  <c:v>220</c:v>
                </c:pt>
                <c:pt idx="49">
                  <c:v>220</c:v>
                </c:pt>
                <c:pt idx="50">
                  <c:v>220</c:v>
                </c:pt>
                <c:pt idx="51">
                  <c:v>220</c:v>
                </c:pt>
                <c:pt idx="52">
                  <c:v>220</c:v>
                </c:pt>
                <c:pt idx="53">
                  <c:v>220</c:v>
                </c:pt>
                <c:pt idx="54">
                  <c:v>220</c:v>
                </c:pt>
                <c:pt idx="55">
                  <c:v>15.651999999999999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847-4AB3-8740-CBE35746C4F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847-4AB3-8740-CBE35746C4F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847-4AB3-8740-CBE35746C4F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847-4AB3-8740-CBE35746C4F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536.6</c:v>
                </c:pt>
                <c:pt idx="1">
                  <c:v>389.6</c:v>
                </c:pt>
                <c:pt idx="2">
                  <c:v>249.1</c:v>
                </c:pt>
                <c:pt idx="3">
                  <c:v>153.19999999999999</c:v>
                </c:pt>
                <c:pt idx="4">
                  <c:v>176.8</c:v>
                </c:pt>
                <c:pt idx="5">
                  <c:v>176.8</c:v>
                </c:pt>
                <c:pt idx="6">
                  <c:v>176.8</c:v>
                </c:pt>
                <c:pt idx="7">
                  <c:v>176.8</c:v>
                </c:pt>
                <c:pt idx="8">
                  <c:v>166.3</c:v>
                </c:pt>
                <c:pt idx="9">
                  <c:v>166.3</c:v>
                </c:pt>
                <c:pt idx="10">
                  <c:v>166.3</c:v>
                </c:pt>
                <c:pt idx="11">
                  <c:v>166.3</c:v>
                </c:pt>
                <c:pt idx="12">
                  <c:v>101</c:v>
                </c:pt>
                <c:pt idx="13">
                  <c:v>101</c:v>
                </c:pt>
                <c:pt idx="14">
                  <c:v>101</c:v>
                </c:pt>
                <c:pt idx="15">
                  <c:v>101</c:v>
                </c:pt>
                <c:pt idx="16">
                  <c:v>63.8</c:v>
                </c:pt>
                <c:pt idx="17">
                  <c:v>45</c:v>
                </c:pt>
                <c:pt idx="18">
                  <c:v>45</c:v>
                </c:pt>
                <c:pt idx="19">
                  <c:v>45</c:v>
                </c:pt>
                <c:pt idx="20">
                  <c:v>83.1</c:v>
                </c:pt>
                <c:pt idx="21">
                  <c:v>120.9</c:v>
                </c:pt>
                <c:pt idx="22">
                  <c:v>204.8</c:v>
                </c:pt>
                <c:pt idx="23">
                  <c:v>297.2</c:v>
                </c:pt>
                <c:pt idx="24">
                  <c:v>79</c:v>
                </c:pt>
                <c:pt idx="25">
                  <c:v>79</c:v>
                </c:pt>
                <c:pt idx="26">
                  <c:v>79</c:v>
                </c:pt>
                <c:pt idx="27">
                  <c:v>368.6</c:v>
                </c:pt>
                <c:pt idx="28">
                  <c:v>270.8</c:v>
                </c:pt>
                <c:pt idx="29">
                  <c:v>672.7</c:v>
                </c:pt>
                <c:pt idx="30">
                  <c:v>1219.8</c:v>
                </c:pt>
                <c:pt idx="31">
                  <c:v>1311</c:v>
                </c:pt>
                <c:pt idx="32">
                  <c:v>1733.2</c:v>
                </c:pt>
                <c:pt idx="33">
                  <c:v>2061</c:v>
                </c:pt>
                <c:pt idx="34">
                  <c:v>2061</c:v>
                </c:pt>
                <c:pt idx="35">
                  <c:v>2061</c:v>
                </c:pt>
                <c:pt idx="36">
                  <c:v>2048</c:v>
                </c:pt>
                <c:pt idx="37">
                  <c:v>2048</c:v>
                </c:pt>
                <c:pt idx="38">
                  <c:v>2048</c:v>
                </c:pt>
                <c:pt idx="39">
                  <c:v>2048</c:v>
                </c:pt>
                <c:pt idx="40">
                  <c:v>2145</c:v>
                </c:pt>
                <c:pt idx="41">
                  <c:v>2145</c:v>
                </c:pt>
                <c:pt idx="42">
                  <c:v>2145</c:v>
                </c:pt>
                <c:pt idx="43">
                  <c:v>2145</c:v>
                </c:pt>
                <c:pt idx="44">
                  <c:v>2266</c:v>
                </c:pt>
                <c:pt idx="45">
                  <c:v>2266</c:v>
                </c:pt>
                <c:pt idx="46">
                  <c:v>2266</c:v>
                </c:pt>
                <c:pt idx="47">
                  <c:v>2266</c:v>
                </c:pt>
                <c:pt idx="48">
                  <c:v>2244.4560000000001</c:v>
                </c:pt>
                <c:pt idx="49">
                  <c:v>2244.4560000000001</c:v>
                </c:pt>
                <c:pt idx="50">
                  <c:v>2244.4560000000001</c:v>
                </c:pt>
                <c:pt idx="51">
                  <c:v>2244.4560000000001</c:v>
                </c:pt>
                <c:pt idx="52">
                  <c:v>2152</c:v>
                </c:pt>
                <c:pt idx="53">
                  <c:v>2152</c:v>
                </c:pt>
                <c:pt idx="54">
                  <c:v>2152</c:v>
                </c:pt>
                <c:pt idx="55">
                  <c:v>2152</c:v>
                </c:pt>
                <c:pt idx="56">
                  <c:v>1571</c:v>
                </c:pt>
                <c:pt idx="57">
                  <c:v>1571</c:v>
                </c:pt>
                <c:pt idx="58">
                  <c:v>1571</c:v>
                </c:pt>
                <c:pt idx="59">
                  <c:v>1457</c:v>
                </c:pt>
                <c:pt idx="60">
                  <c:v>1330.2</c:v>
                </c:pt>
                <c:pt idx="61">
                  <c:v>1221.8</c:v>
                </c:pt>
                <c:pt idx="62">
                  <c:v>811.3</c:v>
                </c:pt>
                <c:pt idx="63">
                  <c:v>592.1</c:v>
                </c:pt>
                <c:pt idx="64">
                  <c:v>158.80000000000001</c:v>
                </c:pt>
                <c:pt idx="65">
                  <c:v>85.8</c:v>
                </c:pt>
                <c:pt idx="66">
                  <c:v>161.1</c:v>
                </c:pt>
                <c:pt idx="67">
                  <c:v>117</c:v>
                </c:pt>
                <c:pt idx="68">
                  <c:v>140</c:v>
                </c:pt>
                <c:pt idx="69">
                  <c:v>140</c:v>
                </c:pt>
                <c:pt idx="70">
                  <c:v>140</c:v>
                </c:pt>
                <c:pt idx="71">
                  <c:v>140</c:v>
                </c:pt>
                <c:pt idx="72">
                  <c:v>124</c:v>
                </c:pt>
                <c:pt idx="73">
                  <c:v>124</c:v>
                </c:pt>
                <c:pt idx="74">
                  <c:v>124</c:v>
                </c:pt>
                <c:pt idx="75">
                  <c:v>124</c:v>
                </c:pt>
                <c:pt idx="76">
                  <c:v>94</c:v>
                </c:pt>
                <c:pt idx="77">
                  <c:v>94</c:v>
                </c:pt>
                <c:pt idx="78">
                  <c:v>94</c:v>
                </c:pt>
                <c:pt idx="79">
                  <c:v>94</c:v>
                </c:pt>
                <c:pt idx="80">
                  <c:v>51</c:v>
                </c:pt>
                <c:pt idx="81">
                  <c:v>51</c:v>
                </c:pt>
                <c:pt idx="82">
                  <c:v>51</c:v>
                </c:pt>
                <c:pt idx="83">
                  <c:v>51</c:v>
                </c:pt>
                <c:pt idx="84">
                  <c:v>73</c:v>
                </c:pt>
                <c:pt idx="85">
                  <c:v>73</c:v>
                </c:pt>
                <c:pt idx="86">
                  <c:v>73</c:v>
                </c:pt>
                <c:pt idx="87">
                  <c:v>73</c:v>
                </c:pt>
                <c:pt idx="88">
                  <c:v>108</c:v>
                </c:pt>
                <c:pt idx="89">
                  <c:v>108</c:v>
                </c:pt>
                <c:pt idx="90">
                  <c:v>108</c:v>
                </c:pt>
                <c:pt idx="91">
                  <c:v>108</c:v>
                </c:pt>
                <c:pt idx="92">
                  <c:v>418.3</c:v>
                </c:pt>
                <c:pt idx="93">
                  <c:v>418.3</c:v>
                </c:pt>
                <c:pt idx="94">
                  <c:v>418.3</c:v>
                </c:pt>
                <c:pt idx="95">
                  <c:v>418.3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847-4AB3-8740-CBE35746C4F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41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45.988999999999997</c:v>
                </c:pt>
                <c:pt idx="25">
                  <c:v>43.292000000000002</c:v>
                </c:pt>
                <c:pt idx="26">
                  <c:v>39.682000000000002</c:v>
                </c:pt>
                <c:pt idx="27">
                  <c:v>34.533000000000001</c:v>
                </c:pt>
                <c:pt idx="28">
                  <c:v>24.841000000000001</c:v>
                </c:pt>
                <c:pt idx="29">
                  <c:v>17.428000000000001</c:v>
                </c:pt>
                <c:pt idx="30">
                  <c:v>11.407999999999999</c:v>
                </c:pt>
                <c:pt idx="31">
                  <c:v>5.64</c:v>
                </c:pt>
                <c:pt idx="32">
                  <c:v>9.1999999999999998E-2</c:v>
                </c:pt>
                <c:pt idx="55">
                  <c:v>0.1</c:v>
                </c:pt>
                <c:pt idx="56">
                  <c:v>5.4160000000000004</c:v>
                </c:pt>
                <c:pt idx="57">
                  <c:v>10.635999999999999</c:v>
                </c:pt>
                <c:pt idx="58">
                  <c:v>16.032</c:v>
                </c:pt>
                <c:pt idx="59">
                  <c:v>22.088000000000001</c:v>
                </c:pt>
                <c:pt idx="60">
                  <c:v>28.347999999999999</c:v>
                </c:pt>
                <c:pt idx="61">
                  <c:v>33.368000000000002</c:v>
                </c:pt>
                <c:pt idx="62">
                  <c:v>36.823999999999998</c:v>
                </c:pt>
                <c:pt idx="63">
                  <c:v>39.055999999999997</c:v>
                </c:pt>
                <c:pt idx="64">
                  <c:v>41</c:v>
                </c:pt>
                <c:pt idx="65">
                  <c:v>41</c:v>
                </c:pt>
                <c:pt idx="66">
                  <c:v>41</c:v>
                </c:pt>
                <c:pt idx="67">
                  <c:v>41</c:v>
                </c:pt>
                <c:pt idx="68">
                  <c:v>41</c:v>
                </c:pt>
                <c:pt idx="69">
                  <c:v>41</c:v>
                </c:pt>
                <c:pt idx="70">
                  <c:v>41</c:v>
                </c:pt>
                <c:pt idx="71">
                  <c:v>41</c:v>
                </c:pt>
                <c:pt idx="72">
                  <c:v>41</c:v>
                </c:pt>
                <c:pt idx="73">
                  <c:v>41</c:v>
                </c:pt>
                <c:pt idx="74">
                  <c:v>41</c:v>
                </c:pt>
                <c:pt idx="75">
                  <c:v>41</c:v>
                </c:pt>
                <c:pt idx="76">
                  <c:v>41</c:v>
                </c:pt>
                <c:pt idx="77">
                  <c:v>41</c:v>
                </c:pt>
                <c:pt idx="78">
                  <c:v>41</c:v>
                </c:pt>
                <c:pt idx="79">
                  <c:v>41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41</c:v>
                </c:pt>
                <c:pt idx="85">
                  <c:v>41</c:v>
                </c:pt>
                <c:pt idx="86">
                  <c:v>41</c:v>
                </c:pt>
                <c:pt idx="87">
                  <c:v>41</c:v>
                </c:pt>
                <c:pt idx="88">
                  <c:v>41</c:v>
                </c:pt>
                <c:pt idx="89">
                  <c:v>41</c:v>
                </c:pt>
                <c:pt idx="90">
                  <c:v>41</c:v>
                </c:pt>
                <c:pt idx="91">
                  <c:v>41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847-4AB3-8740-CBE35746C4F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847-4AB3-8740-CBE35746C4F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847-4AB3-8740-CBE35746C4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107.17</c:v>
                </c:pt>
                <c:pt idx="1">
                  <c:v>108.4</c:v>
                </c:pt>
                <c:pt idx="2">
                  <c:v>106.39</c:v>
                </c:pt>
                <c:pt idx="3">
                  <c:v>104.46</c:v>
                </c:pt>
                <c:pt idx="4">
                  <c:v>105.55</c:v>
                </c:pt>
                <c:pt idx="5">
                  <c:v>105.08</c:v>
                </c:pt>
                <c:pt idx="6">
                  <c:v>103.94</c:v>
                </c:pt>
                <c:pt idx="7">
                  <c:v>105.99</c:v>
                </c:pt>
                <c:pt idx="8">
                  <c:v>104.42</c:v>
                </c:pt>
                <c:pt idx="9">
                  <c:v>104.72</c:v>
                </c:pt>
                <c:pt idx="10">
                  <c:v>103.23</c:v>
                </c:pt>
                <c:pt idx="11">
                  <c:v>105.63</c:v>
                </c:pt>
                <c:pt idx="12">
                  <c:v>102.87</c:v>
                </c:pt>
                <c:pt idx="13">
                  <c:v>102.83</c:v>
                </c:pt>
                <c:pt idx="14">
                  <c:v>102.62</c:v>
                </c:pt>
                <c:pt idx="15">
                  <c:v>100.27</c:v>
                </c:pt>
                <c:pt idx="16">
                  <c:v>95.82</c:v>
                </c:pt>
                <c:pt idx="17">
                  <c:v>98.78</c:v>
                </c:pt>
                <c:pt idx="18">
                  <c:v>103.54</c:v>
                </c:pt>
                <c:pt idx="19">
                  <c:v>107.03</c:v>
                </c:pt>
                <c:pt idx="20">
                  <c:v>100.9</c:v>
                </c:pt>
                <c:pt idx="21">
                  <c:v>118.28</c:v>
                </c:pt>
                <c:pt idx="22">
                  <c:v>134.41</c:v>
                </c:pt>
                <c:pt idx="23">
                  <c:v>154.54</c:v>
                </c:pt>
                <c:pt idx="24">
                  <c:v>129.51</c:v>
                </c:pt>
                <c:pt idx="25">
                  <c:v>136.94</c:v>
                </c:pt>
                <c:pt idx="26">
                  <c:v>137.09</c:v>
                </c:pt>
                <c:pt idx="27">
                  <c:v>138.34</c:v>
                </c:pt>
                <c:pt idx="28">
                  <c:v>138.08000000000001</c:v>
                </c:pt>
                <c:pt idx="29">
                  <c:v>138.19</c:v>
                </c:pt>
                <c:pt idx="30">
                  <c:v>138.4</c:v>
                </c:pt>
                <c:pt idx="31">
                  <c:v>116.29</c:v>
                </c:pt>
                <c:pt idx="32">
                  <c:v>158.78</c:v>
                </c:pt>
                <c:pt idx="33">
                  <c:v>138.63999999999999</c:v>
                </c:pt>
                <c:pt idx="34">
                  <c:v>110.87</c:v>
                </c:pt>
                <c:pt idx="35">
                  <c:v>102.85</c:v>
                </c:pt>
                <c:pt idx="36">
                  <c:v>100</c:v>
                </c:pt>
                <c:pt idx="37">
                  <c:v>84.27</c:v>
                </c:pt>
                <c:pt idx="38">
                  <c:v>75.2</c:v>
                </c:pt>
                <c:pt idx="39">
                  <c:v>0</c:v>
                </c:pt>
                <c:pt idx="40">
                  <c:v>72.64</c:v>
                </c:pt>
                <c:pt idx="41">
                  <c:v>0.01</c:v>
                </c:pt>
                <c:pt idx="42">
                  <c:v>0.01</c:v>
                </c:pt>
                <c:pt idx="43">
                  <c:v>0</c:v>
                </c:pt>
                <c:pt idx="44">
                  <c:v>0.01</c:v>
                </c:pt>
                <c:pt idx="45">
                  <c:v>0.01</c:v>
                </c:pt>
                <c:pt idx="46">
                  <c:v>0.01</c:v>
                </c:pt>
                <c:pt idx="47">
                  <c:v>35.130000000000003</c:v>
                </c:pt>
                <c:pt idx="48">
                  <c:v>0.2</c:v>
                </c:pt>
                <c:pt idx="49">
                  <c:v>66.08</c:v>
                </c:pt>
                <c:pt idx="50">
                  <c:v>82.99</c:v>
                </c:pt>
                <c:pt idx="51">
                  <c:v>86</c:v>
                </c:pt>
                <c:pt idx="52">
                  <c:v>0.01</c:v>
                </c:pt>
                <c:pt idx="53">
                  <c:v>82.87</c:v>
                </c:pt>
                <c:pt idx="54">
                  <c:v>90.8</c:v>
                </c:pt>
                <c:pt idx="55">
                  <c:v>100</c:v>
                </c:pt>
                <c:pt idx="56">
                  <c:v>83.53</c:v>
                </c:pt>
                <c:pt idx="57">
                  <c:v>99.75</c:v>
                </c:pt>
                <c:pt idx="58">
                  <c:v>134.62</c:v>
                </c:pt>
                <c:pt idx="59">
                  <c:v>164.04</c:v>
                </c:pt>
                <c:pt idx="60">
                  <c:v>116.7</c:v>
                </c:pt>
                <c:pt idx="61">
                  <c:v>136.88999999999999</c:v>
                </c:pt>
                <c:pt idx="62">
                  <c:v>171.24</c:v>
                </c:pt>
                <c:pt idx="63">
                  <c:v>275</c:v>
                </c:pt>
                <c:pt idx="64">
                  <c:v>194.81</c:v>
                </c:pt>
                <c:pt idx="65">
                  <c:v>210.2</c:v>
                </c:pt>
                <c:pt idx="66">
                  <c:v>300.08</c:v>
                </c:pt>
                <c:pt idx="67">
                  <c:v>317.63</c:v>
                </c:pt>
                <c:pt idx="68">
                  <c:v>241.23</c:v>
                </c:pt>
                <c:pt idx="69">
                  <c:v>196.29</c:v>
                </c:pt>
                <c:pt idx="70">
                  <c:v>180</c:v>
                </c:pt>
                <c:pt idx="71">
                  <c:v>170.22</c:v>
                </c:pt>
                <c:pt idx="72">
                  <c:v>169.27</c:v>
                </c:pt>
                <c:pt idx="73">
                  <c:v>177.7</c:v>
                </c:pt>
                <c:pt idx="74">
                  <c:v>182</c:v>
                </c:pt>
                <c:pt idx="75">
                  <c:v>135.94999999999999</c:v>
                </c:pt>
                <c:pt idx="76">
                  <c:v>164.99</c:v>
                </c:pt>
                <c:pt idx="77">
                  <c:v>174.6</c:v>
                </c:pt>
                <c:pt idx="78">
                  <c:v>152.13999999999999</c:v>
                </c:pt>
                <c:pt idx="79">
                  <c:v>131.21</c:v>
                </c:pt>
                <c:pt idx="80">
                  <c:v>142</c:v>
                </c:pt>
                <c:pt idx="81">
                  <c:v>131.13999999999999</c:v>
                </c:pt>
                <c:pt idx="82">
                  <c:v>122.63</c:v>
                </c:pt>
                <c:pt idx="83">
                  <c:v>112.38</c:v>
                </c:pt>
                <c:pt idx="84">
                  <c:v>128.94999999999999</c:v>
                </c:pt>
                <c:pt idx="85">
                  <c:v>116.76</c:v>
                </c:pt>
                <c:pt idx="86">
                  <c:v>107.08</c:v>
                </c:pt>
                <c:pt idx="87">
                  <c:v>102.59</c:v>
                </c:pt>
                <c:pt idx="88">
                  <c:v>116.54</c:v>
                </c:pt>
                <c:pt idx="89">
                  <c:v>115.64</c:v>
                </c:pt>
                <c:pt idx="90">
                  <c:v>109.2</c:v>
                </c:pt>
                <c:pt idx="91">
                  <c:v>104.7</c:v>
                </c:pt>
                <c:pt idx="92">
                  <c:v>114.18</c:v>
                </c:pt>
                <c:pt idx="93">
                  <c:v>106.07</c:v>
                </c:pt>
                <c:pt idx="94">
                  <c:v>101.87</c:v>
                </c:pt>
                <c:pt idx="95">
                  <c:v>96.6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847-4AB3-8740-CBE35746C4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5076.3389999999999</v>
      </c>
      <c r="C5" s="25">
        <v>4901.5060000000003</v>
      </c>
      <c r="D5" s="25">
        <v>4730.3729999999996</v>
      </c>
      <c r="E5" s="25">
        <v>4607.5379999999996</v>
      </c>
      <c r="F5" s="25">
        <v>4578.7690000000002</v>
      </c>
      <c r="G5" s="25">
        <v>4547.8130000000001</v>
      </c>
      <c r="H5" s="25">
        <v>4537.2640000000001</v>
      </c>
      <c r="I5" s="25">
        <v>4510.9260000000004</v>
      </c>
      <c r="J5" s="25">
        <v>4469.7359999999999</v>
      </c>
      <c r="K5" s="25">
        <v>4434.1719999999996</v>
      </c>
      <c r="L5" s="25">
        <v>4412.8940000000002</v>
      </c>
      <c r="M5" s="25">
        <v>4402.2160000000003</v>
      </c>
      <c r="N5" s="25">
        <v>4347.567</v>
      </c>
      <c r="O5" s="25">
        <v>4348.3209999999999</v>
      </c>
      <c r="P5" s="25">
        <v>4350.0969999999998</v>
      </c>
      <c r="Q5" s="25">
        <v>4394.7560000000003</v>
      </c>
      <c r="R5" s="25">
        <v>4403.768</v>
      </c>
      <c r="S5" s="25">
        <v>4443.4520000000002</v>
      </c>
      <c r="T5" s="25">
        <v>4493.4269999999997</v>
      </c>
      <c r="U5" s="25">
        <v>4581.3379999999997</v>
      </c>
      <c r="V5" s="25">
        <v>4784.701</v>
      </c>
      <c r="W5" s="25">
        <v>4917.96</v>
      </c>
      <c r="X5" s="25">
        <v>5062.4530000000004</v>
      </c>
      <c r="Y5" s="25">
        <v>5291.9870000000001</v>
      </c>
      <c r="Z5" s="25">
        <v>5258.7960000000003</v>
      </c>
      <c r="AA5" s="25">
        <v>5395.15</v>
      </c>
      <c r="AB5" s="25">
        <v>5481.8410000000003</v>
      </c>
      <c r="AC5" s="25">
        <v>5885.9340000000002</v>
      </c>
      <c r="AD5" s="25">
        <v>6015.9030000000002</v>
      </c>
      <c r="AE5" s="25">
        <v>6493.308</v>
      </c>
      <c r="AF5" s="25">
        <v>7062.5659999999998</v>
      </c>
      <c r="AG5" s="25">
        <v>7197.3890000000001</v>
      </c>
      <c r="AH5" s="25">
        <v>7550.6289999999999</v>
      </c>
      <c r="AI5" s="25">
        <v>7960.3710000000001</v>
      </c>
      <c r="AJ5" s="25">
        <v>8018.848</v>
      </c>
      <c r="AK5" s="25">
        <v>7995.68</v>
      </c>
      <c r="AL5" s="25">
        <v>8199.7489999999998</v>
      </c>
      <c r="AM5" s="25">
        <v>8260.7029999999995</v>
      </c>
      <c r="AN5" s="25">
        <v>8278.9639999999999</v>
      </c>
      <c r="AO5" s="25">
        <v>8310.1740000000009</v>
      </c>
      <c r="AP5" s="25">
        <v>8339.8019999999997</v>
      </c>
      <c r="AQ5" s="25">
        <v>8409.3670000000002</v>
      </c>
      <c r="AR5" s="25">
        <v>8426.8330000000005</v>
      </c>
      <c r="AS5" s="25">
        <v>8428.2270000000008</v>
      </c>
      <c r="AT5" s="25">
        <v>8519.8420000000006</v>
      </c>
      <c r="AU5" s="25">
        <v>8522.6630000000005</v>
      </c>
      <c r="AV5" s="25">
        <v>8532.1440000000002</v>
      </c>
      <c r="AW5" s="25">
        <v>8535.5059999999994</v>
      </c>
      <c r="AX5" s="25">
        <v>8490.5540000000001</v>
      </c>
      <c r="AY5" s="25">
        <v>8416.8330000000005</v>
      </c>
      <c r="AZ5" s="25">
        <v>8386.5059999999994</v>
      </c>
      <c r="BA5" s="25">
        <v>8352.7309999999998</v>
      </c>
      <c r="BB5" s="25">
        <v>8293.6710000000003</v>
      </c>
      <c r="BC5" s="25">
        <v>8197.4920000000002</v>
      </c>
      <c r="BD5" s="25">
        <v>8156.07</v>
      </c>
      <c r="BE5" s="25">
        <v>7929.777</v>
      </c>
      <c r="BF5" s="25">
        <v>7341.24</v>
      </c>
      <c r="BG5" s="25">
        <v>7333.6329999999998</v>
      </c>
      <c r="BH5" s="25">
        <v>7209.1639999999998</v>
      </c>
      <c r="BI5" s="25">
        <v>7097.9709999999995</v>
      </c>
      <c r="BJ5" s="25">
        <v>7024.0829999999996</v>
      </c>
      <c r="BK5" s="25">
        <v>6937.0929999999998</v>
      </c>
      <c r="BL5" s="25">
        <v>6569.683</v>
      </c>
      <c r="BM5" s="25">
        <v>6340.2209999999995</v>
      </c>
      <c r="BN5" s="25">
        <v>6156.0529999999999</v>
      </c>
      <c r="BO5" s="25">
        <v>6169.0590000000002</v>
      </c>
      <c r="BP5" s="25">
        <v>6161.665</v>
      </c>
      <c r="BQ5" s="25">
        <v>6202.2290000000003</v>
      </c>
      <c r="BR5" s="25">
        <v>6433.6109999999999</v>
      </c>
      <c r="BS5" s="25">
        <v>6553.8729999999996</v>
      </c>
      <c r="BT5" s="25">
        <v>6605.2079999999996</v>
      </c>
      <c r="BU5" s="25">
        <v>6623.3220000000001</v>
      </c>
      <c r="BV5" s="25">
        <v>6623.8720000000003</v>
      </c>
      <c r="BW5" s="25">
        <v>6622.8559999999998</v>
      </c>
      <c r="BX5" s="25">
        <v>6609.2460000000001</v>
      </c>
      <c r="BY5" s="25">
        <v>6633.7719999999999</v>
      </c>
      <c r="BZ5" s="25">
        <v>6547.4059999999999</v>
      </c>
      <c r="CA5" s="25">
        <v>6531.0640000000003</v>
      </c>
      <c r="CB5" s="25">
        <v>6513.4070000000002</v>
      </c>
      <c r="CC5" s="25">
        <v>6435</v>
      </c>
      <c r="CD5" s="25">
        <v>6265.692</v>
      </c>
      <c r="CE5" s="25">
        <v>6161.7740000000003</v>
      </c>
      <c r="CF5" s="25">
        <v>6085.8270000000002</v>
      </c>
      <c r="CG5" s="25">
        <v>5940.1819999999998</v>
      </c>
      <c r="CH5" s="25">
        <v>5876.5230000000001</v>
      </c>
      <c r="CI5" s="25">
        <v>5753.2629999999999</v>
      </c>
      <c r="CJ5" s="25">
        <v>5672.1589999999997</v>
      </c>
      <c r="CK5" s="25">
        <v>5572.7460000000001</v>
      </c>
      <c r="CL5" s="25">
        <v>5456.259</v>
      </c>
      <c r="CM5" s="25">
        <v>5334.3190000000004</v>
      </c>
      <c r="CN5" s="25">
        <v>5275.625</v>
      </c>
      <c r="CO5" s="25">
        <v>5192.5420000000004</v>
      </c>
      <c r="CP5" s="25">
        <v>5395.1450000000004</v>
      </c>
      <c r="CQ5" s="25">
        <v>5301.308</v>
      </c>
      <c r="CR5" s="25">
        <v>5249.9960000000001</v>
      </c>
      <c r="CS5" s="25">
        <v>5180.2659999999996</v>
      </c>
      <c r="CT5" s="26"/>
      <c r="CU5" s="26"/>
      <c r="CV5" s="26"/>
      <c r="CW5" s="27"/>
      <c r="CX5" s="28">
        <f t="array" ref="CX5">SUMPRODUCT(B5:CW5*0.25)</f>
        <v>151730.43825000001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107.17</v>
      </c>
      <c r="C8" s="37">
        <v>108.4</v>
      </c>
      <c r="D8" s="37">
        <v>106.39</v>
      </c>
      <c r="E8" s="37">
        <v>104.46</v>
      </c>
      <c r="F8" s="37">
        <v>105.55</v>
      </c>
      <c r="G8" s="37">
        <v>105.08</v>
      </c>
      <c r="H8" s="37">
        <v>103.94</v>
      </c>
      <c r="I8" s="37">
        <v>105.99</v>
      </c>
      <c r="J8" s="37">
        <v>104.42</v>
      </c>
      <c r="K8" s="37">
        <v>104.72</v>
      </c>
      <c r="L8" s="37">
        <v>103.23</v>
      </c>
      <c r="M8" s="37">
        <v>105.63</v>
      </c>
      <c r="N8" s="37">
        <v>102.87</v>
      </c>
      <c r="O8" s="37">
        <v>102.83</v>
      </c>
      <c r="P8" s="37">
        <v>102.62</v>
      </c>
      <c r="Q8" s="37">
        <v>100.27</v>
      </c>
      <c r="R8" s="37">
        <v>95.82</v>
      </c>
      <c r="S8" s="37">
        <v>98.78</v>
      </c>
      <c r="T8" s="37">
        <v>103.54</v>
      </c>
      <c r="U8" s="37">
        <v>107.03</v>
      </c>
      <c r="V8" s="37">
        <v>100.9</v>
      </c>
      <c r="W8" s="37">
        <v>118.28</v>
      </c>
      <c r="X8" s="37">
        <v>134.41</v>
      </c>
      <c r="Y8" s="37">
        <v>154.54</v>
      </c>
      <c r="Z8" s="37">
        <v>129.51</v>
      </c>
      <c r="AA8" s="37">
        <v>136.94</v>
      </c>
      <c r="AB8" s="37">
        <v>137.09</v>
      </c>
      <c r="AC8" s="37">
        <v>138.34</v>
      </c>
      <c r="AD8" s="37">
        <v>138.08000000000001</v>
      </c>
      <c r="AE8" s="37">
        <v>138.19</v>
      </c>
      <c r="AF8" s="37">
        <v>138.4</v>
      </c>
      <c r="AG8" s="37">
        <v>116.29</v>
      </c>
      <c r="AH8" s="37">
        <v>158.78</v>
      </c>
      <c r="AI8" s="37">
        <v>138.63999999999999</v>
      </c>
      <c r="AJ8" s="37">
        <v>110.87</v>
      </c>
      <c r="AK8" s="37">
        <v>102.85</v>
      </c>
      <c r="AL8" s="37">
        <v>100</v>
      </c>
      <c r="AM8" s="37">
        <v>84.27</v>
      </c>
      <c r="AN8" s="37">
        <v>75.2</v>
      </c>
      <c r="AO8" s="37">
        <v>0</v>
      </c>
      <c r="AP8" s="37">
        <v>72.64</v>
      </c>
      <c r="AQ8" s="37">
        <v>0.01</v>
      </c>
      <c r="AR8" s="37">
        <v>0.01</v>
      </c>
      <c r="AS8" s="37">
        <v>0</v>
      </c>
      <c r="AT8" s="37">
        <v>0.01</v>
      </c>
      <c r="AU8" s="37">
        <v>0.01</v>
      </c>
      <c r="AV8" s="37">
        <v>0.01</v>
      </c>
      <c r="AW8" s="37">
        <v>35.130000000000003</v>
      </c>
      <c r="AX8" s="37">
        <v>0.2</v>
      </c>
      <c r="AY8" s="37">
        <v>66.08</v>
      </c>
      <c r="AZ8" s="37">
        <v>82.99</v>
      </c>
      <c r="BA8" s="37">
        <v>86</v>
      </c>
      <c r="BB8" s="37">
        <v>0.01</v>
      </c>
      <c r="BC8" s="37">
        <v>82.87</v>
      </c>
      <c r="BD8" s="37">
        <v>90.8</v>
      </c>
      <c r="BE8" s="37">
        <v>100</v>
      </c>
      <c r="BF8" s="37">
        <v>83.53</v>
      </c>
      <c r="BG8" s="37">
        <v>99.75</v>
      </c>
      <c r="BH8" s="37">
        <v>134.62</v>
      </c>
      <c r="BI8" s="37">
        <v>164.04</v>
      </c>
      <c r="BJ8" s="37">
        <v>116.7</v>
      </c>
      <c r="BK8" s="37">
        <v>136.88999999999999</v>
      </c>
      <c r="BL8" s="37">
        <v>171.24</v>
      </c>
      <c r="BM8" s="37">
        <v>275</v>
      </c>
      <c r="BN8" s="37">
        <v>194.81</v>
      </c>
      <c r="BO8" s="37">
        <v>210.2</v>
      </c>
      <c r="BP8" s="37">
        <v>300.08</v>
      </c>
      <c r="BQ8" s="37">
        <v>317.63</v>
      </c>
      <c r="BR8" s="37">
        <v>241.23</v>
      </c>
      <c r="BS8" s="37">
        <v>196.29</v>
      </c>
      <c r="BT8" s="37">
        <v>180</v>
      </c>
      <c r="BU8" s="37">
        <v>170.22</v>
      </c>
      <c r="BV8" s="37">
        <v>169.27</v>
      </c>
      <c r="BW8" s="37">
        <v>177.7</v>
      </c>
      <c r="BX8" s="37">
        <v>182</v>
      </c>
      <c r="BY8" s="37">
        <v>135.94999999999999</v>
      </c>
      <c r="BZ8" s="37">
        <v>164.99</v>
      </c>
      <c r="CA8" s="37">
        <v>174.6</v>
      </c>
      <c r="CB8" s="37">
        <v>152.13999999999999</v>
      </c>
      <c r="CC8" s="37">
        <v>131.21</v>
      </c>
      <c r="CD8" s="37">
        <v>142</v>
      </c>
      <c r="CE8" s="37">
        <v>131.13999999999999</v>
      </c>
      <c r="CF8" s="37">
        <v>122.63</v>
      </c>
      <c r="CG8" s="37">
        <v>112.38</v>
      </c>
      <c r="CH8" s="37">
        <v>128.94999999999999</v>
      </c>
      <c r="CI8" s="37">
        <v>116.76</v>
      </c>
      <c r="CJ8" s="37">
        <v>107.08</v>
      </c>
      <c r="CK8" s="37">
        <v>102.59</v>
      </c>
      <c r="CL8" s="37">
        <v>116.54</v>
      </c>
      <c r="CM8" s="37">
        <v>115.64</v>
      </c>
      <c r="CN8" s="37">
        <v>109.2</v>
      </c>
      <c r="CO8" s="37">
        <v>104.7</v>
      </c>
      <c r="CP8" s="37">
        <v>114.18</v>
      </c>
      <c r="CQ8" s="37">
        <v>106.07</v>
      </c>
      <c r="CR8" s="37">
        <v>101.87</v>
      </c>
      <c r="CS8" s="37">
        <v>96.6</v>
      </c>
      <c r="CT8" s="38"/>
      <c r="CU8" s="38"/>
      <c r="CV8" s="38"/>
      <c r="CW8" s="39"/>
      <c r="CX8" s="40">
        <f>IF(SUM(B8:CW8)&lt;&gt;0,AVERAGEIF(B8:CW8,"&lt;&gt;"""),"")</f>
        <v>116.2032291666667</v>
      </c>
    </row>
    <row r="9" spans="1:102" ht="24.95" customHeight="1" thickBot="1" x14ac:dyDescent="0.25">
      <c r="A9" s="41" t="s">
        <v>6</v>
      </c>
      <c r="B9" s="42">
        <v>106.605</v>
      </c>
      <c r="C9" s="43">
        <v>106.605</v>
      </c>
      <c r="D9" s="43">
        <v>106.605</v>
      </c>
      <c r="E9" s="43">
        <v>106.605</v>
      </c>
      <c r="F9" s="43">
        <v>105.14</v>
      </c>
      <c r="G9" s="43">
        <v>105.14</v>
      </c>
      <c r="H9" s="43">
        <v>105.14</v>
      </c>
      <c r="I9" s="43">
        <v>105.14</v>
      </c>
      <c r="J9" s="43">
        <v>104.5</v>
      </c>
      <c r="K9" s="43">
        <v>104.5</v>
      </c>
      <c r="L9" s="43">
        <v>104.5</v>
      </c>
      <c r="M9" s="43">
        <v>104.5</v>
      </c>
      <c r="N9" s="43">
        <v>102.14749999999999</v>
      </c>
      <c r="O9" s="43">
        <v>102.14749999999999</v>
      </c>
      <c r="P9" s="43">
        <v>102.14749999999999</v>
      </c>
      <c r="Q9" s="43">
        <v>102.14749999999999</v>
      </c>
      <c r="R9" s="43">
        <v>101.2925</v>
      </c>
      <c r="S9" s="43">
        <v>101.2925</v>
      </c>
      <c r="T9" s="43">
        <v>101.2925</v>
      </c>
      <c r="U9" s="43">
        <v>101.2925</v>
      </c>
      <c r="V9" s="43">
        <v>127.0325</v>
      </c>
      <c r="W9" s="43">
        <v>127.0325</v>
      </c>
      <c r="X9" s="43">
        <v>127.0325</v>
      </c>
      <c r="Y9" s="43">
        <v>127.0325</v>
      </c>
      <c r="Z9" s="43">
        <v>135.47</v>
      </c>
      <c r="AA9" s="43">
        <v>135.47</v>
      </c>
      <c r="AB9" s="43">
        <v>135.47</v>
      </c>
      <c r="AC9" s="43">
        <v>135.47</v>
      </c>
      <c r="AD9" s="43">
        <v>132.74</v>
      </c>
      <c r="AE9" s="43">
        <v>132.74</v>
      </c>
      <c r="AF9" s="43">
        <v>132.74</v>
      </c>
      <c r="AG9" s="43">
        <v>132.74</v>
      </c>
      <c r="AH9" s="43">
        <v>127.785</v>
      </c>
      <c r="AI9" s="43">
        <v>127.785</v>
      </c>
      <c r="AJ9" s="43">
        <v>127.785</v>
      </c>
      <c r="AK9" s="43">
        <v>127.785</v>
      </c>
      <c r="AL9" s="43">
        <v>64.867500000000007</v>
      </c>
      <c r="AM9" s="43">
        <v>64.867500000000007</v>
      </c>
      <c r="AN9" s="43">
        <v>64.867500000000007</v>
      </c>
      <c r="AO9" s="43">
        <v>64.867500000000007</v>
      </c>
      <c r="AP9" s="43">
        <v>18.164999999999999</v>
      </c>
      <c r="AQ9" s="43">
        <v>18.164999999999999</v>
      </c>
      <c r="AR9" s="43">
        <v>18.164999999999999</v>
      </c>
      <c r="AS9" s="43">
        <v>18.164999999999999</v>
      </c>
      <c r="AT9" s="43">
        <v>8.7899999999999991</v>
      </c>
      <c r="AU9" s="43">
        <v>8.7899999999999991</v>
      </c>
      <c r="AV9" s="43">
        <v>8.7899999999999991</v>
      </c>
      <c r="AW9" s="43">
        <v>8.7899999999999991</v>
      </c>
      <c r="AX9" s="43">
        <v>58.817500000000003</v>
      </c>
      <c r="AY9" s="43">
        <v>58.817500000000003</v>
      </c>
      <c r="AZ9" s="43">
        <v>58.817500000000003</v>
      </c>
      <c r="BA9" s="43">
        <v>58.817500000000003</v>
      </c>
      <c r="BB9" s="43">
        <v>68.42</v>
      </c>
      <c r="BC9" s="43">
        <v>68.42</v>
      </c>
      <c r="BD9" s="43">
        <v>68.42</v>
      </c>
      <c r="BE9" s="43">
        <v>68.42</v>
      </c>
      <c r="BF9" s="43">
        <v>120.485</v>
      </c>
      <c r="BG9" s="43">
        <v>120.485</v>
      </c>
      <c r="BH9" s="43">
        <v>120.485</v>
      </c>
      <c r="BI9" s="43">
        <v>120.485</v>
      </c>
      <c r="BJ9" s="43">
        <v>174.95750000000001</v>
      </c>
      <c r="BK9" s="43">
        <v>174.95750000000001</v>
      </c>
      <c r="BL9" s="43">
        <v>174.95750000000001</v>
      </c>
      <c r="BM9" s="43">
        <v>174.95750000000001</v>
      </c>
      <c r="BN9" s="43">
        <v>255.68</v>
      </c>
      <c r="BO9" s="43">
        <v>255.68</v>
      </c>
      <c r="BP9" s="43">
        <v>255.68</v>
      </c>
      <c r="BQ9" s="43">
        <v>255.68</v>
      </c>
      <c r="BR9" s="43">
        <v>196.935</v>
      </c>
      <c r="BS9" s="43">
        <v>196.935</v>
      </c>
      <c r="BT9" s="43">
        <v>196.935</v>
      </c>
      <c r="BU9" s="43">
        <v>196.935</v>
      </c>
      <c r="BV9" s="43">
        <v>166.23</v>
      </c>
      <c r="BW9" s="43">
        <v>166.23</v>
      </c>
      <c r="BX9" s="43">
        <v>166.23</v>
      </c>
      <c r="BY9" s="43">
        <v>166.23</v>
      </c>
      <c r="BZ9" s="43">
        <v>155.73500000000001</v>
      </c>
      <c r="CA9" s="43">
        <v>155.73500000000001</v>
      </c>
      <c r="CB9" s="43">
        <v>155.73500000000001</v>
      </c>
      <c r="CC9" s="43">
        <v>155.73500000000001</v>
      </c>
      <c r="CD9" s="43">
        <v>127.03749999999999</v>
      </c>
      <c r="CE9" s="43">
        <v>127.03749999999999</v>
      </c>
      <c r="CF9" s="43">
        <v>127.03749999999999</v>
      </c>
      <c r="CG9" s="43">
        <v>127.03749999999999</v>
      </c>
      <c r="CH9" s="43">
        <v>113.845</v>
      </c>
      <c r="CI9" s="43">
        <v>113.845</v>
      </c>
      <c r="CJ9" s="43">
        <v>113.845</v>
      </c>
      <c r="CK9" s="43">
        <v>113.845</v>
      </c>
      <c r="CL9" s="43">
        <v>111.52</v>
      </c>
      <c r="CM9" s="43">
        <v>111.52</v>
      </c>
      <c r="CN9" s="43">
        <v>111.52</v>
      </c>
      <c r="CO9" s="43">
        <v>111.52</v>
      </c>
      <c r="CP9" s="43">
        <v>104.68</v>
      </c>
      <c r="CQ9" s="43">
        <v>104.68</v>
      </c>
      <c r="CR9" s="43">
        <v>104.68</v>
      </c>
      <c r="CS9" s="43">
        <v>104.68</v>
      </c>
      <c r="CT9" s="44"/>
      <c r="CU9" s="44"/>
      <c r="CV9" s="44"/>
      <c r="CW9" s="45"/>
      <c r="CX9" s="46">
        <f>IF(SUM(B9:CW9)&lt;&gt;0,AVERAGEIF(B9:CW9,"&lt;&gt;"""),"")</f>
        <v>116.20322916666673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481</v>
      </c>
      <c r="C11" s="53">
        <v>481</v>
      </c>
      <c r="D11" s="53">
        <v>481</v>
      </c>
      <c r="E11" s="53">
        <v>481</v>
      </c>
      <c r="F11" s="53">
        <v>475</v>
      </c>
      <c r="G11" s="53">
        <v>475</v>
      </c>
      <c r="H11" s="53">
        <v>475</v>
      </c>
      <c r="I11" s="53">
        <v>475</v>
      </c>
      <c r="J11" s="53">
        <v>474</v>
      </c>
      <c r="K11" s="53">
        <v>474</v>
      </c>
      <c r="L11" s="53">
        <v>474</v>
      </c>
      <c r="M11" s="53">
        <v>474</v>
      </c>
      <c r="N11" s="53">
        <v>474</v>
      </c>
      <c r="O11" s="53">
        <v>474</v>
      </c>
      <c r="P11" s="53">
        <v>474</v>
      </c>
      <c r="Q11" s="53">
        <v>474</v>
      </c>
      <c r="R11" s="53">
        <v>480</v>
      </c>
      <c r="S11" s="53">
        <v>480</v>
      </c>
      <c r="T11" s="53">
        <v>480</v>
      </c>
      <c r="U11" s="53">
        <v>480</v>
      </c>
      <c r="V11" s="53">
        <v>478</v>
      </c>
      <c r="W11" s="53">
        <v>478</v>
      </c>
      <c r="X11" s="53">
        <v>580.42100000000005</v>
      </c>
      <c r="Y11" s="53">
        <v>792</v>
      </c>
      <c r="Z11" s="53">
        <v>480</v>
      </c>
      <c r="AA11" s="53">
        <v>642.78300000000002</v>
      </c>
      <c r="AB11" s="53">
        <v>652.28700000000003</v>
      </c>
      <c r="AC11" s="53">
        <v>730.49699999999996</v>
      </c>
      <c r="AD11" s="53">
        <v>719.14800000000002</v>
      </c>
      <c r="AE11" s="53">
        <v>726.11400000000003</v>
      </c>
      <c r="AF11" s="53">
        <v>739.31899999999996</v>
      </c>
      <c r="AG11" s="53">
        <v>585</v>
      </c>
      <c r="AH11" s="53">
        <v>797</v>
      </c>
      <c r="AI11" s="53">
        <v>752.50199999999995</v>
      </c>
      <c r="AJ11" s="53">
        <v>483</v>
      </c>
      <c r="AK11" s="53">
        <v>483</v>
      </c>
      <c r="AL11" s="53">
        <v>475</v>
      </c>
      <c r="AM11" s="53">
        <v>475</v>
      </c>
      <c r="AN11" s="53">
        <v>475</v>
      </c>
      <c r="AO11" s="53">
        <v>475</v>
      </c>
      <c r="AP11" s="53">
        <v>462</v>
      </c>
      <c r="AQ11" s="53">
        <v>462</v>
      </c>
      <c r="AR11" s="53">
        <v>462</v>
      </c>
      <c r="AS11" s="53">
        <v>462</v>
      </c>
      <c r="AT11" s="53">
        <v>450</v>
      </c>
      <c r="AU11" s="53">
        <v>450</v>
      </c>
      <c r="AV11" s="53">
        <v>450</v>
      </c>
      <c r="AW11" s="53">
        <v>450</v>
      </c>
      <c r="AX11" s="53">
        <v>450</v>
      </c>
      <c r="AY11" s="53">
        <v>450</v>
      </c>
      <c r="AZ11" s="53">
        <v>450</v>
      </c>
      <c r="BA11" s="53">
        <v>450</v>
      </c>
      <c r="BB11" s="53">
        <v>450</v>
      </c>
      <c r="BC11" s="53">
        <v>450</v>
      </c>
      <c r="BD11" s="53">
        <v>450</v>
      </c>
      <c r="BE11" s="53">
        <v>450</v>
      </c>
      <c r="BF11" s="53">
        <v>450</v>
      </c>
      <c r="BG11" s="53">
        <v>450</v>
      </c>
      <c r="BH11" s="53">
        <v>466.95600000000002</v>
      </c>
      <c r="BI11" s="53">
        <v>764</v>
      </c>
      <c r="BJ11" s="53">
        <v>600</v>
      </c>
      <c r="BK11" s="53">
        <v>757.09900000000005</v>
      </c>
      <c r="BL11" s="53">
        <v>764</v>
      </c>
      <c r="BM11" s="53">
        <v>764</v>
      </c>
      <c r="BN11" s="53">
        <v>783</v>
      </c>
      <c r="BO11" s="53">
        <v>783</v>
      </c>
      <c r="BP11" s="53">
        <v>783</v>
      </c>
      <c r="BQ11" s="53">
        <v>783</v>
      </c>
      <c r="BR11" s="53">
        <v>795</v>
      </c>
      <c r="BS11" s="53">
        <v>795</v>
      </c>
      <c r="BT11" s="53">
        <v>795</v>
      </c>
      <c r="BU11" s="53">
        <v>795</v>
      </c>
      <c r="BV11" s="53">
        <v>795</v>
      </c>
      <c r="BW11" s="53">
        <v>795</v>
      </c>
      <c r="BX11" s="53">
        <v>795</v>
      </c>
      <c r="BY11" s="53">
        <v>785.46799999999996</v>
      </c>
      <c r="BZ11" s="53">
        <v>795</v>
      </c>
      <c r="CA11" s="53">
        <v>795</v>
      </c>
      <c r="CB11" s="53">
        <v>795</v>
      </c>
      <c r="CC11" s="53">
        <v>781</v>
      </c>
      <c r="CD11" s="53">
        <v>792</v>
      </c>
      <c r="CE11" s="53">
        <v>778</v>
      </c>
      <c r="CF11" s="53">
        <v>778</v>
      </c>
      <c r="CG11" s="53">
        <v>778</v>
      </c>
      <c r="CH11" s="53">
        <v>627</v>
      </c>
      <c r="CI11" s="53">
        <v>627</v>
      </c>
      <c r="CJ11" s="53">
        <v>627</v>
      </c>
      <c r="CK11" s="53">
        <v>477</v>
      </c>
      <c r="CL11" s="53">
        <v>477</v>
      </c>
      <c r="CM11" s="53">
        <v>477</v>
      </c>
      <c r="CN11" s="53">
        <v>477</v>
      </c>
      <c r="CO11" s="53">
        <v>477</v>
      </c>
      <c r="CP11" s="53">
        <v>475</v>
      </c>
      <c r="CQ11" s="53">
        <v>475</v>
      </c>
      <c r="CR11" s="53">
        <v>475</v>
      </c>
      <c r="CS11" s="53">
        <v>475</v>
      </c>
      <c r="CT11" s="54"/>
      <c r="CU11" s="54"/>
      <c r="CV11" s="54"/>
      <c r="CW11" s="55"/>
      <c r="CX11" s="56">
        <f t="array" ref="CX11">SUMPRODUCT(B11:CW11*0.25)</f>
        <v>13939.898499999999</v>
      </c>
    </row>
    <row r="12" spans="1:102" ht="24.95" customHeight="1" x14ac:dyDescent="0.2">
      <c r="A12" s="57" t="s">
        <v>9</v>
      </c>
      <c r="B12" s="58">
        <v>73</v>
      </c>
      <c r="C12" s="59">
        <v>73</v>
      </c>
      <c r="D12" s="59">
        <v>73</v>
      </c>
      <c r="E12" s="59">
        <v>73</v>
      </c>
      <c r="F12" s="59">
        <v>73</v>
      </c>
      <c r="G12" s="59">
        <v>73</v>
      </c>
      <c r="H12" s="59">
        <v>73</v>
      </c>
      <c r="I12" s="59">
        <v>73</v>
      </c>
      <c r="J12" s="59">
        <v>73</v>
      </c>
      <c r="K12" s="59">
        <v>73</v>
      </c>
      <c r="L12" s="59">
        <v>73</v>
      </c>
      <c r="M12" s="59">
        <v>73</v>
      </c>
      <c r="N12" s="59">
        <v>73</v>
      </c>
      <c r="O12" s="59">
        <v>73</v>
      </c>
      <c r="P12" s="59">
        <v>73</v>
      </c>
      <c r="Q12" s="59">
        <v>73</v>
      </c>
      <c r="R12" s="59">
        <v>73</v>
      </c>
      <c r="S12" s="59">
        <v>73</v>
      </c>
      <c r="T12" s="59">
        <v>73</v>
      </c>
      <c r="U12" s="59">
        <v>73</v>
      </c>
      <c r="V12" s="59">
        <v>73</v>
      </c>
      <c r="W12" s="59">
        <v>73</v>
      </c>
      <c r="X12" s="59">
        <v>73</v>
      </c>
      <c r="Y12" s="59">
        <v>73</v>
      </c>
      <c r="Z12" s="59">
        <v>73</v>
      </c>
      <c r="AA12" s="59">
        <v>73</v>
      </c>
      <c r="AB12" s="59">
        <v>73</v>
      </c>
      <c r="AC12" s="59">
        <v>73</v>
      </c>
      <c r="AD12" s="59">
        <v>73</v>
      </c>
      <c r="AE12" s="59">
        <v>73</v>
      </c>
      <c r="AF12" s="59">
        <v>73</v>
      </c>
      <c r="AG12" s="59">
        <v>73</v>
      </c>
      <c r="AH12" s="59">
        <v>73</v>
      </c>
      <c r="AI12" s="59">
        <v>73</v>
      </c>
      <c r="AJ12" s="59">
        <v>73</v>
      </c>
      <c r="AK12" s="59">
        <v>73</v>
      </c>
      <c r="AL12" s="59">
        <v>73</v>
      </c>
      <c r="AM12" s="59">
        <v>73</v>
      </c>
      <c r="AN12" s="59">
        <v>73</v>
      </c>
      <c r="AO12" s="59">
        <v>73</v>
      </c>
      <c r="AP12" s="59">
        <v>73</v>
      </c>
      <c r="AQ12" s="59">
        <v>73</v>
      </c>
      <c r="AR12" s="59">
        <v>73</v>
      </c>
      <c r="AS12" s="59">
        <v>73</v>
      </c>
      <c r="AT12" s="59">
        <v>73</v>
      </c>
      <c r="AU12" s="59">
        <v>73</v>
      </c>
      <c r="AV12" s="59">
        <v>73</v>
      </c>
      <c r="AW12" s="59">
        <v>73</v>
      </c>
      <c r="AX12" s="59">
        <v>73</v>
      </c>
      <c r="AY12" s="59">
        <v>73</v>
      </c>
      <c r="AZ12" s="59">
        <v>73</v>
      </c>
      <c r="BA12" s="59">
        <v>73</v>
      </c>
      <c r="BB12" s="59">
        <v>73</v>
      </c>
      <c r="BC12" s="59">
        <v>73</v>
      </c>
      <c r="BD12" s="59">
        <v>73</v>
      </c>
      <c r="BE12" s="59">
        <v>73</v>
      </c>
      <c r="BF12" s="59">
        <v>73</v>
      </c>
      <c r="BG12" s="59">
        <v>73</v>
      </c>
      <c r="BH12" s="59">
        <v>73</v>
      </c>
      <c r="BI12" s="59">
        <v>73</v>
      </c>
      <c r="BJ12" s="59">
        <v>73</v>
      </c>
      <c r="BK12" s="59">
        <v>73</v>
      </c>
      <c r="BL12" s="59">
        <v>73</v>
      </c>
      <c r="BM12" s="59">
        <v>73</v>
      </c>
      <c r="BN12" s="59">
        <v>78</v>
      </c>
      <c r="BO12" s="59">
        <v>78</v>
      </c>
      <c r="BP12" s="59">
        <v>78</v>
      </c>
      <c r="BQ12" s="59">
        <v>78</v>
      </c>
      <c r="BR12" s="59">
        <v>94</v>
      </c>
      <c r="BS12" s="59">
        <v>94</v>
      </c>
      <c r="BT12" s="59">
        <v>94</v>
      </c>
      <c r="BU12" s="59">
        <v>94</v>
      </c>
      <c r="BV12" s="59">
        <v>93</v>
      </c>
      <c r="BW12" s="59">
        <v>93</v>
      </c>
      <c r="BX12" s="59">
        <v>93</v>
      </c>
      <c r="BY12" s="59">
        <v>93</v>
      </c>
      <c r="BZ12" s="59">
        <v>91</v>
      </c>
      <c r="CA12" s="59">
        <v>91</v>
      </c>
      <c r="CB12" s="59">
        <v>91</v>
      </c>
      <c r="CC12" s="59">
        <v>91</v>
      </c>
      <c r="CD12" s="59">
        <v>73</v>
      </c>
      <c r="CE12" s="59">
        <v>73</v>
      </c>
      <c r="CF12" s="59">
        <v>73</v>
      </c>
      <c r="CG12" s="59">
        <v>73</v>
      </c>
      <c r="CH12" s="59">
        <v>73</v>
      </c>
      <c r="CI12" s="59">
        <v>73</v>
      </c>
      <c r="CJ12" s="59">
        <v>73</v>
      </c>
      <c r="CK12" s="59">
        <v>73</v>
      </c>
      <c r="CL12" s="59">
        <v>73</v>
      </c>
      <c r="CM12" s="59">
        <v>73</v>
      </c>
      <c r="CN12" s="59">
        <v>73</v>
      </c>
      <c r="CO12" s="59">
        <v>73</v>
      </c>
      <c r="CP12" s="59">
        <v>73</v>
      </c>
      <c r="CQ12" s="59">
        <v>73</v>
      </c>
      <c r="CR12" s="59">
        <v>73</v>
      </c>
      <c r="CS12" s="59">
        <v>73</v>
      </c>
      <c r="CT12" s="60"/>
      <c r="CU12" s="60"/>
      <c r="CV12" s="60"/>
      <c r="CW12" s="61"/>
      <c r="CX12" s="62">
        <f t="array" ref="CX12">SUMPRODUCT(B12:CW12*0.25)</f>
        <v>1816</v>
      </c>
    </row>
    <row r="13" spans="1:102" ht="24.95" customHeight="1" x14ac:dyDescent="0.2">
      <c r="A13" s="63" t="s">
        <v>10</v>
      </c>
      <c r="B13" s="64">
        <v>2970.9</v>
      </c>
      <c r="C13" s="65">
        <v>2795.9</v>
      </c>
      <c r="D13" s="65">
        <v>2620.9</v>
      </c>
      <c r="E13" s="65">
        <v>2495.6089999999999</v>
      </c>
      <c r="F13" s="65">
        <v>2612.9</v>
      </c>
      <c r="G13" s="65">
        <v>2609.15</v>
      </c>
      <c r="H13" s="65">
        <v>2587.5329999999999</v>
      </c>
      <c r="I13" s="65">
        <v>2612.9</v>
      </c>
      <c r="J13" s="65">
        <v>2597.6400000000003</v>
      </c>
      <c r="K13" s="65">
        <v>2603.31</v>
      </c>
      <c r="L13" s="65">
        <v>2575.0309999999999</v>
      </c>
      <c r="M13" s="65">
        <v>2613.9</v>
      </c>
      <c r="N13" s="65">
        <v>2568.223</v>
      </c>
      <c r="O13" s="65">
        <v>2567.5570000000002</v>
      </c>
      <c r="P13" s="65">
        <v>2563.5210000000002</v>
      </c>
      <c r="Q13" s="65">
        <v>2553.4870000000001</v>
      </c>
      <c r="R13" s="65">
        <v>2505.9</v>
      </c>
      <c r="S13" s="65">
        <v>2506.81</v>
      </c>
      <c r="T13" s="65">
        <v>2580.9390000000003</v>
      </c>
      <c r="U13" s="65">
        <v>2613.9</v>
      </c>
      <c r="V13" s="65">
        <v>2458.7860000000001</v>
      </c>
      <c r="W13" s="65">
        <v>2564.9</v>
      </c>
      <c r="X13" s="65">
        <v>2609.9</v>
      </c>
      <c r="Y13" s="65">
        <v>2629.1350000000002</v>
      </c>
      <c r="Z13" s="65">
        <v>2536.4000000000005</v>
      </c>
      <c r="AA13" s="65">
        <v>2575.8290000000002</v>
      </c>
      <c r="AB13" s="65">
        <v>2576.4880000000003</v>
      </c>
      <c r="AC13" s="65">
        <v>2581.902</v>
      </c>
      <c r="AD13" s="65">
        <v>2534.8519999999999</v>
      </c>
      <c r="AE13" s="65">
        <v>2535.2510000000002</v>
      </c>
      <c r="AF13" s="65">
        <v>2536.0060000000003</v>
      </c>
      <c r="AG13" s="65">
        <v>2317.9490000000001</v>
      </c>
      <c r="AH13" s="65">
        <v>2572.5709999999999</v>
      </c>
      <c r="AI13" s="65">
        <v>2572.0810000000001</v>
      </c>
      <c r="AJ13" s="65">
        <v>2459.92</v>
      </c>
      <c r="AK13" s="65">
        <v>2070.415</v>
      </c>
      <c r="AL13" s="65">
        <v>2034.0880000000002</v>
      </c>
      <c r="AM13" s="65">
        <v>1809.5930000000003</v>
      </c>
      <c r="AN13" s="65">
        <v>1577.9</v>
      </c>
      <c r="AO13" s="65">
        <v>1577.9</v>
      </c>
      <c r="AP13" s="65">
        <v>1337.9</v>
      </c>
      <c r="AQ13" s="65">
        <v>1337.9</v>
      </c>
      <c r="AR13" s="65">
        <v>1337.9</v>
      </c>
      <c r="AS13" s="65">
        <v>1337.9</v>
      </c>
      <c r="AT13" s="65">
        <v>1337.9</v>
      </c>
      <c r="AU13" s="65">
        <v>1337.9</v>
      </c>
      <c r="AV13" s="65">
        <v>1337.9</v>
      </c>
      <c r="AW13" s="65">
        <v>1337.9</v>
      </c>
      <c r="AX13" s="65">
        <v>1377.9</v>
      </c>
      <c r="AY13" s="65">
        <v>1417.9</v>
      </c>
      <c r="AZ13" s="65">
        <v>1538.4180000000001</v>
      </c>
      <c r="BA13" s="65">
        <v>1687.7660000000001</v>
      </c>
      <c r="BB13" s="65">
        <v>1725.9</v>
      </c>
      <c r="BC13" s="65">
        <v>1869.2000000000003</v>
      </c>
      <c r="BD13" s="65">
        <v>2145.0259999999998</v>
      </c>
      <c r="BE13" s="65">
        <v>2281.768</v>
      </c>
      <c r="BF13" s="65">
        <v>1961.327</v>
      </c>
      <c r="BG13" s="65">
        <v>2416.393</v>
      </c>
      <c r="BH13" s="65">
        <v>2786.248</v>
      </c>
      <c r="BI13" s="65">
        <v>2812.3429999999998</v>
      </c>
      <c r="BJ13" s="65">
        <v>2797.0529999999999</v>
      </c>
      <c r="BK13" s="65">
        <v>3040.2170000000001</v>
      </c>
      <c r="BL13" s="65">
        <v>3085.3900000000003</v>
      </c>
      <c r="BM13" s="65">
        <v>3098.8739999999998</v>
      </c>
      <c r="BN13" s="65">
        <v>3073.6670000000004</v>
      </c>
      <c r="BO13" s="65">
        <v>3079.3829999999998</v>
      </c>
      <c r="BP13" s="65">
        <v>3099.0320000000002</v>
      </c>
      <c r="BQ13" s="65">
        <v>3100.2420000000002</v>
      </c>
      <c r="BR13" s="65">
        <v>3084.4670000000001</v>
      </c>
      <c r="BS13" s="65">
        <v>3068.6019999999999</v>
      </c>
      <c r="BT13" s="65">
        <v>3062.8510000000001</v>
      </c>
      <c r="BU13" s="65">
        <v>3059.3960000000002</v>
      </c>
      <c r="BV13" s="65">
        <v>3069.7820000000002</v>
      </c>
      <c r="BW13" s="65">
        <v>3073.1239999999998</v>
      </c>
      <c r="BX13" s="65">
        <v>3074.8290000000002</v>
      </c>
      <c r="BY13" s="65">
        <v>2983.5830000000001</v>
      </c>
      <c r="BZ13" s="65">
        <v>3077.6350000000002</v>
      </c>
      <c r="CA13" s="65">
        <v>3083.2710000000002</v>
      </c>
      <c r="CB13" s="65">
        <v>3070.096</v>
      </c>
      <c r="CC13" s="65">
        <v>2957.2020000000002</v>
      </c>
      <c r="CD13" s="65">
        <v>3076.61</v>
      </c>
      <c r="CE13" s="65">
        <v>3066.9679999999998</v>
      </c>
      <c r="CF13" s="65">
        <v>2933.1310000000003</v>
      </c>
      <c r="CG13" s="65">
        <v>2808.377</v>
      </c>
      <c r="CH13" s="65">
        <v>3086.886</v>
      </c>
      <c r="CI13" s="65">
        <v>3036.7250000000004</v>
      </c>
      <c r="CJ13" s="65">
        <v>3025.1550000000002</v>
      </c>
      <c r="CK13" s="65">
        <v>2904.7190000000001</v>
      </c>
      <c r="CL13" s="65">
        <v>2936.895</v>
      </c>
      <c r="CM13" s="65">
        <v>2935.4650000000001</v>
      </c>
      <c r="CN13" s="65">
        <v>2925.1850000000004</v>
      </c>
      <c r="CO13" s="65">
        <v>2904.6889999999999</v>
      </c>
      <c r="CP13" s="65">
        <v>2948.2060000000001</v>
      </c>
      <c r="CQ13" s="65">
        <v>2917.8630000000003</v>
      </c>
      <c r="CR13" s="65">
        <v>2817.6050000000005</v>
      </c>
      <c r="CS13" s="65">
        <v>2676.2190000000001</v>
      </c>
      <c r="CT13" s="66"/>
      <c r="CU13" s="66"/>
      <c r="CV13" s="66"/>
      <c r="CW13" s="67"/>
      <c r="CX13" s="68">
        <f t="array" ref="CX13">SUMPRODUCT(B13:CW13*0.25)</f>
        <v>60512.664750000004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61</v>
      </c>
      <c r="X14" s="65">
        <v>61</v>
      </c>
      <c r="Y14" s="65">
        <v>61</v>
      </c>
      <c r="Z14" s="65">
        <v>61</v>
      </c>
      <c r="AA14" s="65">
        <v>61</v>
      </c>
      <c r="AB14" s="65">
        <v>61</v>
      </c>
      <c r="AC14" s="65">
        <v>61</v>
      </c>
      <c r="AD14" s="65">
        <v>97</v>
      </c>
      <c r="AE14" s="65">
        <v>97</v>
      </c>
      <c r="AF14" s="65">
        <v>97</v>
      </c>
      <c r="AG14" s="65">
        <v>97</v>
      </c>
      <c r="AH14" s="65">
        <v>93</v>
      </c>
      <c r="AI14" s="65">
        <v>93</v>
      </c>
      <c r="AJ14" s="65">
        <v>58</v>
      </c>
      <c r="AK14" s="65">
        <v>58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>
        <v>26</v>
      </c>
      <c r="AU14" s="65">
        <v>26</v>
      </c>
      <c r="AV14" s="65">
        <v>26</v>
      </c>
      <c r="AW14" s="65">
        <v>26</v>
      </c>
      <c r="AX14" s="65">
        <v>4</v>
      </c>
      <c r="AY14" s="65">
        <v>4</v>
      </c>
      <c r="AZ14" s="65">
        <v>4</v>
      </c>
      <c r="BA14" s="65">
        <v>4</v>
      </c>
      <c r="BB14" s="65">
        <v>38</v>
      </c>
      <c r="BC14" s="65">
        <v>38</v>
      </c>
      <c r="BD14" s="65">
        <v>38</v>
      </c>
      <c r="BE14" s="65">
        <v>38</v>
      </c>
      <c r="BF14" s="65">
        <v>38</v>
      </c>
      <c r="BG14" s="65">
        <v>38</v>
      </c>
      <c r="BH14" s="65">
        <v>38</v>
      </c>
      <c r="BI14" s="65">
        <v>150.614</v>
      </c>
      <c r="BJ14" s="65">
        <v>140</v>
      </c>
      <c r="BK14" s="65">
        <v>170</v>
      </c>
      <c r="BL14" s="65">
        <v>225</v>
      </c>
      <c r="BM14" s="65">
        <v>360.25299999999999</v>
      </c>
      <c r="BN14" s="65">
        <v>385</v>
      </c>
      <c r="BO14" s="65">
        <v>486</v>
      </c>
      <c r="BP14" s="65">
        <v>486</v>
      </c>
      <c r="BQ14" s="65">
        <v>528.59300000000007</v>
      </c>
      <c r="BR14" s="65">
        <v>589</v>
      </c>
      <c r="BS14" s="65">
        <v>589</v>
      </c>
      <c r="BT14" s="65">
        <v>589</v>
      </c>
      <c r="BU14" s="65">
        <v>589</v>
      </c>
      <c r="BV14" s="65">
        <v>499</v>
      </c>
      <c r="BW14" s="65">
        <v>396</v>
      </c>
      <c r="BX14" s="65">
        <v>396</v>
      </c>
      <c r="BY14" s="65">
        <v>396</v>
      </c>
      <c r="BZ14" s="65">
        <v>424</v>
      </c>
      <c r="CA14" s="65">
        <v>424</v>
      </c>
      <c r="CB14" s="65">
        <v>384</v>
      </c>
      <c r="CC14" s="65">
        <v>364</v>
      </c>
      <c r="CD14" s="65">
        <v>308</v>
      </c>
      <c r="CE14" s="65">
        <v>293</v>
      </c>
      <c r="CF14" s="65">
        <v>293</v>
      </c>
      <c r="CG14" s="65">
        <v>288</v>
      </c>
      <c r="CH14" s="65">
        <v>208</v>
      </c>
      <c r="CI14" s="65">
        <v>208</v>
      </c>
      <c r="CJ14" s="65">
        <v>158</v>
      </c>
      <c r="CK14" s="65">
        <v>158</v>
      </c>
      <c r="CL14" s="65">
        <v>102</v>
      </c>
      <c r="CM14" s="65">
        <v>72</v>
      </c>
      <c r="CN14" s="65">
        <v>35</v>
      </c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3107.6149999999998</v>
      </c>
    </row>
    <row r="15" spans="1:102" ht="24.95" customHeight="1" x14ac:dyDescent="0.2">
      <c r="A15" s="69" t="s">
        <v>12</v>
      </c>
      <c r="B15" s="70">
        <v>719.43899999999996</v>
      </c>
      <c r="C15" s="71">
        <v>719.60599999999999</v>
      </c>
      <c r="D15" s="71">
        <v>723.47299999999996</v>
      </c>
      <c r="E15" s="71">
        <v>725.92899999999997</v>
      </c>
      <c r="F15" s="71">
        <v>728.46899999999994</v>
      </c>
      <c r="G15" s="71">
        <v>734.56299999999999</v>
      </c>
      <c r="H15" s="71">
        <v>739.03099999999995</v>
      </c>
      <c r="I15" s="71">
        <v>742.32600000000002</v>
      </c>
      <c r="J15" s="71">
        <v>743.596</v>
      </c>
      <c r="K15" s="71">
        <v>745.06200000000001</v>
      </c>
      <c r="L15" s="71">
        <v>746.66300000000001</v>
      </c>
      <c r="M15" s="71">
        <v>749.21600000000001</v>
      </c>
      <c r="N15" s="71">
        <v>750.84399999999994</v>
      </c>
      <c r="O15" s="71">
        <v>749.06399999999996</v>
      </c>
      <c r="P15" s="71">
        <v>749.67600000000004</v>
      </c>
      <c r="Q15" s="71">
        <v>749.56899999999996</v>
      </c>
      <c r="R15" s="71">
        <v>749.56799999999998</v>
      </c>
      <c r="S15" s="71">
        <v>755.24199999999996</v>
      </c>
      <c r="T15" s="71">
        <v>756.38800000000003</v>
      </c>
      <c r="U15" s="71">
        <v>752.33799999999997</v>
      </c>
      <c r="V15" s="71">
        <v>744.91499999999996</v>
      </c>
      <c r="W15" s="71">
        <v>737.06</v>
      </c>
      <c r="X15" s="71">
        <v>734.13199999999995</v>
      </c>
      <c r="Y15" s="71">
        <v>732.85199999999998</v>
      </c>
      <c r="Z15" s="71">
        <v>711.19599999999991</v>
      </c>
      <c r="AA15" s="71">
        <v>828.43799999999999</v>
      </c>
      <c r="AB15" s="71">
        <v>1052.7660000000001</v>
      </c>
      <c r="AC15" s="71">
        <v>1406.5350000000001</v>
      </c>
      <c r="AD15" s="71">
        <v>1797.1029999999998</v>
      </c>
      <c r="AE15" s="71">
        <v>2267.143</v>
      </c>
      <c r="AF15" s="71">
        <v>2822.4410000000003</v>
      </c>
      <c r="AG15" s="71">
        <v>3329.64</v>
      </c>
      <c r="AH15" s="71">
        <v>3783.058</v>
      </c>
      <c r="AI15" s="71">
        <v>4237.7879999999996</v>
      </c>
      <c r="AJ15" s="71">
        <v>4712.9279999999999</v>
      </c>
      <c r="AK15" s="71">
        <v>5079.2650000000003</v>
      </c>
      <c r="AL15" s="71">
        <v>5373.6610000000001</v>
      </c>
      <c r="AM15" s="71">
        <v>5659.11</v>
      </c>
      <c r="AN15" s="71">
        <v>5909.0640000000003</v>
      </c>
      <c r="AO15" s="71">
        <v>5940.2740000000003</v>
      </c>
      <c r="AP15" s="71">
        <v>6235.902</v>
      </c>
      <c r="AQ15" s="71">
        <v>6305.4669999999996</v>
      </c>
      <c r="AR15" s="71">
        <v>6322.933</v>
      </c>
      <c r="AS15" s="71">
        <v>6324.3269999999993</v>
      </c>
      <c r="AT15" s="71">
        <v>6427.942</v>
      </c>
      <c r="AU15" s="71">
        <v>6430.7629999999999</v>
      </c>
      <c r="AV15" s="71">
        <v>6440.2440000000006</v>
      </c>
      <c r="AW15" s="71">
        <v>6443.6059999999998</v>
      </c>
      <c r="AX15" s="71">
        <v>6352.6540000000005</v>
      </c>
      <c r="AY15" s="71">
        <v>6238.933</v>
      </c>
      <c r="AZ15" s="71">
        <v>6088.0879999999997</v>
      </c>
      <c r="BA15" s="71">
        <v>5904.9650000000001</v>
      </c>
      <c r="BB15" s="71">
        <v>5762.7709999999997</v>
      </c>
      <c r="BC15" s="71">
        <v>5523.2920000000004</v>
      </c>
      <c r="BD15" s="71">
        <v>5206.0439999999999</v>
      </c>
      <c r="BE15" s="71">
        <v>4843.009</v>
      </c>
      <c r="BF15" s="71">
        <v>4443.8130000000001</v>
      </c>
      <c r="BG15" s="71">
        <v>3981.14</v>
      </c>
      <c r="BH15" s="71">
        <v>3469.8599999999997</v>
      </c>
      <c r="BI15" s="71">
        <v>2922.9140000000002</v>
      </c>
      <c r="BJ15" s="71">
        <v>2411.0300000000002</v>
      </c>
      <c r="BK15" s="71">
        <v>1893.777</v>
      </c>
      <c r="BL15" s="71">
        <v>1419.2930000000001</v>
      </c>
      <c r="BM15" s="71">
        <v>1041.0939999999998</v>
      </c>
      <c r="BN15" s="71">
        <v>821.38599999999997</v>
      </c>
      <c r="BO15" s="71">
        <v>727.67600000000004</v>
      </c>
      <c r="BP15" s="71">
        <v>700.63300000000004</v>
      </c>
      <c r="BQ15" s="71">
        <v>697.39400000000001</v>
      </c>
      <c r="BR15" s="71">
        <v>724.94399999999996</v>
      </c>
      <c r="BS15" s="71">
        <v>739.971</v>
      </c>
      <c r="BT15" s="71">
        <v>739.55700000000002</v>
      </c>
      <c r="BU15" s="71">
        <v>737.82600000000002</v>
      </c>
      <c r="BV15" s="71">
        <v>741.29</v>
      </c>
      <c r="BW15" s="71">
        <v>740.03200000000004</v>
      </c>
      <c r="BX15" s="71">
        <v>740.51700000000005</v>
      </c>
      <c r="BY15" s="71">
        <v>738.52099999999996</v>
      </c>
      <c r="BZ15" s="71">
        <v>744.971</v>
      </c>
      <c r="CA15" s="71">
        <v>748.99300000000005</v>
      </c>
      <c r="CB15" s="71">
        <v>749.41099999999994</v>
      </c>
      <c r="CC15" s="71">
        <v>756.89800000000002</v>
      </c>
      <c r="CD15" s="71">
        <v>756.18200000000002</v>
      </c>
      <c r="CE15" s="71">
        <v>757.10599999999999</v>
      </c>
      <c r="CF15" s="71">
        <v>756.79600000000005</v>
      </c>
      <c r="CG15" s="71">
        <v>762.80499999999995</v>
      </c>
      <c r="CH15" s="71">
        <v>759.83699999999999</v>
      </c>
      <c r="CI15" s="71">
        <v>755.43799999999999</v>
      </c>
      <c r="CJ15" s="71">
        <v>756.20399999999995</v>
      </c>
      <c r="CK15" s="71">
        <v>758.02700000000004</v>
      </c>
      <c r="CL15" s="71">
        <v>725.66399999999999</v>
      </c>
      <c r="CM15" s="71">
        <v>729.55399999999997</v>
      </c>
      <c r="CN15" s="71">
        <v>734.24</v>
      </c>
      <c r="CO15" s="71">
        <v>729.75299999999993</v>
      </c>
      <c r="CP15" s="71">
        <v>728.53899999999999</v>
      </c>
      <c r="CQ15" s="71">
        <v>722.54499999999996</v>
      </c>
      <c r="CR15" s="71">
        <v>723.39099999999996</v>
      </c>
      <c r="CS15" s="71">
        <v>724.94699999999989</v>
      </c>
      <c r="CT15" s="72"/>
      <c r="CU15" s="72"/>
      <c r="CV15" s="72"/>
      <c r="CW15" s="73"/>
      <c r="CX15" s="74">
        <f t="array" ref="CX15">SUMPRODUCT(B15:CW15*0.25)</f>
        <v>53713.584999999977</v>
      </c>
    </row>
    <row r="16" spans="1:102" ht="24.95" customHeight="1" x14ac:dyDescent="0.2">
      <c r="A16" s="69" t="s">
        <v>13</v>
      </c>
      <c r="B16" s="70">
        <v>130</v>
      </c>
      <c r="C16" s="71">
        <v>130</v>
      </c>
      <c r="D16" s="71">
        <v>130</v>
      </c>
      <c r="E16" s="71">
        <v>130</v>
      </c>
      <c r="F16" s="71">
        <v>130</v>
      </c>
      <c r="G16" s="71">
        <v>130</v>
      </c>
      <c r="H16" s="71">
        <v>130</v>
      </c>
      <c r="I16" s="71">
        <v>130</v>
      </c>
      <c r="J16" s="71">
        <v>131</v>
      </c>
      <c r="K16" s="71">
        <v>131</v>
      </c>
      <c r="L16" s="71">
        <v>131</v>
      </c>
      <c r="M16" s="71">
        <v>131</v>
      </c>
      <c r="N16" s="71">
        <v>132</v>
      </c>
      <c r="O16" s="71">
        <v>132</v>
      </c>
      <c r="P16" s="71">
        <v>132</v>
      </c>
      <c r="Q16" s="71">
        <v>132</v>
      </c>
      <c r="R16" s="71">
        <v>130</v>
      </c>
      <c r="S16" s="71">
        <v>130</v>
      </c>
      <c r="T16" s="71">
        <v>130</v>
      </c>
      <c r="U16" s="71">
        <v>130</v>
      </c>
      <c r="V16" s="71">
        <v>129</v>
      </c>
      <c r="W16" s="71">
        <v>129</v>
      </c>
      <c r="X16" s="71">
        <v>129</v>
      </c>
      <c r="Y16" s="71">
        <v>129</v>
      </c>
      <c r="Z16" s="71">
        <v>133</v>
      </c>
      <c r="AA16" s="71">
        <v>133</v>
      </c>
      <c r="AB16" s="71">
        <v>133</v>
      </c>
      <c r="AC16" s="71">
        <v>133</v>
      </c>
      <c r="AD16" s="71">
        <v>145</v>
      </c>
      <c r="AE16" s="71">
        <v>145</v>
      </c>
      <c r="AF16" s="71">
        <v>145</v>
      </c>
      <c r="AG16" s="71">
        <v>145</v>
      </c>
      <c r="AH16" s="71">
        <v>159</v>
      </c>
      <c r="AI16" s="71">
        <v>159</v>
      </c>
      <c r="AJ16" s="71">
        <v>159</v>
      </c>
      <c r="AK16" s="71">
        <v>159</v>
      </c>
      <c r="AL16" s="71">
        <v>169</v>
      </c>
      <c r="AM16" s="71">
        <v>169</v>
      </c>
      <c r="AN16" s="71">
        <v>169</v>
      </c>
      <c r="AO16" s="71">
        <v>169</v>
      </c>
      <c r="AP16" s="71">
        <v>174</v>
      </c>
      <c r="AQ16" s="71">
        <v>174</v>
      </c>
      <c r="AR16" s="71">
        <v>174</v>
      </c>
      <c r="AS16" s="71">
        <v>174</v>
      </c>
      <c r="AT16" s="71">
        <v>173</v>
      </c>
      <c r="AU16" s="71">
        <v>173</v>
      </c>
      <c r="AV16" s="71">
        <v>173</v>
      </c>
      <c r="AW16" s="71">
        <v>173</v>
      </c>
      <c r="AX16" s="71">
        <v>166</v>
      </c>
      <c r="AY16" s="71">
        <v>166</v>
      </c>
      <c r="AZ16" s="71">
        <v>166</v>
      </c>
      <c r="BA16" s="71">
        <v>166</v>
      </c>
      <c r="BB16" s="71">
        <v>154</v>
      </c>
      <c r="BC16" s="71">
        <v>154</v>
      </c>
      <c r="BD16" s="71">
        <v>154</v>
      </c>
      <c r="BE16" s="71">
        <v>154</v>
      </c>
      <c r="BF16" s="71">
        <v>137</v>
      </c>
      <c r="BG16" s="71">
        <v>137</v>
      </c>
      <c r="BH16" s="71">
        <v>137</v>
      </c>
      <c r="BI16" s="71">
        <v>137</v>
      </c>
      <c r="BJ16" s="71">
        <v>117</v>
      </c>
      <c r="BK16" s="71">
        <v>117</v>
      </c>
      <c r="BL16" s="71">
        <v>117</v>
      </c>
      <c r="BM16" s="71">
        <v>117</v>
      </c>
      <c r="BN16" s="71">
        <v>108</v>
      </c>
      <c r="BO16" s="71">
        <v>108</v>
      </c>
      <c r="BP16" s="71">
        <v>108</v>
      </c>
      <c r="BQ16" s="71">
        <v>108</v>
      </c>
      <c r="BR16" s="71">
        <v>107</v>
      </c>
      <c r="BS16" s="71">
        <v>107</v>
      </c>
      <c r="BT16" s="71">
        <v>107</v>
      </c>
      <c r="BU16" s="71">
        <v>107</v>
      </c>
      <c r="BV16" s="71">
        <v>103</v>
      </c>
      <c r="BW16" s="71">
        <v>103</v>
      </c>
      <c r="BX16" s="71">
        <v>103</v>
      </c>
      <c r="BY16" s="71">
        <v>103</v>
      </c>
      <c r="BZ16" s="71">
        <v>97</v>
      </c>
      <c r="CA16" s="71">
        <v>97</v>
      </c>
      <c r="CB16" s="71">
        <v>97</v>
      </c>
      <c r="CC16" s="71">
        <v>97</v>
      </c>
      <c r="CD16" s="71">
        <v>91</v>
      </c>
      <c r="CE16" s="71">
        <v>91</v>
      </c>
      <c r="CF16" s="71">
        <v>91</v>
      </c>
      <c r="CG16" s="71">
        <v>91</v>
      </c>
      <c r="CH16" s="71">
        <v>88</v>
      </c>
      <c r="CI16" s="71">
        <v>88</v>
      </c>
      <c r="CJ16" s="71">
        <v>88</v>
      </c>
      <c r="CK16" s="71">
        <v>88</v>
      </c>
      <c r="CL16" s="71">
        <v>86</v>
      </c>
      <c r="CM16" s="71">
        <v>86</v>
      </c>
      <c r="CN16" s="71">
        <v>86</v>
      </c>
      <c r="CO16" s="71">
        <v>86</v>
      </c>
      <c r="CP16" s="71">
        <v>86</v>
      </c>
      <c r="CQ16" s="71">
        <v>86</v>
      </c>
      <c r="CR16" s="71">
        <v>86</v>
      </c>
      <c r="CS16" s="71">
        <v>86</v>
      </c>
      <c r="CT16" s="72"/>
      <c r="CU16" s="72"/>
      <c r="CV16" s="72"/>
      <c r="CW16" s="73"/>
      <c r="CX16" s="74">
        <f t="array" ref="CX16">SUMPRODUCT(B16:CW16*0.25)</f>
        <v>3075</v>
      </c>
    </row>
    <row r="17" spans="1:102" ht="30" customHeight="1" thickBot="1" x14ac:dyDescent="0.25">
      <c r="A17" s="75" t="s">
        <v>14</v>
      </c>
      <c r="B17" s="76">
        <f>SUM(B11:B16)</f>
        <v>4374.3389999999999</v>
      </c>
      <c r="C17" s="77">
        <f t="shared" ref="C17:BN17" si="0">SUM(C11:C16)</f>
        <v>4199.5060000000003</v>
      </c>
      <c r="D17" s="77">
        <f t="shared" si="0"/>
        <v>4028.373</v>
      </c>
      <c r="E17" s="77">
        <f t="shared" si="0"/>
        <v>3905.538</v>
      </c>
      <c r="F17" s="77">
        <f t="shared" si="0"/>
        <v>4019.3690000000001</v>
      </c>
      <c r="G17" s="77">
        <f t="shared" si="0"/>
        <v>4021.7130000000002</v>
      </c>
      <c r="H17" s="77">
        <f t="shared" si="0"/>
        <v>4004.5639999999999</v>
      </c>
      <c r="I17" s="77">
        <f t="shared" si="0"/>
        <v>4033.2260000000001</v>
      </c>
      <c r="J17" s="77">
        <f t="shared" si="0"/>
        <v>4019.2360000000003</v>
      </c>
      <c r="K17" s="77">
        <f t="shared" si="0"/>
        <v>4026.3719999999998</v>
      </c>
      <c r="L17" s="77">
        <f t="shared" si="0"/>
        <v>3999.694</v>
      </c>
      <c r="M17" s="77">
        <f t="shared" si="0"/>
        <v>4041.116</v>
      </c>
      <c r="N17" s="77">
        <f t="shared" si="0"/>
        <v>3998.067</v>
      </c>
      <c r="O17" s="77">
        <f t="shared" si="0"/>
        <v>3995.6210000000001</v>
      </c>
      <c r="P17" s="77">
        <f t="shared" si="0"/>
        <v>3992.1970000000001</v>
      </c>
      <c r="Q17" s="77">
        <f t="shared" si="0"/>
        <v>3982.056</v>
      </c>
      <c r="R17" s="77">
        <f t="shared" si="0"/>
        <v>3938.4679999999998</v>
      </c>
      <c r="S17" s="77">
        <f t="shared" si="0"/>
        <v>3945.0519999999997</v>
      </c>
      <c r="T17" s="77">
        <f t="shared" si="0"/>
        <v>4020.3270000000002</v>
      </c>
      <c r="U17" s="77">
        <f t="shared" si="0"/>
        <v>4049.2380000000003</v>
      </c>
      <c r="V17" s="77">
        <f t="shared" si="0"/>
        <v>3909.701</v>
      </c>
      <c r="W17" s="77">
        <f t="shared" si="0"/>
        <v>4042.96</v>
      </c>
      <c r="X17" s="77">
        <f t="shared" si="0"/>
        <v>4187.4529999999995</v>
      </c>
      <c r="Y17" s="77">
        <f t="shared" si="0"/>
        <v>4416.9870000000001</v>
      </c>
      <c r="Z17" s="77">
        <f t="shared" si="0"/>
        <v>3994.5960000000005</v>
      </c>
      <c r="AA17" s="77">
        <f t="shared" si="0"/>
        <v>4314.05</v>
      </c>
      <c r="AB17" s="77">
        <f t="shared" si="0"/>
        <v>4548.5410000000011</v>
      </c>
      <c r="AC17" s="77">
        <f t="shared" si="0"/>
        <v>4985.9340000000002</v>
      </c>
      <c r="AD17" s="77">
        <f t="shared" si="0"/>
        <v>5366.1030000000001</v>
      </c>
      <c r="AE17" s="77">
        <f t="shared" si="0"/>
        <v>5843.5079999999998</v>
      </c>
      <c r="AF17" s="77">
        <f t="shared" si="0"/>
        <v>6412.7660000000005</v>
      </c>
      <c r="AG17" s="77">
        <f t="shared" si="0"/>
        <v>6547.5889999999999</v>
      </c>
      <c r="AH17" s="77">
        <f t="shared" si="0"/>
        <v>7477.6289999999999</v>
      </c>
      <c r="AI17" s="77">
        <f t="shared" si="0"/>
        <v>7887.3709999999992</v>
      </c>
      <c r="AJ17" s="77">
        <f t="shared" si="0"/>
        <v>7945.848</v>
      </c>
      <c r="AK17" s="77">
        <f t="shared" si="0"/>
        <v>7922.68</v>
      </c>
      <c r="AL17" s="77">
        <f t="shared" si="0"/>
        <v>8150.7489999999998</v>
      </c>
      <c r="AM17" s="77">
        <f t="shared" si="0"/>
        <v>8211.7029999999995</v>
      </c>
      <c r="AN17" s="77">
        <f t="shared" si="0"/>
        <v>8229.9639999999999</v>
      </c>
      <c r="AO17" s="77">
        <f t="shared" si="0"/>
        <v>8261.1740000000009</v>
      </c>
      <c r="AP17" s="77">
        <f t="shared" si="0"/>
        <v>8308.8019999999997</v>
      </c>
      <c r="AQ17" s="77">
        <f t="shared" si="0"/>
        <v>8378.3670000000002</v>
      </c>
      <c r="AR17" s="77">
        <f t="shared" si="0"/>
        <v>8395.8330000000005</v>
      </c>
      <c r="AS17" s="77">
        <f t="shared" si="0"/>
        <v>8397.226999999999</v>
      </c>
      <c r="AT17" s="77">
        <f t="shared" si="0"/>
        <v>8487.8420000000006</v>
      </c>
      <c r="AU17" s="77">
        <f t="shared" si="0"/>
        <v>8490.6630000000005</v>
      </c>
      <c r="AV17" s="77">
        <f t="shared" si="0"/>
        <v>8500.1440000000002</v>
      </c>
      <c r="AW17" s="77">
        <f t="shared" si="0"/>
        <v>8503.5059999999994</v>
      </c>
      <c r="AX17" s="77">
        <f t="shared" si="0"/>
        <v>8423.5540000000001</v>
      </c>
      <c r="AY17" s="77">
        <f t="shared" si="0"/>
        <v>8349.8330000000005</v>
      </c>
      <c r="AZ17" s="77">
        <f t="shared" si="0"/>
        <v>8319.5059999999994</v>
      </c>
      <c r="BA17" s="77">
        <f t="shared" si="0"/>
        <v>8285.7309999999998</v>
      </c>
      <c r="BB17" s="77">
        <f t="shared" si="0"/>
        <v>8203.6710000000003</v>
      </c>
      <c r="BC17" s="77">
        <f t="shared" si="0"/>
        <v>8107.4920000000002</v>
      </c>
      <c r="BD17" s="77">
        <f t="shared" si="0"/>
        <v>8066.07</v>
      </c>
      <c r="BE17" s="77">
        <f t="shared" si="0"/>
        <v>7839.777</v>
      </c>
      <c r="BF17" s="77">
        <f t="shared" si="0"/>
        <v>7103.14</v>
      </c>
      <c r="BG17" s="77">
        <f t="shared" si="0"/>
        <v>7095.5329999999994</v>
      </c>
      <c r="BH17" s="77">
        <f t="shared" si="0"/>
        <v>6971.0640000000003</v>
      </c>
      <c r="BI17" s="77">
        <f t="shared" si="0"/>
        <v>6859.8710000000001</v>
      </c>
      <c r="BJ17" s="77">
        <f t="shared" si="0"/>
        <v>6138.0830000000005</v>
      </c>
      <c r="BK17" s="77">
        <f t="shared" si="0"/>
        <v>6051.0930000000008</v>
      </c>
      <c r="BL17" s="77">
        <f t="shared" si="0"/>
        <v>5683.6830000000009</v>
      </c>
      <c r="BM17" s="77">
        <f t="shared" si="0"/>
        <v>5454.2209999999995</v>
      </c>
      <c r="BN17" s="77">
        <f t="shared" si="0"/>
        <v>5249.0529999999999</v>
      </c>
      <c r="BO17" s="77">
        <f t="shared" ref="BO17:CW17" si="1">SUM(BO11:BO16)</f>
        <v>5262.0590000000002</v>
      </c>
      <c r="BP17" s="77">
        <f t="shared" si="1"/>
        <v>5254.665</v>
      </c>
      <c r="BQ17" s="77">
        <f t="shared" si="1"/>
        <v>5295.2290000000003</v>
      </c>
      <c r="BR17" s="77">
        <f t="shared" si="1"/>
        <v>5394.4110000000001</v>
      </c>
      <c r="BS17" s="77">
        <f t="shared" si="1"/>
        <v>5393.5730000000003</v>
      </c>
      <c r="BT17" s="77">
        <f t="shared" si="1"/>
        <v>5387.4080000000004</v>
      </c>
      <c r="BU17" s="77">
        <f t="shared" si="1"/>
        <v>5382.2220000000007</v>
      </c>
      <c r="BV17" s="77">
        <f t="shared" si="1"/>
        <v>5301.0720000000001</v>
      </c>
      <c r="BW17" s="77">
        <f t="shared" si="1"/>
        <v>5200.1559999999999</v>
      </c>
      <c r="BX17" s="77">
        <f t="shared" si="1"/>
        <v>5202.3459999999995</v>
      </c>
      <c r="BY17" s="77">
        <f t="shared" si="1"/>
        <v>5099.5719999999992</v>
      </c>
      <c r="BZ17" s="77">
        <f t="shared" si="1"/>
        <v>5229.6059999999998</v>
      </c>
      <c r="CA17" s="77">
        <f t="shared" si="1"/>
        <v>5239.264000000001</v>
      </c>
      <c r="CB17" s="77">
        <f t="shared" si="1"/>
        <v>5186.5069999999996</v>
      </c>
      <c r="CC17" s="77">
        <f t="shared" si="1"/>
        <v>5047.1000000000004</v>
      </c>
      <c r="CD17" s="77">
        <f t="shared" si="1"/>
        <v>5096.7920000000004</v>
      </c>
      <c r="CE17" s="77">
        <f t="shared" si="1"/>
        <v>5059.0739999999996</v>
      </c>
      <c r="CF17" s="77">
        <f t="shared" si="1"/>
        <v>4924.9270000000006</v>
      </c>
      <c r="CG17" s="77">
        <f t="shared" si="1"/>
        <v>4801.1819999999998</v>
      </c>
      <c r="CH17" s="77">
        <f t="shared" si="1"/>
        <v>4842.723</v>
      </c>
      <c r="CI17" s="77">
        <f t="shared" si="1"/>
        <v>4788.1630000000005</v>
      </c>
      <c r="CJ17" s="77">
        <f t="shared" si="1"/>
        <v>4727.3590000000004</v>
      </c>
      <c r="CK17" s="77">
        <f t="shared" si="1"/>
        <v>4458.7460000000001</v>
      </c>
      <c r="CL17" s="77">
        <f t="shared" si="1"/>
        <v>4400.5590000000002</v>
      </c>
      <c r="CM17" s="77">
        <f t="shared" si="1"/>
        <v>4373.0190000000002</v>
      </c>
      <c r="CN17" s="77">
        <f t="shared" si="1"/>
        <v>4330.4250000000002</v>
      </c>
      <c r="CO17" s="77">
        <f t="shared" si="1"/>
        <v>4270.442</v>
      </c>
      <c r="CP17" s="77">
        <f t="shared" si="1"/>
        <v>4310.7449999999999</v>
      </c>
      <c r="CQ17" s="77">
        <f t="shared" si="1"/>
        <v>4274.4080000000004</v>
      </c>
      <c r="CR17" s="77">
        <f t="shared" si="1"/>
        <v>4174.996000000001</v>
      </c>
      <c r="CS17" s="77">
        <f t="shared" si="1"/>
        <v>4035.1660000000002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136164.76324999999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906.9</v>
      </c>
      <c r="C30" s="88">
        <v>909.9</v>
      </c>
      <c r="D30" s="88">
        <v>913.9</v>
      </c>
      <c r="E30" s="88">
        <v>916.9</v>
      </c>
      <c r="F30" s="88">
        <v>913.9</v>
      </c>
      <c r="G30" s="88">
        <v>916.9</v>
      </c>
      <c r="H30" s="88">
        <v>918.9</v>
      </c>
      <c r="I30" s="88">
        <v>921.9</v>
      </c>
      <c r="J30" s="88">
        <v>930.9</v>
      </c>
      <c r="K30" s="88">
        <v>930.9</v>
      </c>
      <c r="L30" s="88">
        <v>931.9</v>
      </c>
      <c r="M30" s="88">
        <v>933.9</v>
      </c>
      <c r="N30" s="88">
        <v>935.9</v>
      </c>
      <c r="O30" s="88">
        <v>937.9</v>
      </c>
      <c r="P30" s="88">
        <v>938.9</v>
      </c>
      <c r="Q30" s="88">
        <v>938.9</v>
      </c>
      <c r="R30" s="88">
        <v>942.9</v>
      </c>
      <c r="S30" s="88">
        <v>942.9</v>
      </c>
      <c r="T30" s="88">
        <v>940.9</v>
      </c>
      <c r="U30" s="88">
        <v>935.9</v>
      </c>
      <c r="V30" s="88">
        <v>979.9</v>
      </c>
      <c r="W30" s="88">
        <v>1009.9</v>
      </c>
      <c r="X30" s="88">
        <v>1009.9</v>
      </c>
      <c r="Y30" s="88">
        <v>1012.9</v>
      </c>
      <c r="Z30" s="88">
        <v>1030.3400000000001</v>
      </c>
      <c r="AA30" s="88">
        <v>1068.3400000000001</v>
      </c>
      <c r="AB30" s="88">
        <v>1137.3399999999999</v>
      </c>
      <c r="AC30" s="88">
        <v>1238.3399999999999</v>
      </c>
      <c r="AD30" s="88">
        <v>1424.43</v>
      </c>
      <c r="AE30" s="88">
        <v>1560.43</v>
      </c>
      <c r="AF30" s="88">
        <v>1700.43</v>
      </c>
      <c r="AG30" s="88">
        <v>1844.43</v>
      </c>
      <c r="AH30" s="88">
        <v>1975.58</v>
      </c>
      <c r="AI30" s="88">
        <v>2108.58</v>
      </c>
      <c r="AJ30" s="88">
        <v>2190.58</v>
      </c>
      <c r="AK30" s="88">
        <v>2293.58</v>
      </c>
      <c r="AL30" s="88">
        <v>2339.17</v>
      </c>
      <c r="AM30" s="88">
        <v>2415.17</v>
      </c>
      <c r="AN30" s="88">
        <v>2481.17</v>
      </c>
      <c r="AO30" s="88">
        <v>2536.17</v>
      </c>
      <c r="AP30" s="88">
        <v>2571.0100000000002</v>
      </c>
      <c r="AQ30" s="88">
        <v>2605.0100000000002</v>
      </c>
      <c r="AR30" s="88">
        <v>2628.01</v>
      </c>
      <c r="AS30" s="88">
        <v>2640.01</v>
      </c>
      <c r="AT30" s="88">
        <v>2629.15</v>
      </c>
      <c r="AU30" s="88">
        <v>2629.15</v>
      </c>
      <c r="AV30" s="88">
        <v>2620.15</v>
      </c>
      <c r="AW30" s="88">
        <v>2607.15</v>
      </c>
      <c r="AX30" s="88">
        <v>2562.65</v>
      </c>
      <c r="AY30" s="88">
        <v>2533.65</v>
      </c>
      <c r="AZ30" s="88">
        <v>2495.65</v>
      </c>
      <c r="BA30" s="88">
        <v>2446.65</v>
      </c>
      <c r="BB30" s="88">
        <v>2427.4299999999998</v>
      </c>
      <c r="BC30" s="88">
        <v>2352.4299999999998</v>
      </c>
      <c r="BD30" s="88">
        <v>2261.4299999999998</v>
      </c>
      <c r="BE30" s="88">
        <v>2153.4299999999998</v>
      </c>
      <c r="BF30" s="88">
        <v>2021.5</v>
      </c>
      <c r="BG30" s="88">
        <v>1885.5</v>
      </c>
      <c r="BH30" s="88">
        <v>1737.5</v>
      </c>
      <c r="BI30" s="88">
        <v>1577.5</v>
      </c>
      <c r="BJ30" s="88">
        <v>1509.17</v>
      </c>
      <c r="BK30" s="88">
        <v>1363.17</v>
      </c>
      <c r="BL30" s="88">
        <v>1250.17</v>
      </c>
      <c r="BM30" s="88">
        <v>1196.17</v>
      </c>
      <c r="BN30" s="88">
        <v>1272.9000000000001</v>
      </c>
      <c r="BO30" s="88">
        <v>1278.9000000000001</v>
      </c>
      <c r="BP30" s="88">
        <v>1254.9000000000001</v>
      </c>
      <c r="BQ30" s="88">
        <v>1254.9000000000001</v>
      </c>
      <c r="BR30" s="88">
        <v>1384.9</v>
      </c>
      <c r="BS30" s="88">
        <v>1394.9</v>
      </c>
      <c r="BT30" s="88">
        <v>1395.9</v>
      </c>
      <c r="BU30" s="88">
        <v>1395.9</v>
      </c>
      <c r="BV30" s="88">
        <v>1300.9000000000001</v>
      </c>
      <c r="BW30" s="88">
        <v>1247.9000000000001</v>
      </c>
      <c r="BX30" s="88">
        <v>1247.9000000000001</v>
      </c>
      <c r="BY30" s="88">
        <v>1247.9000000000001</v>
      </c>
      <c r="BZ30" s="88">
        <v>1267.9000000000001</v>
      </c>
      <c r="CA30" s="88">
        <v>1268.9000000000001</v>
      </c>
      <c r="CB30" s="88">
        <v>1228.9000000000001</v>
      </c>
      <c r="CC30" s="88">
        <v>1209.9000000000001</v>
      </c>
      <c r="CD30" s="88">
        <v>1126.9000000000001</v>
      </c>
      <c r="CE30" s="88">
        <v>1112.9000000000001</v>
      </c>
      <c r="CF30" s="88">
        <v>1113.9000000000001</v>
      </c>
      <c r="CG30" s="88">
        <v>1110.9000000000001</v>
      </c>
      <c r="CH30" s="88">
        <v>1000.9</v>
      </c>
      <c r="CI30" s="88">
        <v>1002.9</v>
      </c>
      <c r="CJ30" s="88">
        <v>1004.9</v>
      </c>
      <c r="CK30" s="88">
        <v>1006.9</v>
      </c>
      <c r="CL30" s="88">
        <v>944.9</v>
      </c>
      <c r="CM30" s="88">
        <v>945.9</v>
      </c>
      <c r="CN30" s="88">
        <v>908.9</v>
      </c>
      <c r="CO30" s="88">
        <v>871.9</v>
      </c>
      <c r="CP30" s="88">
        <v>866.9</v>
      </c>
      <c r="CQ30" s="88">
        <v>864.9</v>
      </c>
      <c r="CR30" s="88">
        <v>864.9</v>
      </c>
      <c r="CS30" s="88">
        <v>866.9</v>
      </c>
      <c r="CT30" s="89"/>
      <c r="CU30" s="89"/>
      <c r="CV30" s="89"/>
      <c r="CW30" s="90"/>
      <c r="CX30" s="91">
        <f t="array" ref="CX30">SUMPRODUCT(B30:CW30*0.25)</f>
        <v>35222.529999999941</v>
      </c>
    </row>
    <row r="31" spans="1:102" ht="24.95" customHeight="1" x14ac:dyDescent="0.2">
      <c r="A31" s="92" t="s">
        <v>26</v>
      </c>
      <c r="B31" s="93">
        <v>1465.4390000000001</v>
      </c>
      <c r="C31" s="94">
        <v>1432.606</v>
      </c>
      <c r="D31" s="94">
        <v>1432.473</v>
      </c>
      <c r="E31" s="94">
        <v>1416.6379999999999</v>
      </c>
      <c r="F31" s="94">
        <v>1473.4690000000001</v>
      </c>
      <c r="G31" s="94">
        <v>1472.8130000000001</v>
      </c>
      <c r="H31" s="94">
        <v>1453.664</v>
      </c>
      <c r="I31" s="94">
        <v>1479.326</v>
      </c>
      <c r="J31" s="94">
        <v>1464.336</v>
      </c>
      <c r="K31" s="94">
        <v>1471.472</v>
      </c>
      <c r="L31" s="94">
        <v>1443.7940000000001</v>
      </c>
      <c r="M31" s="94">
        <v>1483.2159999999999</v>
      </c>
      <c r="N31" s="94">
        <v>1439.1669999999999</v>
      </c>
      <c r="O31" s="94">
        <v>1434.721</v>
      </c>
      <c r="P31" s="94">
        <v>1430.297</v>
      </c>
      <c r="Q31" s="94">
        <v>1420.1559999999999</v>
      </c>
      <c r="R31" s="94">
        <v>1373.568</v>
      </c>
      <c r="S31" s="94">
        <v>1380.152</v>
      </c>
      <c r="T31" s="94">
        <v>1457.4269999999999</v>
      </c>
      <c r="U31" s="94">
        <v>1491.338</v>
      </c>
      <c r="V31" s="94">
        <v>1530.8009999999999</v>
      </c>
      <c r="W31" s="94">
        <v>1634.06</v>
      </c>
      <c r="X31" s="94">
        <v>1628.5530000000001</v>
      </c>
      <c r="Y31" s="94">
        <v>1955.087</v>
      </c>
      <c r="Z31" s="94">
        <v>1715.2560000000001</v>
      </c>
      <c r="AA31" s="94">
        <v>1996.71</v>
      </c>
      <c r="AB31" s="94">
        <v>2162.201</v>
      </c>
      <c r="AC31" s="94">
        <v>2498.5940000000001</v>
      </c>
      <c r="AD31" s="94">
        <v>2541.6729999999998</v>
      </c>
      <c r="AE31" s="94">
        <v>2883.078</v>
      </c>
      <c r="AF31" s="94">
        <v>3312.3359999999998</v>
      </c>
      <c r="AG31" s="94">
        <v>3203.1590000000001</v>
      </c>
      <c r="AH31" s="94">
        <v>3826.049</v>
      </c>
      <c r="AI31" s="94">
        <v>4202.7910000000002</v>
      </c>
      <c r="AJ31" s="94">
        <v>4179.268</v>
      </c>
      <c r="AK31" s="94">
        <v>4093.1</v>
      </c>
      <c r="AL31" s="94">
        <v>4006.5790000000002</v>
      </c>
      <c r="AM31" s="94">
        <v>4071.5329999999999</v>
      </c>
      <c r="AN31" s="94">
        <v>4073.7939999999999</v>
      </c>
      <c r="AO31" s="94">
        <v>4050.0039999999999</v>
      </c>
      <c r="AP31" s="94">
        <v>4284.7920000000004</v>
      </c>
      <c r="AQ31" s="94">
        <v>4320.357</v>
      </c>
      <c r="AR31" s="94">
        <v>4314.8230000000003</v>
      </c>
      <c r="AS31" s="94">
        <v>4304.2169999999996</v>
      </c>
      <c r="AT31" s="94">
        <v>4406.692</v>
      </c>
      <c r="AU31" s="94">
        <v>4409.5129999999999</v>
      </c>
      <c r="AV31" s="94">
        <v>4427.9939999999997</v>
      </c>
      <c r="AW31" s="94">
        <v>4444.3559999999998</v>
      </c>
      <c r="AX31" s="94">
        <v>4403.9040000000005</v>
      </c>
      <c r="AY31" s="94">
        <v>4319.183</v>
      </c>
      <c r="AZ31" s="94">
        <v>4326.8559999999998</v>
      </c>
      <c r="BA31" s="94">
        <v>4302.0810000000001</v>
      </c>
      <c r="BB31" s="94">
        <v>3994.241</v>
      </c>
      <c r="BC31" s="94">
        <v>3943.0619999999999</v>
      </c>
      <c r="BD31" s="94">
        <v>3912.64</v>
      </c>
      <c r="BE31" s="94">
        <v>3724.3470000000002</v>
      </c>
      <c r="BF31" s="94">
        <v>3395.64</v>
      </c>
      <c r="BG31" s="94">
        <v>3434.0329999999999</v>
      </c>
      <c r="BH31" s="94">
        <v>3457.5639999999999</v>
      </c>
      <c r="BI31" s="94">
        <v>3481.3710000000001</v>
      </c>
      <c r="BJ31" s="94">
        <v>2650.913</v>
      </c>
      <c r="BK31" s="94">
        <v>2559.9229999999998</v>
      </c>
      <c r="BL31" s="94">
        <v>2305.5129999999999</v>
      </c>
      <c r="BM31" s="94">
        <v>2130.0509999999999</v>
      </c>
      <c r="BN31" s="94">
        <v>1869.153</v>
      </c>
      <c r="BO31" s="94">
        <v>1876.1590000000001</v>
      </c>
      <c r="BP31" s="94">
        <v>1892.7650000000001</v>
      </c>
      <c r="BQ31" s="94">
        <v>1933.329</v>
      </c>
      <c r="BR31" s="94">
        <v>1927.511</v>
      </c>
      <c r="BS31" s="94">
        <v>1916.673</v>
      </c>
      <c r="BT31" s="94">
        <v>1909.508</v>
      </c>
      <c r="BU31" s="94">
        <v>1904.3219999999999</v>
      </c>
      <c r="BV31" s="94">
        <v>1936.172</v>
      </c>
      <c r="BW31" s="94">
        <v>1888.2560000000001</v>
      </c>
      <c r="BX31" s="94">
        <v>1890.4459999999999</v>
      </c>
      <c r="BY31" s="94">
        <v>1787.672</v>
      </c>
      <c r="BZ31" s="94">
        <v>1893.7059999999999</v>
      </c>
      <c r="CA31" s="94">
        <v>1902.364</v>
      </c>
      <c r="CB31" s="94">
        <v>1889.607</v>
      </c>
      <c r="CC31" s="94">
        <v>1769.2</v>
      </c>
      <c r="CD31" s="94">
        <v>1944.8920000000001</v>
      </c>
      <c r="CE31" s="94">
        <v>1921.174</v>
      </c>
      <c r="CF31" s="94">
        <v>1786.027</v>
      </c>
      <c r="CG31" s="94">
        <v>1665.2819999999999</v>
      </c>
      <c r="CH31" s="94">
        <v>1909.8230000000001</v>
      </c>
      <c r="CI31" s="94">
        <v>1853.2629999999999</v>
      </c>
      <c r="CJ31" s="94">
        <v>1790.4590000000001</v>
      </c>
      <c r="CK31" s="94">
        <v>1669.846</v>
      </c>
      <c r="CL31" s="94">
        <v>1587.6590000000001</v>
      </c>
      <c r="CM31" s="94">
        <v>1559.1189999999999</v>
      </c>
      <c r="CN31" s="94">
        <v>1553.5250000000001</v>
      </c>
      <c r="CO31" s="94">
        <v>1530.5419999999999</v>
      </c>
      <c r="CP31" s="94">
        <v>1525.845</v>
      </c>
      <c r="CQ31" s="94">
        <v>1491.508</v>
      </c>
      <c r="CR31" s="94">
        <v>1392.096</v>
      </c>
      <c r="CS31" s="94">
        <v>1250.2660000000001</v>
      </c>
      <c r="CT31" s="95"/>
      <c r="CU31" s="95"/>
      <c r="CV31" s="95"/>
      <c r="CW31" s="96"/>
      <c r="CX31" s="97">
        <f t="array" ref="CX31">SUMPRODUCT(B31:CW31*0.25)</f>
        <v>59088.233250000027</v>
      </c>
    </row>
    <row r="32" spans="1:102" ht="24.95" customHeight="1" x14ac:dyDescent="0.2">
      <c r="A32" s="101" t="s">
        <v>27</v>
      </c>
      <c r="B32" s="98">
        <v>2204</v>
      </c>
      <c r="C32" s="99">
        <v>2059</v>
      </c>
      <c r="D32" s="99">
        <v>1884</v>
      </c>
      <c r="E32" s="99">
        <v>1774</v>
      </c>
      <c r="F32" s="99">
        <v>1874</v>
      </c>
      <c r="G32" s="99">
        <v>1874</v>
      </c>
      <c r="H32" s="99">
        <v>1874</v>
      </c>
      <c r="I32" s="99">
        <v>1874</v>
      </c>
      <c r="J32" s="99">
        <v>1874</v>
      </c>
      <c r="K32" s="99">
        <v>1874</v>
      </c>
      <c r="L32" s="99">
        <v>1874</v>
      </c>
      <c r="M32" s="99">
        <v>1874</v>
      </c>
      <c r="N32" s="99">
        <v>1874</v>
      </c>
      <c r="O32" s="99">
        <v>1874</v>
      </c>
      <c r="P32" s="99">
        <v>1874</v>
      </c>
      <c r="Q32" s="99">
        <v>1874</v>
      </c>
      <c r="R32" s="99">
        <v>1874</v>
      </c>
      <c r="S32" s="99">
        <v>1874</v>
      </c>
      <c r="T32" s="99">
        <v>1874</v>
      </c>
      <c r="U32" s="99">
        <v>1874</v>
      </c>
      <c r="V32" s="99">
        <v>1774</v>
      </c>
      <c r="W32" s="99">
        <v>1774</v>
      </c>
      <c r="X32" s="99">
        <v>1924</v>
      </c>
      <c r="Y32" s="99">
        <v>1824</v>
      </c>
      <c r="Z32" s="99">
        <v>1649</v>
      </c>
      <c r="AA32" s="99">
        <v>1649</v>
      </c>
      <c r="AB32" s="99">
        <v>1649</v>
      </c>
      <c r="AC32" s="99">
        <v>1649</v>
      </c>
      <c r="AD32" s="99">
        <v>1649</v>
      </c>
      <c r="AE32" s="99">
        <v>1649</v>
      </c>
      <c r="AF32" s="99">
        <v>1649</v>
      </c>
      <c r="AG32" s="99">
        <v>1749</v>
      </c>
      <c r="AH32" s="99">
        <v>1749</v>
      </c>
      <c r="AI32" s="99">
        <v>1649</v>
      </c>
      <c r="AJ32" s="99">
        <v>1649</v>
      </c>
      <c r="AK32" s="99">
        <v>1609</v>
      </c>
      <c r="AL32" s="99">
        <v>1854</v>
      </c>
      <c r="AM32" s="99">
        <v>1774</v>
      </c>
      <c r="AN32" s="99">
        <v>1724</v>
      </c>
      <c r="AO32" s="99">
        <v>1724</v>
      </c>
      <c r="AP32" s="99">
        <v>1484</v>
      </c>
      <c r="AQ32" s="99">
        <v>1484</v>
      </c>
      <c r="AR32" s="99">
        <v>1484</v>
      </c>
      <c r="AS32" s="99">
        <v>1484</v>
      </c>
      <c r="AT32" s="99">
        <v>1484</v>
      </c>
      <c r="AU32" s="99">
        <v>1484</v>
      </c>
      <c r="AV32" s="99">
        <v>1484</v>
      </c>
      <c r="AW32" s="99">
        <v>1484</v>
      </c>
      <c r="AX32" s="99">
        <v>1524</v>
      </c>
      <c r="AY32" s="99">
        <v>1564</v>
      </c>
      <c r="AZ32" s="99">
        <v>1564</v>
      </c>
      <c r="BA32" s="99">
        <v>1604</v>
      </c>
      <c r="BB32" s="99">
        <v>1872</v>
      </c>
      <c r="BC32" s="99">
        <v>1902</v>
      </c>
      <c r="BD32" s="99">
        <v>1982</v>
      </c>
      <c r="BE32" s="99">
        <v>2052</v>
      </c>
      <c r="BF32" s="99">
        <v>1819</v>
      </c>
      <c r="BG32" s="99">
        <v>1909</v>
      </c>
      <c r="BH32" s="99">
        <v>1909</v>
      </c>
      <c r="BI32" s="99">
        <v>1934</v>
      </c>
      <c r="BJ32" s="99">
        <v>2364</v>
      </c>
      <c r="BK32" s="99">
        <v>2514</v>
      </c>
      <c r="BL32" s="99">
        <v>2514</v>
      </c>
      <c r="BM32" s="99">
        <v>2514</v>
      </c>
      <c r="BN32" s="99">
        <v>2514</v>
      </c>
      <c r="BO32" s="99">
        <v>2514</v>
      </c>
      <c r="BP32" s="99">
        <v>2514</v>
      </c>
      <c r="BQ32" s="99">
        <v>2514</v>
      </c>
      <c r="BR32" s="99">
        <v>2511</v>
      </c>
      <c r="BS32" s="99">
        <v>2511</v>
      </c>
      <c r="BT32" s="99">
        <v>2511</v>
      </c>
      <c r="BU32" s="99">
        <v>2511</v>
      </c>
      <c r="BV32" s="99">
        <v>2514</v>
      </c>
      <c r="BW32" s="99">
        <v>2514</v>
      </c>
      <c r="BX32" s="99">
        <v>2514</v>
      </c>
      <c r="BY32" s="99">
        <v>2514</v>
      </c>
      <c r="BZ32" s="99">
        <v>2514</v>
      </c>
      <c r="CA32" s="99">
        <v>2514</v>
      </c>
      <c r="CB32" s="99">
        <v>2514</v>
      </c>
      <c r="CC32" s="99">
        <v>2514</v>
      </c>
      <c r="CD32" s="99">
        <v>2514</v>
      </c>
      <c r="CE32" s="99">
        <v>2514</v>
      </c>
      <c r="CF32" s="99">
        <v>2514</v>
      </c>
      <c r="CG32" s="99">
        <v>2514</v>
      </c>
      <c r="CH32" s="99">
        <v>2367</v>
      </c>
      <c r="CI32" s="99">
        <v>2367</v>
      </c>
      <c r="CJ32" s="99">
        <v>2367</v>
      </c>
      <c r="CK32" s="99">
        <v>2217</v>
      </c>
      <c r="CL32" s="99">
        <v>2099</v>
      </c>
      <c r="CM32" s="99">
        <v>2099</v>
      </c>
      <c r="CN32" s="99">
        <v>2099</v>
      </c>
      <c r="CO32" s="99">
        <v>2099</v>
      </c>
      <c r="CP32" s="99">
        <v>2149</v>
      </c>
      <c r="CQ32" s="99">
        <v>2149</v>
      </c>
      <c r="CR32" s="99">
        <v>2149</v>
      </c>
      <c r="CS32" s="99">
        <v>2149</v>
      </c>
      <c r="CT32" s="100"/>
      <c r="CU32" s="100"/>
      <c r="CV32" s="100"/>
      <c r="CW32" s="102"/>
      <c r="CX32" s="103">
        <f t="array" ref="CX32">SUMPRODUCT(B32:CW32*0.25)</f>
        <v>48054</v>
      </c>
    </row>
    <row r="33" spans="1:102" ht="30" customHeight="1" thickBot="1" x14ac:dyDescent="0.25">
      <c r="A33" s="75" t="s">
        <v>28</v>
      </c>
      <c r="B33" s="76">
        <f>SUM(B30:B32)</f>
        <v>4576.3389999999999</v>
      </c>
      <c r="C33" s="77">
        <f t="shared" ref="C33:BN33" si="5">SUM(C30:C32)</f>
        <v>4401.5059999999994</v>
      </c>
      <c r="D33" s="77">
        <f t="shared" si="5"/>
        <v>4230.3729999999996</v>
      </c>
      <c r="E33" s="77">
        <f t="shared" si="5"/>
        <v>4107.5380000000005</v>
      </c>
      <c r="F33" s="77">
        <f t="shared" si="5"/>
        <v>4261.3690000000006</v>
      </c>
      <c r="G33" s="77">
        <f t="shared" si="5"/>
        <v>4263.7129999999997</v>
      </c>
      <c r="H33" s="77">
        <f t="shared" si="5"/>
        <v>4246.5640000000003</v>
      </c>
      <c r="I33" s="77">
        <f t="shared" si="5"/>
        <v>4275.2260000000006</v>
      </c>
      <c r="J33" s="77">
        <f t="shared" si="5"/>
        <v>4269.2359999999999</v>
      </c>
      <c r="K33" s="77">
        <f t="shared" si="5"/>
        <v>4276.3719999999994</v>
      </c>
      <c r="L33" s="77">
        <f t="shared" si="5"/>
        <v>4249.6939999999995</v>
      </c>
      <c r="M33" s="77">
        <f t="shared" si="5"/>
        <v>4291.116</v>
      </c>
      <c r="N33" s="77">
        <f t="shared" si="5"/>
        <v>4249.067</v>
      </c>
      <c r="O33" s="77">
        <f t="shared" si="5"/>
        <v>4246.6210000000001</v>
      </c>
      <c r="P33" s="77">
        <f t="shared" si="5"/>
        <v>4243.1970000000001</v>
      </c>
      <c r="Q33" s="77">
        <f t="shared" si="5"/>
        <v>4233.0560000000005</v>
      </c>
      <c r="R33" s="77">
        <f t="shared" si="5"/>
        <v>4190.4679999999998</v>
      </c>
      <c r="S33" s="77">
        <f t="shared" si="5"/>
        <v>4197.0519999999997</v>
      </c>
      <c r="T33" s="77">
        <f t="shared" si="5"/>
        <v>4272.3269999999993</v>
      </c>
      <c r="U33" s="77">
        <f t="shared" si="5"/>
        <v>4301.2379999999994</v>
      </c>
      <c r="V33" s="77">
        <f t="shared" si="5"/>
        <v>4284.701</v>
      </c>
      <c r="W33" s="77">
        <f t="shared" si="5"/>
        <v>4417.96</v>
      </c>
      <c r="X33" s="77">
        <f t="shared" si="5"/>
        <v>4562.4529999999995</v>
      </c>
      <c r="Y33" s="77">
        <f t="shared" si="5"/>
        <v>4791.9870000000001</v>
      </c>
      <c r="Z33" s="77">
        <f t="shared" si="5"/>
        <v>4394.5960000000005</v>
      </c>
      <c r="AA33" s="77">
        <f t="shared" si="5"/>
        <v>4714.05</v>
      </c>
      <c r="AB33" s="77">
        <f t="shared" si="5"/>
        <v>4948.5410000000002</v>
      </c>
      <c r="AC33" s="77">
        <f t="shared" si="5"/>
        <v>5385.9340000000002</v>
      </c>
      <c r="AD33" s="77">
        <f t="shared" si="5"/>
        <v>5615.1030000000001</v>
      </c>
      <c r="AE33" s="77">
        <f t="shared" si="5"/>
        <v>6092.5079999999998</v>
      </c>
      <c r="AF33" s="77">
        <f t="shared" si="5"/>
        <v>6661.7659999999996</v>
      </c>
      <c r="AG33" s="77">
        <f t="shared" si="5"/>
        <v>6796.5889999999999</v>
      </c>
      <c r="AH33" s="77">
        <f t="shared" si="5"/>
        <v>7550.6289999999999</v>
      </c>
      <c r="AI33" s="77">
        <f t="shared" si="5"/>
        <v>7960.3710000000001</v>
      </c>
      <c r="AJ33" s="77">
        <f t="shared" si="5"/>
        <v>8018.848</v>
      </c>
      <c r="AK33" s="77">
        <f t="shared" si="5"/>
        <v>7995.68</v>
      </c>
      <c r="AL33" s="77">
        <f t="shared" si="5"/>
        <v>8199.7489999999998</v>
      </c>
      <c r="AM33" s="77">
        <f t="shared" si="5"/>
        <v>8260.7029999999995</v>
      </c>
      <c r="AN33" s="77">
        <f t="shared" si="5"/>
        <v>8278.9639999999999</v>
      </c>
      <c r="AO33" s="77">
        <f t="shared" si="5"/>
        <v>8310.1739999999991</v>
      </c>
      <c r="AP33" s="77">
        <f t="shared" si="5"/>
        <v>8339.8019999999997</v>
      </c>
      <c r="AQ33" s="77">
        <f t="shared" si="5"/>
        <v>8409.3670000000002</v>
      </c>
      <c r="AR33" s="77">
        <f t="shared" si="5"/>
        <v>8426.8330000000005</v>
      </c>
      <c r="AS33" s="77">
        <f t="shared" si="5"/>
        <v>8428.226999999999</v>
      </c>
      <c r="AT33" s="77">
        <f t="shared" si="5"/>
        <v>8519.8420000000006</v>
      </c>
      <c r="AU33" s="77">
        <f t="shared" si="5"/>
        <v>8522.6630000000005</v>
      </c>
      <c r="AV33" s="77">
        <f t="shared" si="5"/>
        <v>8532.1440000000002</v>
      </c>
      <c r="AW33" s="77">
        <f t="shared" si="5"/>
        <v>8535.5059999999994</v>
      </c>
      <c r="AX33" s="77">
        <f t="shared" si="5"/>
        <v>8490.5540000000001</v>
      </c>
      <c r="AY33" s="77">
        <f t="shared" si="5"/>
        <v>8416.8330000000005</v>
      </c>
      <c r="AZ33" s="77">
        <f t="shared" si="5"/>
        <v>8386.5059999999994</v>
      </c>
      <c r="BA33" s="77">
        <f t="shared" si="5"/>
        <v>8352.7309999999998</v>
      </c>
      <c r="BB33" s="77">
        <f t="shared" si="5"/>
        <v>8293.6710000000003</v>
      </c>
      <c r="BC33" s="77">
        <f t="shared" si="5"/>
        <v>8197.4920000000002</v>
      </c>
      <c r="BD33" s="77">
        <f t="shared" si="5"/>
        <v>8156.07</v>
      </c>
      <c r="BE33" s="77">
        <f t="shared" si="5"/>
        <v>7929.777</v>
      </c>
      <c r="BF33" s="77">
        <f t="shared" si="5"/>
        <v>7236.1399999999994</v>
      </c>
      <c r="BG33" s="77">
        <f t="shared" si="5"/>
        <v>7228.5329999999994</v>
      </c>
      <c r="BH33" s="77">
        <f t="shared" si="5"/>
        <v>7104.0640000000003</v>
      </c>
      <c r="BI33" s="77">
        <f t="shared" si="5"/>
        <v>6992.8710000000001</v>
      </c>
      <c r="BJ33" s="77">
        <f t="shared" si="5"/>
        <v>6524.0830000000005</v>
      </c>
      <c r="BK33" s="77">
        <f t="shared" si="5"/>
        <v>6437.0929999999998</v>
      </c>
      <c r="BL33" s="77">
        <f t="shared" si="5"/>
        <v>6069.683</v>
      </c>
      <c r="BM33" s="77">
        <f t="shared" si="5"/>
        <v>5840.2209999999995</v>
      </c>
      <c r="BN33" s="77">
        <f t="shared" si="5"/>
        <v>5656.0529999999999</v>
      </c>
      <c r="BO33" s="77">
        <f t="shared" ref="BO33:CW33" si="6">SUM(BO30:BO32)</f>
        <v>5669.0590000000002</v>
      </c>
      <c r="BP33" s="77">
        <f t="shared" si="6"/>
        <v>5661.665</v>
      </c>
      <c r="BQ33" s="77">
        <f t="shared" si="6"/>
        <v>5702.2290000000003</v>
      </c>
      <c r="BR33" s="77">
        <f t="shared" si="6"/>
        <v>5823.4110000000001</v>
      </c>
      <c r="BS33" s="77">
        <f t="shared" si="6"/>
        <v>5822.5730000000003</v>
      </c>
      <c r="BT33" s="77">
        <f t="shared" si="6"/>
        <v>5816.4080000000004</v>
      </c>
      <c r="BU33" s="77">
        <f t="shared" si="6"/>
        <v>5811.2219999999998</v>
      </c>
      <c r="BV33" s="77">
        <f t="shared" si="6"/>
        <v>5751.0720000000001</v>
      </c>
      <c r="BW33" s="77">
        <f t="shared" si="6"/>
        <v>5650.1559999999999</v>
      </c>
      <c r="BX33" s="77">
        <f t="shared" si="6"/>
        <v>5652.3459999999995</v>
      </c>
      <c r="BY33" s="77">
        <f t="shared" si="6"/>
        <v>5549.5720000000001</v>
      </c>
      <c r="BZ33" s="77">
        <f t="shared" si="6"/>
        <v>5675.6059999999998</v>
      </c>
      <c r="CA33" s="77">
        <f t="shared" si="6"/>
        <v>5685.2640000000001</v>
      </c>
      <c r="CB33" s="77">
        <f t="shared" si="6"/>
        <v>5632.5069999999996</v>
      </c>
      <c r="CC33" s="77">
        <f t="shared" si="6"/>
        <v>5493.1</v>
      </c>
      <c r="CD33" s="77">
        <f t="shared" si="6"/>
        <v>5585.7920000000004</v>
      </c>
      <c r="CE33" s="77">
        <f t="shared" si="6"/>
        <v>5548.0740000000005</v>
      </c>
      <c r="CF33" s="77">
        <f t="shared" si="6"/>
        <v>5413.9269999999997</v>
      </c>
      <c r="CG33" s="77">
        <f t="shared" si="6"/>
        <v>5290.1819999999998</v>
      </c>
      <c r="CH33" s="77">
        <f t="shared" si="6"/>
        <v>5277.723</v>
      </c>
      <c r="CI33" s="77">
        <f t="shared" si="6"/>
        <v>5223.1630000000005</v>
      </c>
      <c r="CJ33" s="77">
        <f t="shared" si="6"/>
        <v>5162.3590000000004</v>
      </c>
      <c r="CK33" s="77">
        <f t="shared" si="6"/>
        <v>4893.7460000000001</v>
      </c>
      <c r="CL33" s="77">
        <f t="shared" si="6"/>
        <v>4631.5590000000002</v>
      </c>
      <c r="CM33" s="77">
        <f t="shared" si="6"/>
        <v>4604.0190000000002</v>
      </c>
      <c r="CN33" s="77">
        <f t="shared" si="6"/>
        <v>4561.4250000000002</v>
      </c>
      <c r="CO33" s="77">
        <f t="shared" si="6"/>
        <v>4501.442</v>
      </c>
      <c r="CP33" s="77">
        <f t="shared" si="6"/>
        <v>4541.7449999999999</v>
      </c>
      <c r="CQ33" s="77">
        <f t="shared" si="6"/>
        <v>4505.4079999999994</v>
      </c>
      <c r="CR33" s="77">
        <f t="shared" si="6"/>
        <v>4405.9960000000001</v>
      </c>
      <c r="CS33" s="77">
        <f t="shared" si="6"/>
        <v>4266.1660000000002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142364.76324999996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78</v>
      </c>
      <c r="C36" s="115">
        <v>78</v>
      </c>
      <c r="D36" s="115">
        <v>78</v>
      </c>
      <c r="E36" s="115">
        <v>78</v>
      </c>
      <c r="F36" s="115">
        <v>78</v>
      </c>
      <c r="G36" s="115">
        <v>78</v>
      </c>
      <c r="H36" s="115">
        <v>78</v>
      </c>
      <c r="I36" s="115">
        <v>78</v>
      </c>
      <c r="J36" s="115">
        <v>78</v>
      </c>
      <c r="K36" s="115">
        <v>78</v>
      </c>
      <c r="L36" s="115">
        <v>78</v>
      </c>
      <c r="M36" s="115">
        <v>78</v>
      </c>
      <c r="N36" s="115">
        <v>78</v>
      </c>
      <c r="O36" s="115">
        <v>78</v>
      </c>
      <c r="P36" s="115">
        <v>78</v>
      </c>
      <c r="Q36" s="115">
        <v>78</v>
      </c>
      <c r="R36" s="115">
        <v>78</v>
      </c>
      <c r="S36" s="115">
        <v>78</v>
      </c>
      <c r="T36" s="115">
        <v>78</v>
      </c>
      <c r="U36" s="115">
        <v>78</v>
      </c>
      <c r="V36" s="115">
        <v>145</v>
      </c>
      <c r="W36" s="115">
        <v>145</v>
      </c>
      <c r="X36" s="115">
        <v>145</v>
      </c>
      <c r="Y36" s="115">
        <v>145</v>
      </c>
      <c r="Z36" s="115">
        <v>175</v>
      </c>
      <c r="AA36" s="115">
        <v>175</v>
      </c>
      <c r="AB36" s="115">
        <v>175</v>
      </c>
      <c r="AC36" s="115">
        <v>175</v>
      </c>
      <c r="AD36" s="115">
        <v>125</v>
      </c>
      <c r="AE36" s="115">
        <v>125</v>
      </c>
      <c r="AF36" s="115">
        <v>125</v>
      </c>
      <c r="AG36" s="115">
        <v>125</v>
      </c>
      <c r="AH36" s="115">
        <v>23</v>
      </c>
      <c r="AI36" s="115">
        <v>23</v>
      </c>
      <c r="AJ36" s="115">
        <v>23</v>
      </c>
      <c r="AK36" s="115">
        <v>23</v>
      </c>
      <c r="AL36" s="115">
        <v>17</v>
      </c>
      <c r="AM36" s="115">
        <v>17</v>
      </c>
      <c r="AN36" s="115">
        <v>17</v>
      </c>
      <c r="AO36" s="115">
        <v>17</v>
      </c>
      <c r="AP36" s="115">
        <v>17</v>
      </c>
      <c r="AQ36" s="115">
        <v>17</v>
      </c>
      <c r="AR36" s="115">
        <v>17</v>
      </c>
      <c r="AS36" s="115">
        <v>17</v>
      </c>
      <c r="AT36" s="115">
        <v>17</v>
      </c>
      <c r="AU36" s="115">
        <v>17</v>
      </c>
      <c r="AV36" s="115">
        <v>17</v>
      </c>
      <c r="AW36" s="115">
        <v>17</v>
      </c>
      <c r="AX36" s="115">
        <v>47</v>
      </c>
      <c r="AY36" s="115">
        <v>47</v>
      </c>
      <c r="AZ36" s="115">
        <v>47</v>
      </c>
      <c r="BA36" s="115">
        <v>47</v>
      </c>
      <c r="BB36" s="115">
        <v>66</v>
      </c>
      <c r="BC36" s="115">
        <v>66</v>
      </c>
      <c r="BD36" s="115">
        <v>66</v>
      </c>
      <c r="BE36" s="115">
        <v>66</v>
      </c>
      <c r="BF36" s="115">
        <v>78</v>
      </c>
      <c r="BG36" s="115">
        <v>78</v>
      </c>
      <c r="BH36" s="115">
        <v>78</v>
      </c>
      <c r="BI36" s="115">
        <v>78</v>
      </c>
      <c r="BJ36" s="115">
        <v>128</v>
      </c>
      <c r="BK36" s="115">
        <v>128</v>
      </c>
      <c r="BL36" s="115">
        <v>128</v>
      </c>
      <c r="BM36" s="115">
        <v>128</v>
      </c>
      <c r="BN36" s="115">
        <v>183</v>
      </c>
      <c r="BO36" s="115">
        <v>183</v>
      </c>
      <c r="BP36" s="115">
        <v>183</v>
      </c>
      <c r="BQ36" s="115">
        <v>183</v>
      </c>
      <c r="BR36" s="115">
        <v>210</v>
      </c>
      <c r="BS36" s="115">
        <v>210</v>
      </c>
      <c r="BT36" s="115">
        <v>210</v>
      </c>
      <c r="BU36" s="115">
        <v>210</v>
      </c>
      <c r="BV36" s="115">
        <v>213</v>
      </c>
      <c r="BW36" s="115">
        <v>213</v>
      </c>
      <c r="BX36" s="115">
        <v>213</v>
      </c>
      <c r="BY36" s="115">
        <v>213</v>
      </c>
      <c r="BZ36" s="115">
        <v>208</v>
      </c>
      <c r="CA36" s="115">
        <v>208</v>
      </c>
      <c r="CB36" s="115">
        <v>208</v>
      </c>
      <c r="CC36" s="115">
        <v>208</v>
      </c>
      <c r="CD36" s="115">
        <v>213</v>
      </c>
      <c r="CE36" s="115">
        <v>213</v>
      </c>
      <c r="CF36" s="115">
        <v>213</v>
      </c>
      <c r="CG36" s="115">
        <v>213</v>
      </c>
      <c r="CH36" s="115">
        <v>179</v>
      </c>
      <c r="CI36" s="115">
        <v>179</v>
      </c>
      <c r="CJ36" s="115">
        <v>179</v>
      </c>
      <c r="CK36" s="115">
        <v>179</v>
      </c>
      <c r="CL36" s="115">
        <v>66</v>
      </c>
      <c r="CM36" s="115">
        <v>66</v>
      </c>
      <c r="CN36" s="115">
        <v>66</v>
      </c>
      <c r="CO36" s="115">
        <v>66</v>
      </c>
      <c r="CP36" s="115">
        <v>58</v>
      </c>
      <c r="CQ36" s="115">
        <v>58</v>
      </c>
      <c r="CR36" s="115">
        <v>58</v>
      </c>
      <c r="CS36" s="115">
        <v>58</v>
      </c>
      <c r="CT36" s="116"/>
      <c r="CU36" s="116"/>
      <c r="CV36" s="116"/>
      <c r="CW36" s="117"/>
      <c r="CX36" s="91">
        <f t="array" ref="CX36">SUMPRODUCT(B36:CW36*0.25)</f>
        <v>2558</v>
      </c>
    </row>
    <row r="37" spans="1:102" ht="24.95" customHeight="1" x14ac:dyDescent="0.2">
      <c r="A37" s="118" t="s">
        <v>31</v>
      </c>
      <c r="B37" s="119">
        <v>74</v>
      </c>
      <c r="C37" s="120">
        <v>74</v>
      </c>
      <c r="D37" s="120">
        <v>74</v>
      </c>
      <c r="E37" s="120">
        <v>74</v>
      </c>
      <c r="F37" s="120">
        <v>114</v>
      </c>
      <c r="G37" s="120">
        <v>114</v>
      </c>
      <c r="H37" s="120">
        <v>114</v>
      </c>
      <c r="I37" s="120">
        <v>114</v>
      </c>
      <c r="J37" s="120">
        <v>122</v>
      </c>
      <c r="K37" s="120">
        <v>122</v>
      </c>
      <c r="L37" s="120">
        <v>122</v>
      </c>
      <c r="M37" s="120">
        <v>122</v>
      </c>
      <c r="N37" s="120">
        <v>123</v>
      </c>
      <c r="O37" s="120">
        <v>123</v>
      </c>
      <c r="P37" s="120">
        <v>123</v>
      </c>
      <c r="Q37" s="120">
        <v>123</v>
      </c>
      <c r="R37" s="120">
        <v>124</v>
      </c>
      <c r="S37" s="120">
        <v>124</v>
      </c>
      <c r="T37" s="120">
        <v>124</v>
      </c>
      <c r="U37" s="120">
        <v>124</v>
      </c>
      <c r="V37" s="120">
        <v>180</v>
      </c>
      <c r="W37" s="120">
        <v>180</v>
      </c>
      <c r="X37" s="120">
        <v>180</v>
      </c>
      <c r="Y37" s="120">
        <v>180</v>
      </c>
      <c r="Z37" s="120">
        <v>175</v>
      </c>
      <c r="AA37" s="120">
        <v>175</v>
      </c>
      <c r="AB37" s="120">
        <v>175</v>
      </c>
      <c r="AC37" s="120">
        <v>175</v>
      </c>
      <c r="AD37" s="120">
        <v>74</v>
      </c>
      <c r="AE37" s="120">
        <v>74</v>
      </c>
      <c r="AF37" s="120">
        <v>74</v>
      </c>
      <c r="AG37" s="120">
        <v>74</v>
      </c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>
        <v>5</v>
      </c>
      <c r="BG37" s="120">
        <v>5</v>
      </c>
      <c r="BH37" s="120">
        <v>5</v>
      </c>
      <c r="BI37" s="120">
        <v>5</v>
      </c>
      <c r="BJ37" s="120">
        <v>208</v>
      </c>
      <c r="BK37" s="120">
        <v>208</v>
      </c>
      <c r="BL37" s="120">
        <v>208</v>
      </c>
      <c r="BM37" s="120">
        <v>208</v>
      </c>
      <c r="BN37" s="120">
        <v>174</v>
      </c>
      <c r="BO37" s="120">
        <v>174</v>
      </c>
      <c r="BP37" s="120">
        <v>174</v>
      </c>
      <c r="BQ37" s="120">
        <v>174</v>
      </c>
      <c r="BR37" s="120">
        <v>169</v>
      </c>
      <c r="BS37" s="120">
        <v>169</v>
      </c>
      <c r="BT37" s="120">
        <v>169</v>
      </c>
      <c r="BU37" s="120">
        <v>169</v>
      </c>
      <c r="BV37" s="120">
        <v>187</v>
      </c>
      <c r="BW37" s="120">
        <v>187</v>
      </c>
      <c r="BX37" s="120">
        <v>187</v>
      </c>
      <c r="BY37" s="120">
        <v>187</v>
      </c>
      <c r="BZ37" s="120">
        <v>188</v>
      </c>
      <c r="CA37" s="120">
        <v>188</v>
      </c>
      <c r="CB37" s="120">
        <v>188</v>
      </c>
      <c r="CC37" s="120">
        <v>188</v>
      </c>
      <c r="CD37" s="120">
        <v>226</v>
      </c>
      <c r="CE37" s="120">
        <v>226</v>
      </c>
      <c r="CF37" s="120">
        <v>226</v>
      </c>
      <c r="CG37" s="120">
        <v>226</v>
      </c>
      <c r="CH37" s="120">
        <v>206</v>
      </c>
      <c r="CI37" s="120">
        <v>206</v>
      </c>
      <c r="CJ37" s="120">
        <v>206</v>
      </c>
      <c r="CK37" s="120">
        <v>206</v>
      </c>
      <c r="CL37" s="120">
        <v>115</v>
      </c>
      <c r="CM37" s="120">
        <v>115</v>
      </c>
      <c r="CN37" s="120">
        <v>115</v>
      </c>
      <c r="CO37" s="120">
        <v>115</v>
      </c>
      <c r="CP37" s="120">
        <v>123</v>
      </c>
      <c r="CQ37" s="120">
        <v>123</v>
      </c>
      <c r="CR37" s="120">
        <v>123</v>
      </c>
      <c r="CS37" s="120">
        <v>123</v>
      </c>
      <c r="CT37" s="120"/>
      <c r="CU37" s="120"/>
      <c r="CV37" s="120"/>
      <c r="CW37" s="121"/>
      <c r="CX37" s="97">
        <f t="array" ref="CX37">SUMPRODUCT(B37:CW37*0.25)</f>
        <v>2587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>
        <v>317.39999999999998</v>
      </c>
      <c r="G38" s="120">
        <v>284.10000000000002</v>
      </c>
      <c r="H38" s="120">
        <v>290.7</v>
      </c>
      <c r="I38" s="120">
        <v>235.7</v>
      </c>
      <c r="J38" s="120">
        <v>200.5</v>
      </c>
      <c r="K38" s="120">
        <v>157.80000000000001</v>
      </c>
      <c r="L38" s="120">
        <v>163.19999999999999</v>
      </c>
      <c r="M38" s="120">
        <v>111.1</v>
      </c>
      <c r="N38" s="120">
        <v>98.5</v>
      </c>
      <c r="O38" s="120">
        <v>101.7</v>
      </c>
      <c r="P38" s="120">
        <v>106.9</v>
      </c>
      <c r="Q38" s="120">
        <v>161.69999999999999</v>
      </c>
      <c r="R38" s="120"/>
      <c r="S38" s="120">
        <v>33.1</v>
      </c>
      <c r="T38" s="120">
        <v>7.8</v>
      </c>
      <c r="U38" s="120">
        <v>66.8</v>
      </c>
      <c r="V38" s="120"/>
      <c r="W38" s="120"/>
      <c r="X38" s="120"/>
      <c r="Y38" s="120"/>
      <c r="Z38" s="120">
        <v>364.2</v>
      </c>
      <c r="AA38" s="120">
        <v>181.1</v>
      </c>
      <c r="AB38" s="120">
        <v>33.299999999999997</v>
      </c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110.2</v>
      </c>
      <c r="BS38" s="120">
        <v>231.3</v>
      </c>
      <c r="BT38" s="120">
        <v>288.8</v>
      </c>
      <c r="BU38" s="120">
        <v>312.10000000000002</v>
      </c>
      <c r="BV38" s="120">
        <v>372.8</v>
      </c>
      <c r="BW38" s="120">
        <v>472.7</v>
      </c>
      <c r="BX38" s="120">
        <v>456.9</v>
      </c>
      <c r="BY38" s="120">
        <v>584.20000000000005</v>
      </c>
      <c r="BZ38" s="120">
        <v>371.8</v>
      </c>
      <c r="CA38" s="120">
        <v>345.8</v>
      </c>
      <c r="CB38" s="120">
        <v>380.9</v>
      </c>
      <c r="CC38" s="120">
        <v>441.9</v>
      </c>
      <c r="CD38" s="120">
        <v>179.9</v>
      </c>
      <c r="CE38" s="120">
        <v>113.7</v>
      </c>
      <c r="CF38" s="120">
        <v>171.9</v>
      </c>
      <c r="CG38" s="120">
        <v>150</v>
      </c>
      <c r="CH38" s="120">
        <v>98.8</v>
      </c>
      <c r="CI38" s="120">
        <v>30.1</v>
      </c>
      <c r="CJ38" s="120">
        <v>9.8000000000000007</v>
      </c>
      <c r="CK38" s="120">
        <v>179</v>
      </c>
      <c r="CL38" s="120">
        <v>382.4</v>
      </c>
      <c r="CM38" s="120">
        <v>288</v>
      </c>
      <c r="CN38" s="120">
        <v>271.89999999999998</v>
      </c>
      <c r="CO38" s="120">
        <v>248.8</v>
      </c>
      <c r="CP38" s="120">
        <v>853.4</v>
      </c>
      <c r="CQ38" s="120">
        <v>795.9</v>
      </c>
      <c r="CR38" s="120">
        <v>844</v>
      </c>
      <c r="CS38" s="120">
        <v>914.1</v>
      </c>
      <c r="CT38" s="122"/>
      <c r="CU38" s="122"/>
      <c r="CV38" s="122"/>
      <c r="CW38" s="121"/>
      <c r="CX38" s="97">
        <f t="array" ref="CX38">SUMPRODUCT(B38:CW38*0.25)</f>
        <v>3204.1749999999993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32</v>
      </c>
      <c r="AM39" s="120">
        <v>32</v>
      </c>
      <c r="AN39" s="120">
        <v>32</v>
      </c>
      <c r="AO39" s="120">
        <v>32</v>
      </c>
      <c r="AP39" s="120">
        <v>14</v>
      </c>
      <c r="AQ39" s="120">
        <v>14</v>
      </c>
      <c r="AR39" s="120">
        <v>14</v>
      </c>
      <c r="AS39" s="120">
        <v>14</v>
      </c>
      <c r="AT39" s="120">
        <v>15</v>
      </c>
      <c r="AU39" s="120">
        <v>15</v>
      </c>
      <c r="AV39" s="120">
        <v>15</v>
      </c>
      <c r="AW39" s="120">
        <v>15</v>
      </c>
      <c r="AX39" s="120">
        <v>20</v>
      </c>
      <c r="AY39" s="120">
        <v>20</v>
      </c>
      <c r="AZ39" s="120">
        <v>20</v>
      </c>
      <c r="BA39" s="120">
        <v>20</v>
      </c>
      <c r="BB39" s="120">
        <v>24</v>
      </c>
      <c r="BC39" s="120">
        <v>24</v>
      </c>
      <c r="BD39" s="120">
        <v>24</v>
      </c>
      <c r="BE39" s="120">
        <v>24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1055</v>
      </c>
    </row>
    <row r="40" spans="1:102" ht="24.95" customHeight="1" x14ac:dyDescent="0.2">
      <c r="A40" s="118" t="s">
        <v>34</v>
      </c>
      <c r="B40" s="119">
        <v>500</v>
      </c>
      <c r="C40" s="120">
        <v>500</v>
      </c>
      <c r="D40" s="120">
        <v>500</v>
      </c>
      <c r="E40" s="120">
        <v>500</v>
      </c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>
        <v>213.3</v>
      </c>
      <c r="S40" s="120">
        <v>213.3</v>
      </c>
      <c r="T40" s="120">
        <v>213.3</v>
      </c>
      <c r="U40" s="120">
        <v>213.3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400.8</v>
      </c>
      <c r="AE40" s="120">
        <v>400.8</v>
      </c>
      <c r="AF40" s="120">
        <v>400.8</v>
      </c>
      <c r="AG40" s="120">
        <v>400.8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105.1</v>
      </c>
      <c r="BG40" s="120">
        <v>105.1</v>
      </c>
      <c r="BH40" s="120">
        <v>105.1</v>
      </c>
      <c r="BI40" s="120">
        <v>105.1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442.3</v>
      </c>
      <c r="CM40" s="120">
        <v>442.3</v>
      </c>
      <c r="CN40" s="120">
        <v>442.3</v>
      </c>
      <c r="CO40" s="120">
        <v>442.3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6161.5</v>
      </c>
    </row>
    <row r="41" spans="1:102" ht="30" customHeight="1" thickBot="1" x14ac:dyDescent="0.25">
      <c r="A41" s="105" t="s">
        <v>35</v>
      </c>
      <c r="B41" s="106">
        <f>SUM(B36:B40)</f>
        <v>702</v>
      </c>
      <c r="C41" s="107">
        <f t="shared" ref="C41:BN41" si="7">SUM(C36:C40)</f>
        <v>702</v>
      </c>
      <c r="D41" s="107">
        <f t="shared" si="7"/>
        <v>702</v>
      </c>
      <c r="E41" s="107">
        <f t="shared" si="7"/>
        <v>702</v>
      </c>
      <c r="F41" s="107">
        <f t="shared" si="7"/>
        <v>559.4</v>
      </c>
      <c r="G41" s="107">
        <f t="shared" si="7"/>
        <v>526.1</v>
      </c>
      <c r="H41" s="107">
        <f t="shared" si="7"/>
        <v>532.70000000000005</v>
      </c>
      <c r="I41" s="107">
        <f t="shared" si="7"/>
        <v>477.7</v>
      </c>
      <c r="J41" s="107">
        <f t="shared" si="7"/>
        <v>450.5</v>
      </c>
      <c r="K41" s="107">
        <f t="shared" si="7"/>
        <v>407.8</v>
      </c>
      <c r="L41" s="107">
        <f t="shared" si="7"/>
        <v>413.2</v>
      </c>
      <c r="M41" s="107">
        <f t="shared" si="7"/>
        <v>361.1</v>
      </c>
      <c r="N41" s="107">
        <f t="shared" si="7"/>
        <v>349.5</v>
      </c>
      <c r="O41" s="107">
        <f t="shared" si="7"/>
        <v>352.7</v>
      </c>
      <c r="P41" s="107">
        <f t="shared" si="7"/>
        <v>357.9</v>
      </c>
      <c r="Q41" s="107">
        <f t="shared" si="7"/>
        <v>412.7</v>
      </c>
      <c r="R41" s="107">
        <f t="shared" si="7"/>
        <v>465.3</v>
      </c>
      <c r="S41" s="107">
        <f t="shared" si="7"/>
        <v>498.40000000000003</v>
      </c>
      <c r="T41" s="107">
        <f t="shared" si="7"/>
        <v>473.1</v>
      </c>
      <c r="U41" s="107">
        <f t="shared" si="7"/>
        <v>532.1</v>
      </c>
      <c r="V41" s="107">
        <f t="shared" si="7"/>
        <v>875</v>
      </c>
      <c r="W41" s="107">
        <f t="shared" si="7"/>
        <v>875</v>
      </c>
      <c r="X41" s="107">
        <f t="shared" si="7"/>
        <v>875</v>
      </c>
      <c r="Y41" s="107">
        <f t="shared" si="7"/>
        <v>875</v>
      </c>
      <c r="Z41" s="107">
        <f t="shared" si="7"/>
        <v>1264.2</v>
      </c>
      <c r="AA41" s="107">
        <f t="shared" si="7"/>
        <v>1081.0999999999999</v>
      </c>
      <c r="AB41" s="107">
        <f t="shared" si="7"/>
        <v>933.3</v>
      </c>
      <c r="AC41" s="107">
        <f t="shared" si="7"/>
        <v>900</v>
      </c>
      <c r="AD41" s="107">
        <f t="shared" si="7"/>
        <v>649.79999999999995</v>
      </c>
      <c r="AE41" s="107">
        <f t="shared" si="7"/>
        <v>649.79999999999995</v>
      </c>
      <c r="AF41" s="107">
        <f t="shared" si="7"/>
        <v>649.79999999999995</v>
      </c>
      <c r="AG41" s="107">
        <f t="shared" si="7"/>
        <v>649.79999999999995</v>
      </c>
      <c r="AH41" s="107">
        <f t="shared" si="7"/>
        <v>73</v>
      </c>
      <c r="AI41" s="107">
        <f t="shared" si="7"/>
        <v>73</v>
      </c>
      <c r="AJ41" s="107">
        <f t="shared" si="7"/>
        <v>73</v>
      </c>
      <c r="AK41" s="107">
        <f t="shared" si="7"/>
        <v>73</v>
      </c>
      <c r="AL41" s="107">
        <f t="shared" si="7"/>
        <v>49</v>
      </c>
      <c r="AM41" s="107">
        <f t="shared" si="7"/>
        <v>49</v>
      </c>
      <c r="AN41" s="107">
        <f t="shared" si="7"/>
        <v>49</v>
      </c>
      <c r="AO41" s="107">
        <f t="shared" si="7"/>
        <v>49</v>
      </c>
      <c r="AP41" s="107">
        <f t="shared" si="7"/>
        <v>31</v>
      </c>
      <c r="AQ41" s="107">
        <f t="shared" si="7"/>
        <v>31</v>
      </c>
      <c r="AR41" s="107">
        <f t="shared" si="7"/>
        <v>31</v>
      </c>
      <c r="AS41" s="107">
        <f t="shared" si="7"/>
        <v>31</v>
      </c>
      <c r="AT41" s="107">
        <f t="shared" si="7"/>
        <v>32</v>
      </c>
      <c r="AU41" s="107">
        <f t="shared" si="7"/>
        <v>32</v>
      </c>
      <c r="AV41" s="107">
        <f t="shared" si="7"/>
        <v>32</v>
      </c>
      <c r="AW41" s="107">
        <f t="shared" si="7"/>
        <v>32</v>
      </c>
      <c r="AX41" s="107">
        <f t="shared" si="7"/>
        <v>67</v>
      </c>
      <c r="AY41" s="107">
        <f t="shared" si="7"/>
        <v>67</v>
      </c>
      <c r="AZ41" s="107">
        <f t="shared" si="7"/>
        <v>67</v>
      </c>
      <c r="BA41" s="107">
        <f t="shared" si="7"/>
        <v>67</v>
      </c>
      <c r="BB41" s="107">
        <f t="shared" si="7"/>
        <v>90</v>
      </c>
      <c r="BC41" s="107">
        <f t="shared" si="7"/>
        <v>90</v>
      </c>
      <c r="BD41" s="107">
        <f t="shared" si="7"/>
        <v>90</v>
      </c>
      <c r="BE41" s="107">
        <f t="shared" si="7"/>
        <v>90</v>
      </c>
      <c r="BF41" s="107">
        <f t="shared" si="7"/>
        <v>238.1</v>
      </c>
      <c r="BG41" s="107">
        <f t="shared" si="7"/>
        <v>238.1</v>
      </c>
      <c r="BH41" s="107">
        <f t="shared" si="7"/>
        <v>238.1</v>
      </c>
      <c r="BI41" s="107">
        <f t="shared" si="7"/>
        <v>238.1</v>
      </c>
      <c r="BJ41" s="107">
        <f t="shared" si="7"/>
        <v>886</v>
      </c>
      <c r="BK41" s="107">
        <f t="shared" si="7"/>
        <v>886</v>
      </c>
      <c r="BL41" s="107">
        <f t="shared" si="7"/>
        <v>886</v>
      </c>
      <c r="BM41" s="107">
        <f t="shared" si="7"/>
        <v>886</v>
      </c>
      <c r="BN41" s="107">
        <f t="shared" si="7"/>
        <v>907</v>
      </c>
      <c r="BO41" s="107">
        <f t="shared" ref="BO41:CW41" si="8">SUM(BO36:BO40)</f>
        <v>907</v>
      </c>
      <c r="BP41" s="107">
        <f t="shared" si="8"/>
        <v>907</v>
      </c>
      <c r="BQ41" s="107">
        <f t="shared" si="8"/>
        <v>907</v>
      </c>
      <c r="BR41" s="107">
        <f t="shared" si="8"/>
        <v>1039.2</v>
      </c>
      <c r="BS41" s="107">
        <f t="shared" si="8"/>
        <v>1160.3</v>
      </c>
      <c r="BT41" s="107">
        <f t="shared" si="8"/>
        <v>1217.8</v>
      </c>
      <c r="BU41" s="107">
        <f t="shared" si="8"/>
        <v>1241.0999999999999</v>
      </c>
      <c r="BV41" s="107">
        <f t="shared" si="8"/>
        <v>1322.8</v>
      </c>
      <c r="BW41" s="107">
        <f t="shared" si="8"/>
        <v>1422.7</v>
      </c>
      <c r="BX41" s="107">
        <f t="shared" si="8"/>
        <v>1406.9</v>
      </c>
      <c r="BY41" s="107">
        <f t="shared" si="8"/>
        <v>1534.2</v>
      </c>
      <c r="BZ41" s="107">
        <f t="shared" si="8"/>
        <v>1317.8</v>
      </c>
      <c r="CA41" s="107">
        <f t="shared" si="8"/>
        <v>1291.8</v>
      </c>
      <c r="CB41" s="107">
        <f t="shared" si="8"/>
        <v>1326.9</v>
      </c>
      <c r="CC41" s="107">
        <f t="shared" si="8"/>
        <v>1387.9</v>
      </c>
      <c r="CD41" s="107">
        <f t="shared" si="8"/>
        <v>1168.9000000000001</v>
      </c>
      <c r="CE41" s="107">
        <f t="shared" si="8"/>
        <v>1102.7</v>
      </c>
      <c r="CF41" s="107">
        <f t="shared" si="8"/>
        <v>1160.9000000000001</v>
      </c>
      <c r="CG41" s="107">
        <f t="shared" si="8"/>
        <v>1139</v>
      </c>
      <c r="CH41" s="107">
        <f t="shared" si="8"/>
        <v>1033.8</v>
      </c>
      <c r="CI41" s="107">
        <f t="shared" si="8"/>
        <v>965.1</v>
      </c>
      <c r="CJ41" s="107">
        <f t="shared" si="8"/>
        <v>944.8</v>
      </c>
      <c r="CK41" s="107">
        <f t="shared" si="8"/>
        <v>1114</v>
      </c>
      <c r="CL41" s="107">
        <f t="shared" si="8"/>
        <v>1055.7</v>
      </c>
      <c r="CM41" s="107">
        <f t="shared" si="8"/>
        <v>961.3</v>
      </c>
      <c r="CN41" s="107">
        <f t="shared" si="8"/>
        <v>945.2</v>
      </c>
      <c r="CO41" s="107">
        <f t="shared" si="8"/>
        <v>922.1</v>
      </c>
      <c r="CP41" s="107">
        <f t="shared" si="8"/>
        <v>1084.4000000000001</v>
      </c>
      <c r="CQ41" s="107">
        <f t="shared" si="8"/>
        <v>1026.9000000000001</v>
      </c>
      <c r="CR41" s="107">
        <f t="shared" si="8"/>
        <v>1075</v>
      </c>
      <c r="CS41" s="107">
        <f t="shared" si="8"/>
        <v>1145.0999999999999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15565.674999999999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>
        <v>317.39999999999998</v>
      </c>
      <c r="G46" s="120">
        <v>284.10000000000002</v>
      </c>
      <c r="H46" s="120">
        <v>290.7</v>
      </c>
      <c r="I46" s="120">
        <v>235.7</v>
      </c>
      <c r="J46" s="120">
        <v>200.5</v>
      </c>
      <c r="K46" s="120">
        <v>157.80000000000001</v>
      </c>
      <c r="L46" s="120">
        <v>163.19999999999999</v>
      </c>
      <c r="M46" s="120">
        <v>111.1</v>
      </c>
      <c r="N46" s="120">
        <v>98.5</v>
      </c>
      <c r="O46" s="120">
        <v>101.7</v>
      </c>
      <c r="P46" s="120">
        <v>106.9</v>
      </c>
      <c r="Q46" s="120">
        <v>161.69999999999999</v>
      </c>
      <c r="R46" s="120"/>
      <c r="S46" s="120">
        <v>33.1</v>
      </c>
      <c r="T46" s="120">
        <v>7.8</v>
      </c>
      <c r="U46" s="120">
        <v>66.8</v>
      </c>
      <c r="V46" s="120"/>
      <c r="W46" s="120"/>
      <c r="X46" s="120"/>
      <c r="Y46" s="120"/>
      <c r="Z46" s="120">
        <v>364.2</v>
      </c>
      <c r="AA46" s="120">
        <v>181.1</v>
      </c>
      <c r="AB46" s="120">
        <v>33.299999999999997</v>
      </c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110.2</v>
      </c>
      <c r="BS46" s="120">
        <v>231.3</v>
      </c>
      <c r="BT46" s="120">
        <v>288.8</v>
      </c>
      <c r="BU46" s="120">
        <v>312.10000000000002</v>
      </c>
      <c r="BV46" s="120">
        <v>372.8</v>
      </c>
      <c r="BW46" s="120">
        <v>472.7</v>
      </c>
      <c r="BX46" s="120">
        <v>456.9</v>
      </c>
      <c r="BY46" s="120">
        <v>584.20000000000005</v>
      </c>
      <c r="BZ46" s="120">
        <v>371.8</v>
      </c>
      <c r="CA46" s="120">
        <v>345.8</v>
      </c>
      <c r="CB46" s="120">
        <v>380.9</v>
      </c>
      <c r="CC46" s="120">
        <v>441.9</v>
      </c>
      <c r="CD46" s="120">
        <v>179.9</v>
      </c>
      <c r="CE46" s="120">
        <v>113.7</v>
      </c>
      <c r="CF46" s="120">
        <v>171.9</v>
      </c>
      <c r="CG46" s="120">
        <v>150</v>
      </c>
      <c r="CH46" s="120">
        <v>98.8</v>
      </c>
      <c r="CI46" s="120">
        <v>30.1</v>
      </c>
      <c r="CJ46" s="120">
        <v>9.8000000000000007</v>
      </c>
      <c r="CK46" s="120">
        <v>179</v>
      </c>
      <c r="CL46" s="120">
        <v>382.4</v>
      </c>
      <c r="CM46" s="120">
        <v>288</v>
      </c>
      <c r="CN46" s="120">
        <v>271.89999999999998</v>
      </c>
      <c r="CO46" s="120">
        <v>248.8</v>
      </c>
      <c r="CP46" s="120">
        <v>853.4</v>
      </c>
      <c r="CQ46" s="120">
        <v>795.9</v>
      </c>
      <c r="CR46" s="120">
        <v>844</v>
      </c>
      <c r="CS46" s="120">
        <v>914.1</v>
      </c>
      <c r="CT46" s="122"/>
      <c r="CU46" s="122"/>
      <c r="CV46" s="122"/>
      <c r="CW46" s="121"/>
      <c r="CX46" s="97">
        <f t="array" ref="CX46">SUMPRODUCT(B46:CW46*0.25)</f>
        <v>3204.1749999999993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>
        <v>500</v>
      </c>
      <c r="C48" s="120">
        <v>500</v>
      </c>
      <c r="D48" s="120">
        <v>500</v>
      </c>
      <c r="E48" s="120">
        <v>500</v>
      </c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>
        <v>213.3</v>
      </c>
      <c r="S48" s="120">
        <v>213.3</v>
      </c>
      <c r="T48" s="120">
        <v>213.3</v>
      </c>
      <c r="U48" s="120">
        <v>213.3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400.8</v>
      </c>
      <c r="AE48" s="120">
        <v>400.8</v>
      </c>
      <c r="AF48" s="120">
        <v>400.8</v>
      </c>
      <c r="AG48" s="120">
        <v>400.8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105.1</v>
      </c>
      <c r="BG48" s="120">
        <v>105.1</v>
      </c>
      <c r="BH48" s="120">
        <v>105.1</v>
      </c>
      <c r="BI48" s="120">
        <v>105.1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442.3</v>
      </c>
      <c r="CM48" s="120">
        <v>442.3</v>
      </c>
      <c r="CN48" s="120">
        <v>442.3</v>
      </c>
      <c r="CO48" s="120">
        <v>442.3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6161.5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>
        <v>4</v>
      </c>
      <c r="K49" s="120">
        <v>4</v>
      </c>
      <c r="L49" s="120">
        <v>4</v>
      </c>
      <c r="M49" s="120">
        <v>4</v>
      </c>
      <c r="N49" s="120">
        <v>2</v>
      </c>
      <c r="O49" s="120">
        <v>2</v>
      </c>
      <c r="P49" s="120">
        <v>2</v>
      </c>
      <c r="Q49" s="120">
        <v>2</v>
      </c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6</v>
      </c>
    </row>
    <row r="50" spans="1:102" ht="30" customHeight="1" thickBot="1" x14ac:dyDescent="0.25">
      <c r="A50" s="105" t="s">
        <v>38</v>
      </c>
      <c r="B50" s="106">
        <f>SUM(B44:B49)</f>
        <v>500</v>
      </c>
      <c r="C50" s="107">
        <f t="shared" ref="C50:BN50" si="9">SUM(C44:C49)</f>
        <v>500</v>
      </c>
      <c r="D50" s="107">
        <f t="shared" si="9"/>
        <v>500</v>
      </c>
      <c r="E50" s="107">
        <f t="shared" si="9"/>
        <v>500</v>
      </c>
      <c r="F50" s="107">
        <f t="shared" si="9"/>
        <v>317.39999999999998</v>
      </c>
      <c r="G50" s="107">
        <f t="shared" si="9"/>
        <v>284.10000000000002</v>
      </c>
      <c r="H50" s="107">
        <f t="shared" si="9"/>
        <v>290.7</v>
      </c>
      <c r="I50" s="107">
        <f t="shared" si="9"/>
        <v>235.7</v>
      </c>
      <c r="J50" s="107">
        <f t="shared" si="9"/>
        <v>204.5</v>
      </c>
      <c r="K50" s="107">
        <f t="shared" si="9"/>
        <v>161.80000000000001</v>
      </c>
      <c r="L50" s="107">
        <f t="shared" si="9"/>
        <v>167.2</v>
      </c>
      <c r="M50" s="107">
        <f t="shared" si="9"/>
        <v>115.1</v>
      </c>
      <c r="N50" s="107">
        <f t="shared" si="9"/>
        <v>100.5</v>
      </c>
      <c r="O50" s="107">
        <f t="shared" si="9"/>
        <v>103.7</v>
      </c>
      <c r="P50" s="107">
        <f t="shared" si="9"/>
        <v>108.9</v>
      </c>
      <c r="Q50" s="107">
        <f t="shared" si="9"/>
        <v>163.69999999999999</v>
      </c>
      <c r="R50" s="107">
        <f t="shared" si="9"/>
        <v>213.3</v>
      </c>
      <c r="S50" s="107">
        <f t="shared" si="9"/>
        <v>246.4</v>
      </c>
      <c r="T50" s="107">
        <f t="shared" si="9"/>
        <v>221.10000000000002</v>
      </c>
      <c r="U50" s="107">
        <f t="shared" si="9"/>
        <v>280.10000000000002</v>
      </c>
      <c r="V50" s="107">
        <f t="shared" si="9"/>
        <v>500</v>
      </c>
      <c r="W50" s="107">
        <f t="shared" si="9"/>
        <v>500</v>
      </c>
      <c r="X50" s="107">
        <f t="shared" si="9"/>
        <v>500</v>
      </c>
      <c r="Y50" s="107">
        <f t="shared" si="9"/>
        <v>500</v>
      </c>
      <c r="Z50" s="107">
        <f t="shared" si="9"/>
        <v>864.2</v>
      </c>
      <c r="AA50" s="107">
        <f t="shared" si="9"/>
        <v>681.1</v>
      </c>
      <c r="AB50" s="107">
        <f t="shared" si="9"/>
        <v>533.29999999999995</v>
      </c>
      <c r="AC50" s="107">
        <f t="shared" si="9"/>
        <v>500</v>
      </c>
      <c r="AD50" s="107">
        <f t="shared" si="9"/>
        <v>400.8</v>
      </c>
      <c r="AE50" s="107">
        <f t="shared" si="9"/>
        <v>400.8</v>
      </c>
      <c r="AF50" s="107">
        <f t="shared" si="9"/>
        <v>400.8</v>
      </c>
      <c r="AG50" s="107">
        <f t="shared" si="9"/>
        <v>400.8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105.1</v>
      </c>
      <c r="BG50" s="107">
        <f t="shared" si="9"/>
        <v>105.1</v>
      </c>
      <c r="BH50" s="107">
        <f t="shared" si="9"/>
        <v>105.1</v>
      </c>
      <c r="BI50" s="107">
        <f t="shared" si="9"/>
        <v>105.1</v>
      </c>
      <c r="BJ50" s="107">
        <f t="shared" si="9"/>
        <v>500</v>
      </c>
      <c r="BK50" s="107">
        <f t="shared" si="9"/>
        <v>500</v>
      </c>
      <c r="BL50" s="107">
        <f t="shared" si="9"/>
        <v>500</v>
      </c>
      <c r="BM50" s="107">
        <f t="shared" si="9"/>
        <v>500</v>
      </c>
      <c r="BN50" s="107">
        <f t="shared" si="9"/>
        <v>500</v>
      </c>
      <c r="BO50" s="107">
        <f t="shared" ref="BO50:CW50" si="10">SUM(BO44:BO49)</f>
        <v>500</v>
      </c>
      <c r="BP50" s="107">
        <f t="shared" si="10"/>
        <v>500</v>
      </c>
      <c r="BQ50" s="107">
        <f t="shared" si="10"/>
        <v>500</v>
      </c>
      <c r="BR50" s="107">
        <f t="shared" si="10"/>
        <v>610.20000000000005</v>
      </c>
      <c r="BS50" s="107">
        <f t="shared" si="10"/>
        <v>731.3</v>
      </c>
      <c r="BT50" s="107">
        <f t="shared" si="10"/>
        <v>788.8</v>
      </c>
      <c r="BU50" s="107">
        <f t="shared" si="10"/>
        <v>812.1</v>
      </c>
      <c r="BV50" s="107">
        <f t="shared" si="10"/>
        <v>872.8</v>
      </c>
      <c r="BW50" s="107">
        <f t="shared" si="10"/>
        <v>972.7</v>
      </c>
      <c r="BX50" s="107">
        <f t="shared" si="10"/>
        <v>956.9</v>
      </c>
      <c r="BY50" s="107">
        <f t="shared" si="10"/>
        <v>1084.2</v>
      </c>
      <c r="BZ50" s="107">
        <f t="shared" si="10"/>
        <v>871.8</v>
      </c>
      <c r="CA50" s="107">
        <f t="shared" si="10"/>
        <v>845.8</v>
      </c>
      <c r="CB50" s="107">
        <f t="shared" si="10"/>
        <v>880.9</v>
      </c>
      <c r="CC50" s="107">
        <f t="shared" si="10"/>
        <v>941.9</v>
      </c>
      <c r="CD50" s="107">
        <f t="shared" si="10"/>
        <v>679.9</v>
      </c>
      <c r="CE50" s="107">
        <f t="shared" si="10"/>
        <v>613.70000000000005</v>
      </c>
      <c r="CF50" s="107">
        <f t="shared" si="10"/>
        <v>671.9</v>
      </c>
      <c r="CG50" s="107">
        <f t="shared" si="10"/>
        <v>650</v>
      </c>
      <c r="CH50" s="107">
        <f t="shared" si="10"/>
        <v>598.79999999999995</v>
      </c>
      <c r="CI50" s="107">
        <f t="shared" si="10"/>
        <v>530.1</v>
      </c>
      <c r="CJ50" s="107">
        <f t="shared" si="10"/>
        <v>509.8</v>
      </c>
      <c r="CK50" s="107">
        <f t="shared" si="10"/>
        <v>679</v>
      </c>
      <c r="CL50" s="107">
        <f t="shared" si="10"/>
        <v>824.7</v>
      </c>
      <c r="CM50" s="107">
        <f t="shared" si="10"/>
        <v>730.3</v>
      </c>
      <c r="CN50" s="107">
        <f t="shared" si="10"/>
        <v>714.2</v>
      </c>
      <c r="CO50" s="107">
        <f t="shared" si="10"/>
        <v>691.1</v>
      </c>
      <c r="CP50" s="107">
        <f t="shared" si="10"/>
        <v>853.4</v>
      </c>
      <c r="CQ50" s="107">
        <f t="shared" si="10"/>
        <v>795.9</v>
      </c>
      <c r="CR50" s="107">
        <f t="shared" si="10"/>
        <v>844</v>
      </c>
      <c r="CS50" s="107">
        <f t="shared" si="10"/>
        <v>914.1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9371.6749999999993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5076.3389999999999</v>
      </c>
      <c r="C53" s="107">
        <f t="shared" ref="C53:BN53" si="13">C17+C27+C41</f>
        <v>4901.5060000000003</v>
      </c>
      <c r="D53" s="107">
        <f t="shared" si="13"/>
        <v>4730.3729999999996</v>
      </c>
      <c r="E53" s="107">
        <f t="shared" si="13"/>
        <v>4607.5380000000005</v>
      </c>
      <c r="F53" s="107">
        <f t="shared" si="13"/>
        <v>4578.7690000000002</v>
      </c>
      <c r="G53" s="107">
        <f t="shared" si="13"/>
        <v>4547.8130000000001</v>
      </c>
      <c r="H53" s="107">
        <f t="shared" si="13"/>
        <v>4537.2640000000001</v>
      </c>
      <c r="I53" s="107">
        <f t="shared" si="13"/>
        <v>4510.9260000000004</v>
      </c>
      <c r="J53" s="107">
        <f t="shared" si="13"/>
        <v>4469.7360000000008</v>
      </c>
      <c r="K53" s="107">
        <f t="shared" si="13"/>
        <v>4434.1719999999996</v>
      </c>
      <c r="L53" s="107">
        <f t="shared" si="13"/>
        <v>4412.8940000000002</v>
      </c>
      <c r="M53" s="107">
        <f t="shared" si="13"/>
        <v>4402.2160000000003</v>
      </c>
      <c r="N53" s="107">
        <f t="shared" si="13"/>
        <v>4347.567</v>
      </c>
      <c r="O53" s="107">
        <f t="shared" si="13"/>
        <v>4348.3209999999999</v>
      </c>
      <c r="P53" s="107">
        <f t="shared" si="13"/>
        <v>4350.0969999999998</v>
      </c>
      <c r="Q53" s="107">
        <f t="shared" si="13"/>
        <v>4394.7560000000003</v>
      </c>
      <c r="R53" s="107">
        <f t="shared" si="13"/>
        <v>4403.768</v>
      </c>
      <c r="S53" s="107">
        <f t="shared" si="13"/>
        <v>4443.4519999999993</v>
      </c>
      <c r="T53" s="107">
        <f t="shared" si="13"/>
        <v>4493.4270000000006</v>
      </c>
      <c r="U53" s="107">
        <f t="shared" si="13"/>
        <v>4581.3380000000006</v>
      </c>
      <c r="V53" s="107">
        <f t="shared" si="13"/>
        <v>4784.701</v>
      </c>
      <c r="W53" s="107">
        <f t="shared" si="13"/>
        <v>4917.96</v>
      </c>
      <c r="X53" s="107">
        <f t="shared" si="13"/>
        <v>5062.4529999999995</v>
      </c>
      <c r="Y53" s="107">
        <f t="shared" si="13"/>
        <v>5291.9870000000001</v>
      </c>
      <c r="Z53" s="107">
        <f t="shared" si="13"/>
        <v>5258.7960000000003</v>
      </c>
      <c r="AA53" s="107">
        <f t="shared" si="13"/>
        <v>5395.15</v>
      </c>
      <c r="AB53" s="107">
        <f t="shared" si="13"/>
        <v>5481.8410000000013</v>
      </c>
      <c r="AC53" s="107">
        <f t="shared" si="13"/>
        <v>5885.9340000000002</v>
      </c>
      <c r="AD53" s="107">
        <f t="shared" si="13"/>
        <v>6015.9030000000002</v>
      </c>
      <c r="AE53" s="107">
        <f t="shared" si="13"/>
        <v>6493.308</v>
      </c>
      <c r="AF53" s="107">
        <f t="shared" si="13"/>
        <v>7062.5660000000007</v>
      </c>
      <c r="AG53" s="107">
        <f t="shared" si="13"/>
        <v>7197.3890000000001</v>
      </c>
      <c r="AH53" s="107">
        <f t="shared" si="13"/>
        <v>7550.6289999999999</v>
      </c>
      <c r="AI53" s="107">
        <f t="shared" si="13"/>
        <v>7960.3709999999992</v>
      </c>
      <c r="AJ53" s="107">
        <f t="shared" si="13"/>
        <v>8018.848</v>
      </c>
      <c r="AK53" s="107">
        <f t="shared" si="13"/>
        <v>7995.68</v>
      </c>
      <c r="AL53" s="107">
        <f t="shared" si="13"/>
        <v>8199.7489999999998</v>
      </c>
      <c r="AM53" s="107">
        <f t="shared" si="13"/>
        <v>8260.7029999999995</v>
      </c>
      <c r="AN53" s="107">
        <f t="shared" si="13"/>
        <v>8278.9639999999999</v>
      </c>
      <c r="AO53" s="107">
        <f t="shared" si="13"/>
        <v>8310.1740000000009</v>
      </c>
      <c r="AP53" s="107">
        <f t="shared" si="13"/>
        <v>8339.8019999999997</v>
      </c>
      <c r="AQ53" s="107">
        <f t="shared" si="13"/>
        <v>8409.3670000000002</v>
      </c>
      <c r="AR53" s="107">
        <f t="shared" si="13"/>
        <v>8426.8330000000005</v>
      </c>
      <c r="AS53" s="107">
        <f t="shared" si="13"/>
        <v>8428.226999999999</v>
      </c>
      <c r="AT53" s="107">
        <f t="shared" si="13"/>
        <v>8519.8420000000006</v>
      </c>
      <c r="AU53" s="107">
        <f t="shared" si="13"/>
        <v>8522.6630000000005</v>
      </c>
      <c r="AV53" s="107">
        <f t="shared" si="13"/>
        <v>8532.1440000000002</v>
      </c>
      <c r="AW53" s="107">
        <f t="shared" si="13"/>
        <v>8535.5059999999994</v>
      </c>
      <c r="AX53" s="107">
        <f t="shared" si="13"/>
        <v>8490.5540000000001</v>
      </c>
      <c r="AY53" s="107">
        <f t="shared" si="13"/>
        <v>8416.8330000000005</v>
      </c>
      <c r="AZ53" s="107">
        <f t="shared" si="13"/>
        <v>8386.5059999999994</v>
      </c>
      <c r="BA53" s="107">
        <f t="shared" si="13"/>
        <v>8352.7309999999998</v>
      </c>
      <c r="BB53" s="107">
        <f t="shared" si="13"/>
        <v>8293.6710000000003</v>
      </c>
      <c r="BC53" s="107">
        <f t="shared" si="13"/>
        <v>8197.4920000000002</v>
      </c>
      <c r="BD53" s="107">
        <f t="shared" si="13"/>
        <v>8156.07</v>
      </c>
      <c r="BE53" s="107">
        <f t="shared" si="13"/>
        <v>7929.777</v>
      </c>
      <c r="BF53" s="107">
        <f t="shared" si="13"/>
        <v>7341.2400000000007</v>
      </c>
      <c r="BG53" s="107">
        <f t="shared" si="13"/>
        <v>7333.6329999999998</v>
      </c>
      <c r="BH53" s="107">
        <f t="shared" si="13"/>
        <v>7209.1640000000007</v>
      </c>
      <c r="BI53" s="107">
        <f t="shared" si="13"/>
        <v>7097.9710000000005</v>
      </c>
      <c r="BJ53" s="107">
        <f t="shared" si="13"/>
        <v>7024.0830000000005</v>
      </c>
      <c r="BK53" s="107">
        <f t="shared" si="13"/>
        <v>6937.0930000000008</v>
      </c>
      <c r="BL53" s="107">
        <f t="shared" si="13"/>
        <v>6569.6830000000009</v>
      </c>
      <c r="BM53" s="107">
        <f t="shared" si="13"/>
        <v>6340.2209999999995</v>
      </c>
      <c r="BN53" s="107">
        <f t="shared" si="13"/>
        <v>6156.0529999999999</v>
      </c>
      <c r="BO53" s="107">
        <f t="shared" ref="BO53:CX53" si="14">BO17+BO27+BO41</f>
        <v>6169.0590000000002</v>
      </c>
      <c r="BP53" s="107">
        <f t="shared" si="14"/>
        <v>6161.665</v>
      </c>
      <c r="BQ53" s="107">
        <f t="shared" si="14"/>
        <v>6202.2290000000003</v>
      </c>
      <c r="BR53" s="107">
        <f t="shared" si="14"/>
        <v>6433.6109999999999</v>
      </c>
      <c r="BS53" s="107">
        <f t="shared" si="14"/>
        <v>6553.8730000000005</v>
      </c>
      <c r="BT53" s="107">
        <f t="shared" si="14"/>
        <v>6605.2080000000005</v>
      </c>
      <c r="BU53" s="107">
        <f t="shared" si="14"/>
        <v>6623.3220000000001</v>
      </c>
      <c r="BV53" s="107">
        <f t="shared" si="14"/>
        <v>6623.8720000000003</v>
      </c>
      <c r="BW53" s="107">
        <f t="shared" si="14"/>
        <v>6622.8559999999998</v>
      </c>
      <c r="BX53" s="107">
        <f t="shared" si="14"/>
        <v>6609.2459999999992</v>
      </c>
      <c r="BY53" s="107">
        <f t="shared" si="14"/>
        <v>6633.771999999999</v>
      </c>
      <c r="BZ53" s="107">
        <f t="shared" si="14"/>
        <v>6547.4059999999999</v>
      </c>
      <c r="CA53" s="107">
        <f t="shared" si="14"/>
        <v>6531.0640000000012</v>
      </c>
      <c r="CB53" s="107">
        <f t="shared" si="14"/>
        <v>6513.4069999999992</v>
      </c>
      <c r="CC53" s="107">
        <f t="shared" si="14"/>
        <v>6435</v>
      </c>
      <c r="CD53" s="107">
        <f t="shared" si="14"/>
        <v>6265.6920000000009</v>
      </c>
      <c r="CE53" s="107">
        <f t="shared" si="14"/>
        <v>6161.7739999999994</v>
      </c>
      <c r="CF53" s="107">
        <f t="shared" si="14"/>
        <v>6085.8270000000011</v>
      </c>
      <c r="CG53" s="107">
        <f t="shared" si="14"/>
        <v>5940.1819999999998</v>
      </c>
      <c r="CH53" s="107">
        <f t="shared" si="14"/>
        <v>5876.5230000000001</v>
      </c>
      <c r="CI53" s="107">
        <f t="shared" si="14"/>
        <v>5753.2630000000008</v>
      </c>
      <c r="CJ53" s="107">
        <f t="shared" si="14"/>
        <v>5672.1590000000006</v>
      </c>
      <c r="CK53" s="107">
        <f t="shared" si="14"/>
        <v>5572.7460000000001</v>
      </c>
      <c r="CL53" s="107">
        <f t="shared" si="14"/>
        <v>5456.259</v>
      </c>
      <c r="CM53" s="107">
        <f t="shared" si="14"/>
        <v>5334.3190000000004</v>
      </c>
      <c r="CN53" s="107">
        <f t="shared" si="14"/>
        <v>5275.625</v>
      </c>
      <c r="CO53" s="107">
        <f t="shared" si="14"/>
        <v>5192.5420000000004</v>
      </c>
      <c r="CP53" s="107">
        <f t="shared" si="14"/>
        <v>5395.1450000000004</v>
      </c>
      <c r="CQ53" s="107">
        <f t="shared" si="14"/>
        <v>5301.3080000000009</v>
      </c>
      <c r="CR53" s="107">
        <f t="shared" si="14"/>
        <v>5249.996000000001</v>
      </c>
      <c r="CS53" s="107">
        <f t="shared" si="14"/>
        <v>5180.2659999999996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151730.43824999998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5076.3410000000003</v>
      </c>
      <c r="C5" s="25">
        <v>4901.4660000000003</v>
      </c>
      <c r="D5" s="25">
        <v>4730.366</v>
      </c>
      <c r="E5" s="25">
        <v>4607.5200000000004</v>
      </c>
      <c r="F5" s="25">
        <v>4578.7709999999997</v>
      </c>
      <c r="G5" s="25">
        <v>4547.8509999999997</v>
      </c>
      <c r="H5" s="25">
        <v>4537.3040000000001</v>
      </c>
      <c r="I5" s="25">
        <v>4510.9719999999998</v>
      </c>
      <c r="J5" s="25">
        <v>4469.7439999999997</v>
      </c>
      <c r="K5" s="25">
        <v>4434.201</v>
      </c>
      <c r="L5" s="25">
        <v>4412.9319999999998</v>
      </c>
      <c r="M5" s="25">
        <v>4402.2269999999999</v>
      </c>
      <c r="N5" s="25">
        <v>4347.5420000000004</v>
      </c>
      <c r="O5" s="25">
        <v>4348.3429999999998</v>
      </c>
      <c r="P5" s="25">
        <v>4350.1149999999998</v>
      </c>
      <c r="Q5" s="25">
        <v>4394.7479999999996</v>
      </c>
      <c r="R5" s="25">
        <v>4403.7240000000002</v>
      </c>
      <c r="S5" s="25">
        <v>4443.4449999999997</v>
      </c>
      <c r="T5" s="25">
        <v>4493.4639999999999</v>
      </c>
      <c r="U5" s="25">
        <v>4581.2870000000003</v>
      </c>
      <c r="V5" s="25">
        <v>4784.6779999999999</v>
      </c>
      <c r="W5" s="25">
        <v>4917.9459999999999</v>
      </c>
      <c r="X5" s="25">
        <v>5062.4359999999997</v>
      </c>
      <c r="Y5" s="25">
        <v>5292.0209999999997</v>
      </c>
      <c r="Z5" s="25">
        <v>5258.7950000000001</v>
      </c>
      <c r="AA5" s="25">
        <v>5395.19</v>
      </c>
      <c r="AB5" s="25">
        <v>5481.7979999999998</v>
      </c>
      <c r="AC5" s="25">
        <v>5885.97</v>
      </c>
      <c r="AD5" s="25">
        <v>6015.924</v>
      </c>
      <c r="AE5" s="25">
        <v>6493.2460000000001</v>
      </c>
      <c r="AF5" s="25">
        <v>7062.5559999999996</v>
      </c>
      <c r="AG5" s="25">
        <v>7197.3609999999999</v>
      </c>
      <c r="AH5" s="25">
        <v>7550.6009999999997</v>
      </c>
      <c r="AI5" s="25">
        <v>7960.3710000000001</v>
      </c>
      <c r="AJ5" s="25">
        <v>8018.848</v>
      </c>
      <c r="AK5" s="25">
        <v>7995.68</v>
      </c>
      <c r="AL5" s="25">
        <v>8199.7489999999998</v>
      </c>
      <c r="AM5" s="25">
        <v>8260.7030000000013</v>
      </c>
      <c r="AN5" s="25">
        <v>8278.9639999999999</v>
      </c>
      <c r="AO5" s="25">
        <v>8310.1739999999991</v>
      </c>
      <c r="AP5" s="25">
        <v>8339.8019999999997</v>
      </c>
      <c r="AQ5" s="25">
        <v>8409.3670000000002</v>
      </c>
      <c r="AR5" s="25">
        <v>8426.8329999999987</v>
      </c>
      <c r="AS5" s="25">
        <v>8428.226999999999</v>
      </c>
      <c r="AT5" s="25">
        <v>8519.8420000000006</v>
      </c>
      <c r="AU5" s="25">
        <v>8522.6630000000005</v>
      </c>
      <c r="AV5" s="25">
        <v>8532.1440000000002</v>
      </c>
      <c r="AW5" s="25">
        <v>8535.5060000000012</v>
      </c>
      <c r="AX5" s="25">
        <v>8490.5540000000001</v>
      </c>
      <c r="AY5" s="25">
        <v>8416.8330000000005</v>
      </c>
      <c r="AZ5" s="25">
        <v>8386.5059999999994</v>
      </c>
      <c r="BA5" s="25">
        <v>8352.7309999999998</v>
      </c>
      <c r="BB5" s="25">
        <v>8293.6710000000003</v>
      </c>
      <c r="BC5" s="25">
        <v>8197.4920000000002</v>
      </c>
      <c r="BD5" s="25">
        <v>8156.07</v>
      </c>
      <c r="BE5" s="25">
        <v>7929.777</v>
      </c>
      <c r="BF5" s="25">
        <v>7341.2129999999997</v>
      </c>
      <c r="BG5" s="25">
        <v>7333.6059999999998</v>
      </c>
      <c r="BH5" s="25">
        <v>7209.1369999999997</v>
      </c>
      <c r="BI5" s="25">
        <v>7097.9369999999999</v>
      </c>
      <c r="BJ5" s="25">
        <v>7024.0969999999998</v>
      </c>
      <c r="BK5" s="25">
        <v>6937.0519999999997</v>
      </c>
      <c r="BL5" s="25">
        <v>6569.732</v>
      </c>
      <c r="BM5" s="25">
        <v>6340.2030000000004</v>
      </c>
      <c r="BN5" s="25">
        <v>6156.0379999999996</v>
      </c>
      <c r="BO5" s="25">
        <v>6169.0259999999998</v>
      </c>
      <c r="BP5" s="25">
        <v>6161.652</v>
      </c>
      <c r="BQ5" s="25">
        <v>6202.2150000000001</v>
      </c>
      <c r="BR5" s="25">
        <v>6433.5690000000004</v>
      </c>
      <c r="BS5" s="25">
        <v>6553.875</v>
      </c>
      <c r="BT5" s="25">
        <v>6605.2460000000001</v>
      </c>
      <c r="BU5" s="25">
        <v>6623.3649999999998</v>
      </c>
      <c r="BV5" s="25">
        <v>6623.88</v>
      </c>
      <c r="BW5" s="25">
        <v>6622.8879999999999</v>
      </c>
      <c r="BX5" s="25">
        <v>6609.2529999999997</v>
      </c>
      <c r="BY5" s="25">
        <v>6633.7910000000002</v>
      </c>
      <c r="BZ5" s="25">
        <v>6547.4369999999999</v>
      </c>
      <c r="CA5" s="25">
        <v>6531.0640000000003</v>
      </c>
      <c r="CB5" s="25">
        <v>6513.4539999999997</v>
      </c>
      <c r="CC5" s="25">
        <v>6435.0020000000004</v>
      </c>
      <c r="CD5" s="25">
        <v>6265.6760000000004</v>
      </c>
      <c r="CE5" s="25">
        <v>6161.7269999999999</v>
      </c>
      <c r="CF5" s="25">
        <v>6085.8559999999998</v>
      </c>
      <c r="CG5" s="25">
        <v>5940.165</v>
      </c>
      <c r="CH5" s="25">
        <v>5876.5209999999997</v>
      </c>
      <c r="CI5" s="25">
        <v>5753.3130000000001</v>
      </c>
      <c r="CJ5" s="25">
        <v>5672.1620000000003</v>
      </c>
      <c r="CK5" s="25">
        <v>5572.71</v>
      </c>
      <c r="CL5" s="25">
        <v>5456.2610000000004</v>
      </c>
      <c r="CM5" s="25">
        <v>5334.3029999999999</v>
      </c>
      <c r="CN5" s="25">
        <v>5275.57</v>
      </c>
      <c r="CO5" s="25">
        <v>5192.4740000000002</v>
      </c>
      <c r="CP5" s="25">
        <v>5395.1490000000003</v>
      </c>
      <c r="CQ5" s="25">
        <v>5301.259</v>
      </c>
      <c r="CR5" s="25">
        <v>5249.9650000000001</v>
      </c>
      <c r="CS5" s="25">
        <v>5180.259</v>
      </c>
      <c r="CT5" s="26"/>
      <c r="CU5" s="26"/>
      <c r="CV5" s="26"/>
      <c r="CW5" s="27"/>
      <c r="CX5" s="28">
        <f t="array" ref="CX5">SUMPRODUCT(B5:CW5*0.25)</f>
        <v>151730.37349999999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107.17</v>
      </c>
      <c r="C8" s="37">
        <v>108.4</v>
      </c>
      <c r="D8" s="37">
        <v>106.39</v>
      </c>
      <c r="E8" s="37">
        <v>104.46</v>
      </c>
      <c r="F8" s="37">
        <v>105.55</v>
      </c>
      <c r="G8" s="37">
        <v>105.08</v>
      </c>
      <c r="H8" s="37">
        <v>103.94</v>
      </c>
      <c r="I8" s="37">
        <v>105.99</v>
      </c>
      <c r="J8" s="37">
        <v>104.42</v>
      </c>
      <c r="K8" s="37">
        <v>104.72</v>
      </c>
      <c r="L8" s="37">
        <v>103.23</v>
      </c>
      <c r="M8" s="37">
        <v>105.63</v>
      </c>
      <c r="N8" s="37">
        <v>102.87</v>
      </c>
      <c r="O8" s="37">
        <v>102.83</v>
      </c>
      <c r="P8" s="37">
        <v>102.62</v>
      </c>
      <c r="Q8" s="37">
        <v>100.27</v>
      </c>
      <c r="R8" s="37">
        <v>95.82</v>
      </c>
      <c r="S8" s="37">
        <v>98.78</v>
      </c>
      <c r="T8" s="37">
        <v>103.54</v>
      </c>
      <c r="U8" s="37">
        <v>107.03</v>
      </c>
      <c r="V8" s="37">
        <v>100.9</v>
      </c>
      <c r="W8" s="37">
        <v>118.28</v>
      </c>
      <c r="X8" s="37">
        <v>134.41</v>
      </c>
      <c r="Y8" s="37">
        <v>154.54</v>
      </c>
      <c r="Z8" s="37">
        <v>129.51</v>
      </c>
      <c r="AA8" s="37">
        <v>136.94</v>
      </c>
      <c r="AB8" s="37">
        <v>137.09</v>
      </c>
      <c r="AC8" s="37">
        <v>138.34</v>
      </c>
      <c r="AD8" s="37">
        <v>138.08000000000001</v>
      </c>
      <c r="AE8" s="37">
        <v>138.19</v>
      </c>
      <c r="AF8" s="37">
        <v>138.4</v>
      </c>
      <c r="AG8" s="37">
        <v>116.29</v>
      </c>
      <c r="AH8" s="37">
        <v>158.78</v>
      </c>
      <c r="AI8" s="37">
        <v>138.63999999999999</v>
      </c>
      <c r="AJ8" s="37">
        <v>110.87</v>
      </c>
      <c r="AK8" s="37">
        <v>102.85</v>
      </c>
      <c r="AL8" s="37">
        <v>100</v>
      </c>
      <c r="AM8" s="37">
        <v>84.27</v>
      </c>
      <c r="AN8" s="37">
        <v>75.2</v>
      </c>
      <c r="AO8" s="37">
        <v>0</v>
      </c>
      <c r="AP8" s="37">
        <v>72.64</v>
      </c>
      <c r="AQ8" s="37">
        <v>0.01</v>
      </c>
      <c r="AR8" s="37">
        <v>0.01</v>
      </c>
      <c r="AS8" s="37">
        <v>0</v>
      </c>
      <c r="AT8" s="37">
        <v>0.01</v>
      </c>
      <c r="AU8" s="37">
        <v>0.01</v>
      </c>
      <c r="AV8" s="37">
        <v>0.01</v>
      </c>
      <c r="AW8" s="37">
        <v>35.130000000000003</v>
      </c>
      <c r="AX8" s="37">
        <v>0.2</v>
      </c>
      <c r="AY8" s="37">
        <v>66.08</v>
      </c>
      <c r="AZ8" s="37">
        <v>82.99</v>
      </c>
      <c r="BA8" s="37">
        <v>86</v>
      </c>
      <c r="BB8" s="37">
        <v>0.01</v>
      </c>
      <c r="BC8" s="37">
        <v>82.87</v>
      </c>
      <c r="BD8" s="37">
        <v>90.8</v>
      </c>
      <c r="BE8" s="37">
        <v>100</v>
      </c>
      <c r="BF8" s="37">
        <v>83.53</v>
      </c>
      <c r="BG8" s="37">
        <v>99.75</v>
      </c>
      <c r="BH8" s="37">
        <v>134.62</v>
      </c>
      <c r="BI8" s="37">
        <v>164.04</v>
      </c>
      <c r="BJ8" s="37">
        <v>116.7</v>
      </c>
      <c r="BK8" s="37">
        <v>136.88999999999999</v>
      </c>
      <c r="BL8" s="37">
        <v>171.24</v>
      </c>
      <c r="BM8" s="37">
        <v>275</v>
      </c>
      <c r="BN8" s="37">
        <v>194.81</v>
      </c>
      <c r="BO8" s="37">
        <v>210.2</v>
      </c>
      <c r="BP8" s="37">
        <v>300.08</v>
      </c>
      <c r="BQ8" s="37">
        <v>317.63</v>
      </c>
      <c r="BR8" s="37">
        <v>241.23</v>
      </c>
      <c r="BS8" s="37">
        <v>196.29</v>
      </c>
      <c r="BT8" s="37">
        <v>180</v>
      </c>
      <c r="BU8" s="37">
        <v>170.22</v>
      </c>
      <c r="BV8" s="37">
        <v>169.27</v>
      </c>
      <c r="BW8" s="37">
        <v>177.7</v>
      </c>
      <c r="BX8" s="37">
        <v>182</v>
      </c>
      <c r="BY8" s="37">
        <v>135.94999999999999</v>
      </c>
      <c r="BZ8" s="37">
        <v>164.99</v>
      </c>
      <c r="CA8" s="37">
        <v>174.6</v>
      </c>
      <c r="CB8" s="37">
        <v>152.13999999999999</v>
      </c>
      <c r="CC8" s="37">
        <v>131.21</v>
      </c>
      <c r="CD8" s="37">
        <v>142</v>
      </c>
      <c r="CE8" s="37">
        <v>131.13999999999999</v>
      </c>
      <c r="CF8" s="37">
        <v>122.63</v>
      </c>
      <c r="CG8" s="37">
        <v>112.38</v>
      </c>
      <c r="CH8" s="37">
        <v>128.94999999999999</v>
      </c>
      <c r="CI8" s="37">
        <v>116.76</v>
      </c>
      <c r="CJ8" s="37">
        <v>107.08</v>
      </c>
      <c r="CK8" s="37">
        <v>102.59</v>
      </c>
      <c r="CL8" s="37">
        <v>116.54</v>
      </c>
      <c r="CM8" s="37">
        <v>115.64</v>
      </c>
      <c r="CN8" s="37">
        <v>109.2</v>
      </c>
      <c r="CO8" s="37">
        <v>104.7</v>
      </c>
      <c r="CP8" s="37">
        <v>114.18</v>
      </c>
      <c r="CQ8" s="37">
        <v>106.07</v>
      </c>
      <c r="CR8" s="37">
        <v>101.87</v>
      </c>
      <c r="CS8" s="37">
        <v>96.6</v>
      </c>
      <c r="CT8" s="38"/>
      <c r="CU8" s="38"/>
      <c r="CV8" s="38"/>
      <c r="CW8" s="39"/>
      <c r="CX8" s="40">
        <f>IF(SUM(B8:CW8)&lt;&gt;0,AVERAGEIF(B8:CW8,"&lt;&gt;"""),"")</f>
        <v>116.2032291666667</v>
      </c>
    </row>
    <row r="9" spans="1:102" ht="24.95" customHeight="1" thickBot="1" x14ac:dyDescent="0.25">
      <c r="A9" s="41" t="s">
        <v>6</v>
      </c>
      <c r="B9" s="42">
        <v>106.605</v>
      </c>
      <c r="C9" s="43">
        <v>106.605</v>
      </c>
      <c r="D9" s="43">
        <v>106.605</v>
      </c>
      <c r="E9" s="43">
        <v>106.605</v>
      </c>
      <c r="F9" s="43">
        <v>105.14</v>
      </c>
      <c r="G9" s="43">
        <v>105.14</v>
      </c>
      <c r="H9" s="43">
        <v>105.14</v>
      </c>
      <c r="I9" s="43">
        <v>105.14</v>
      </c>
      <c r="J9" s="43">
        <v>104.5</v>
      </c>
      <c r="K9" s="43">
        <v>104.5</v>
      </c>
      <c r="L9" s="43">
        <v>104.5</v>
      </c>
      <c r="M9" s="43">
        <v>104.5</v>
      </c>
      <c r="N9" s="43">
        <v>102.14749999999999</v>
      </c>
      <c r="O9" s="43">
        <v>102.14749999999999</v>
      </c>
      <c r="P9" s="43">
        <v>102.14749999999999</v>
      </c>
      <c r="Q9" s="43">
        <v>102.14749999999999</v>
      </c>
      <c r="R9" s="43">
        <v>101.2925</v>
      </c>
      <c r="S9" s="43">
        <v>101.2925</v>
      </c>
      <c r="T9" s="43">
        <v>101.2925</v>
      </c>
      <c r="U9" s="43">
        <v>101.2925</v>
      </c>
      <c r="V9" s="43">
        <v>127.0325</v>
      </c>
      <c r="W9" s="43">
        <v>127.0325</v>
      </c>
      <c r="X9" s="43">
        <v>127.0325</v>
      </c>
      <c r="Y9" s="43">
        <v>127.0325</v>
      </c>
      <c r="Z9" s="43">
        <v>135.47</v>
      </c>
      <c r="AA9" s="43">
        <v>135.47</v>
      </c>
      <c r="AB9" s="43">
        <v>135.47</v>
      </c>
      <c r="AC9" s="43">
        <v>135.47</v>
      </c>
      <c r="AD9" s="43">
        <v>132.74</v>
      </c>
      <c r="AE9" s="43">
        <v>132.74</v>
      </c>
      <c r="AF9" s="43">
        <v>132.74</v>
      </c>
      <c r="AG9" s="43">
        <v>132.74</v>
      </c>
      <c r="AH9" s="43">
        <v>127.785</v>
      </c>
      <c r="AI9" s="43">
        <v>127.785</v>
      </c>
      <c r="AJ9" s="43">
        <v>127.785</v>
      </c>
      <c r="AK9" s="43">
        <v>127.785</v>
      </c>
      <c r="AL9" s="43">
        <v>64.867500000000007</v>
      </c>
      <c r="AM9" s="43">
        <v>64.867500000000007</v>
      </c>
      <c r="AN9" s="43">
        <v>64.867500000000007</v>
      </c>
      <c r="AO9" s="43">
        <v>64.867500000000007</v>
      </c>
      <c r="AP9" s="43">
        <v>18.164999999999999</v>
      </c>
      <c r="AQ9" s="43">
        <v>18.164999999999999</v>
      </c>
      <c r="AR9" s="43">
        <v>18.164999999999999</v>
      </c>
      <c r="AS9" s="43">
        <v>18.164999999999999</v>
      </c>
      <c r="AT9" s="43">
        <v>8.7899999999999991</v>
      </c>
      <c r="AU9" s="43">
        <v>8.7899999999999991</v>
      </c>
      <c r="AV9" s="43">
        <v>8.7899999999999991</v>
      </c>
      <c r="AW9" s="43">
        <v>8.7899999999999991</v>
      </c>
      <c r="AX9" s="43">
        <v>58.817500000000003</v>
      </c>
      <c r="AY9" s="43">
        <v>58.817500000000003</v>
      </c>
      <c r="AZ9" s="43">
        <v>58.817500000000003</v>
      </c>
      <c r="BA9" s="43">
        <v>58.817500000000003</v>
      </c>
      <c r="BB9" s="43">
        <v>68.42</v>
      </c>
      <c r="BC9" s="43">
        <v>68.42</v>
      </c>
      <c r="BD9" s="43">
        <v>68.42</v>
      </c>
      <c r="BE9" s="43">
        <v>68.42</v>
      </c>
      <c r="BF9" s="43">
        <v>120.485</v>
      </c>
      <c r="BG9" s="43">
        <v>120.485</v>
      </c>
      <c r="BH9" s="43">
        <v>120.485</v>
      </c>
      <c r="BI9" s="43">
        <v>120.485</v>
      </c>
      <c r="BJ9" s="43">
        <v>174.95750000000001</v>
      </c>
      <c r="BK9" s="43">
        <v>174.95750000000001</v>
      </c>
      <c r="BL9" s="43">
        <v>174.95750000000001</v>
      </c>
      <c r="BM9" s="43">
        <v>174.95750000000001</v>
      </c>
      <c r="BN9" s="43">
        <v>255.68</v>
      </c>
      <c r="BO9" s="43">
        <v>255.68</v>
      </c>
      <c r="BP9" s="43">
        <v>255.68</v>
      </c>
      <c r="BQ9" s="43">
        <v>255.68</v>
      </c>
      <c r="BR9" s="43">
        <v>196.935</v>
      </c>
      <c r="BS9" s="43">
        <v>196.935</v>
      </c>
      <c r="BT9" s="43">
        <v>196.935</v>
      </c>
      <c r="BU9" s="43">
        <v>196.935</v>
      </c>
      <c r="BV9" s="43">
        <v>166.23</v>
      </c>
      <c r="BW9" s="43">
        <v>166.23</v>
      </c>
      <c r="BX9" s="43">
        <v>166.23</v>
      </c>
      <c r="BY9" s="43">
        <v>166.23</v>
      </c>
      <c r="BZ9" s="43">
        <v>155.73500000000001</v>
      </c>
      <c r="CA9" s="43">
        <v>155.73500000000001</v>
      </c>
      <c r="CB9" s="43">
        <v>155.73500000000001</v>
      </c>
      <c r="CC9" s="43">
        <v>155.73500000000001</v>
      </c>
      <c r="CD9" s="43">
        <v>127.03749999999999</v>
      </c>
      <c r="CE9" s="43">
        <v>127.03749999999999</v>
      </c>
      <c r="CF9" s="43">
        <v>127.03749999999999</v>
      </c>
      <c r="CG9" s="43">
        <v>127.03749999999999</v>
      </c>
      <c r="CH9" s="43">
        <v>113.845</v>
      </c>
      <c r="CI9" s="43">
        <v>113.845</v>
      </c>
      <c r="CJ9" s="43">
        <v>113.845</v>
      </c>
      <c r="CK9" s="43">
        <v>113.845</v>
      </c>
      <c r="CL9" s="43">
        <v>111.52</v>
      </c>
      <c r="CM9" s="43">
        <v>111.52</v>
      </c>
      <c r="CN9" s="43">
        <v>111.52</v>
      </c>
      <c r="CO9" s="43">
        <v>111.52</v>
      </c>
      <c r="CP9" s="43">
        <v>104.68</v>
      </c>
      <c r="CQ9" s="43">
        <v>104.68</v>
      </c>
      <c r="CR9" s="43">
        <v>104.68</v>
      </c>
      <c r="CS9" s="43">
        <v>104.68</v>
      </c>
      <c r="CT9" s="44"/>
      <c r="CU9" s="44"/>
      <c r="CV9" s="44"/>
      <c r="CW9" s="45"/>
      <c r="CX9" s="46">
        <f>IF(SUM(B9:CW9)&lt;&gt;0,AVERAGEIF(B9:CW9,"&lt;&gt;"""),"")</f>
        <v>116.20322916666673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41</v>
      </c>
      <c r="C15" s="71">
        <v>41</v>
      </c>
      <c r="D15" s="71">
        <v>41</v>
      </c>
      <c r="E15" s="71">
        <v>41</v>
      </c>
      <c r="F15" s="71">
        <v>41</v>
      </c>
      <c r="G15" s="71">
        <v>41</v>
      </c>
      <c r="H15" s="71">
        <v>41</v>
      </c>
      <c r="I15" s="71">
        <v>41</v>
      </c>
      <c r="J15" s="71">
        <v>41</v>
      </c>
      <c r="K15" s="71">
        <v>41</v>
      </c>
      <c r="L15" s="71">
        <v>41</v>
      </c>
      <c r="M15" s="71">
        <v>41</v>
      </c>
      <c r="N15" s="71">
        <v>41</v>
      </c>
      <c r="O15" s="71">
        <v>41</v>
      </c>
      <c r="P15" s="71">
        <v>41</v>
      </c>
      <c r="Q15" s="71">
        <v>41</v>
      </c>
      <c r="R15" s="71">
        <v>41</v>
      </c>
      <c r="S15" s="71">
        <v>41</v>
      </c>
      <c r="T15" s="71">
        <v>41</v>
      </c>
      <c r="U15" s="71">
        <v>41</v>
      </c>
      <c r="V15" s="71">
        <v>41</v>
      </c>
      <c r="W15" s="71">
        <v>41</v>
      </c>
      <c r="X15" s="71">
        <v>41</v>
      </c>
      <c r="Y15" s="71">
        <v>41</v>
      </c>
      <c r="Z15" s="71">
        <v>45.988999999999997</v>
      </c>
      <c r="AA15" s="71">
        <v>43.292000000000002</v>
      </c>
      <c r="AB15" s="71">
        <v>39.682000000000002</v>
      </c>
      <c r="AC15" s="71">
        <v>34.533000000000001</v>
      </c>
      <c r="AD15" s="71">
        <v>24.841000000000001</v>
      </c>
      <c r="AE15" s="71">
        <v>17.428000000000001</v>
      </c>
      <c r="AF15" s="71">
        <v>11.407999999999999</v>
      </c>
      <c r="AG15" s="71">
        <v>5.64</v>
      </c>
      <c r="AH15" s="71">
        <v>9.1999999999999998E-2</v>
      </c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>
        <v>0.1</v>
      </c>
      <c r="BF15" s="71">
        <v>5.4160000000000004</v>
      </c>
      <c r="BG15" s="71">
        <v>10.635999999999999</v>
      </c>
      <c r="BH15" s="71">
        <v>16.032</v>
      </c>
      <c r="BI15" s="71">
        <v>22.088000000000001</v>
      </c>
      <c r="BJ15" s="71">
        <v>28.347999999999999</v>
      </c>
      <c r="BK15" s="71">
        <v>33.368000000000002</v>
      </c>
      <c r="BL15" s="71">
        <v>36.823999999999998</v>
      </c>
      <c r="BM15" s="71">
        <v>39.055999999999997</v>
      </c>
      <c r="BN15" s="71">
        <v>41</v>
      </c>
      <c r="BO15" s="71">
        <v>41</v>
      </c>
      <c r="BP15" s="71">
        <v>41</v>
      </c>
      <c r="BQ15" s="71">
        <v>41</v>
      </c>
      <c r="BR15" s="71">
        <v>41</v>
      </c>
      <c r="BS15" s="71">
        <v>41</v>
      </c>
      <c r="BT15" s="71">
        <v>41</v>
      </c>
      <c r="BU15" s="71">
        <v>41</v>
      </c>
      <c r="BV15" s="71">
        <v>41</v>
      </c>
      <c r="BW15" s="71">
        <v>41</v>
      </c>
      <c r="BX15" s="71">
        <v>41</v>
      </c>
      <c r="BY15" s="71">
        <v>41</v>
      </c>
      <c r="BZ15" s="71">
        <v>41</v>
      </c>
      <c r="CA15" s="71">
        <v>41</v>
      </c>
      <c r="CB15" s="71">
        <v>41</v>
      </c>
      <c r="CC15" s="71">
        <v>41</v>
      </c>
      <c r="CD15" s="71">
        <v>41</v>
      </c>
      <c r="CE15" s="71">
        <v>41</v>
      </c>
      <c r="CF15" s="71">
        <v>41</v>
      </c>
      <c r="CG15" s="71">
        <v>41</v>
      </c>
      <c r="CH15" s="71">
        <v>41</v>
      </c>
      <c r="CI15" s="71">
        <v>41</v>
      </c>
      <c r="CJ15" s="71">
        <v>41</v>
      </c>
      <c r="CK15" s="71">
        <v>41</v>
      </c>
      <c r="CL15" s="71">
        <v>41</v>
      </c>
      <c r="CM15" s="71">
        <v>41</v>
      </c>
      <c r="CN15" s="71">
        <v>41</v>
      </c>
      <c r="CO15" s="71">
        <v>41</v>
      </c>
      <c r="CP15" s="71">
        <v>41</v>
      </c>
      <c r="CQ15" s="71">
        <v>41</v>
      </c>
      <c r="CR15" s="71">
        <v>41</v>
      </c>
      <c r="CS15" s="71">
        <v>41</v>
      </c>
      <c r="CT15" s="72"/>
      <c r="CU15" s="72"/>
      <c r="CV15" s="72"/>
      <c r="CW15" s="73"/>
      <c r="CX15" s="74">
        <f t="array" ref="CX15">SUMPRODUCT(B15:CW15*0.25)</f>
        <v>677.69324999999992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</v>
      </c>
      <c r="C17" s="77">
        <f t="shared" ref="C17:BN17" si="0">SUM(C11:C16)</f>
        <v>41</v>
      </c>
      <c r="D17" s="77">
        <f t="shared" si="0"/>
        <v>41</v>
      </c>
      <c r="E17" s="77">
        <f t="shared" si="0"/>
        <v>41</v>
      </c>
      <c r="F17" s="77">
        <f t="shared" si="0"/>
        <v>41</v>
      </c>
      <c r="G17" s="77">
        <f t="shared" si="0"/>
        <v>41</v>
      </c>
      <c r="H17" s="77">
        <f t="shared" si="0"/>
        <v>41</v>
      </c>
      <c r="I17" s="77">
        <f t="shared" si="0"/>
        <v>41</v>
      </c>
      <c r="J17" s="77">
        <f t="shared" si="0"/>
        <v>41</v>
      </c>
      <c r="K17" s="77">
        <f t="shared" si="0"/>
        <v>41</v>
      </c>
      <c r="L17" s="77">
        <f t="shared" si="0"/>
        <v>41</v>
      </c>
      <c r="M17" s="77">
        <f t="shared" si="0"/>
        <v>41</v>
      </c>
      <c r="N17" s="77">
        <f t="shared" si="0"/>
        <v>41</v>
      </c>
      <c r="O17" s="77">
        <f t="shared" si="0"/>
        <v>41</v>
      </c>
      <c r="P17" s="77">
        <f t="shared" si="0"/>
        <v>41</v>
      </c>
      <c r="Q17" s="77">
        <f t="shared" si="0"/>
        <v>41</v>
      </c>
      <c r="R17" s="77">
        <f t="shared" si="0"/>
        <v>41</v>
      </c>
      <c r="S17" s="77">
        <f t="shared" si="0"/>
        <v>41</v>
      </c>
      <c r="T17" s="77">
        <f t="shared" si="0"/>
        <v>41</v>
      </c>
      <c r="U17" s="77">
        <f t="shared" si="0"/>
        <v>41</v>
      </c>
      <c r="V17" s="77">
        <f t="shared" si="0"/>
        <v>41</v>
      </c>
      <c r="W17" s="77">
        <f t="shared" si="0"/>
        <v>41</v>
      </c>
      <c r="X17" s="77">
        <f t="shared" si="0"/>
        <v>41</v>
      </c>
      <c r="Y17" s="77">
        <f t="shared" si="0"/>
        <v>41</v>
      </c>
      <c r="Z17" s="77">
        <f t="shared" si="0"/>
        <v>45.988999999999997</v>
      </c>
      <c r="AA17" s="77">
        <f t="shared" si="0"/>
        <v>43.292000000000002</v>
      </c>
      <c r="AB17" s="77">
        <f t="shared" si="0"/>
        <v>39.682000000000002</v>
      </c>
      <c r="AC17" s="77">
        <f t="shared" si="0"/>
        <v>34.533000000000001</v>
      </c>
      <c r="AD17" s="77">
        <f t="shared" si="0"/>
        <v>24.841000000000001</v>
      </c>
      <c r="AE17" s="77">
        <f t="shared" si="0"/>
        <v>17.428000000000001</v>
      </c>
      <c r="AF17" s="77">
        <f t="shared" si="0"/>
        <v>11.407999999999999</v>
      </c>
      <c r="AG17" s="77">
        <f t="shared" si="0"/>
        <v>5.64</v>
      </c>
      <c r="AH17" s="77">
        <f t="shared" si="0"/>
        <v>9.1999999999999998E-2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0.1</v>
      </c>
      <c r="BF17" s="77">
        <f t="shared" si="0"/>
        <v>5.4160000000000004</v>
      </c>
      <c r="BG17" s="77">
        <f t="shared" si="0"/>
        <v>10.635999999999999</v>
      </c>
      <c r="BH17" s="77">
        <f t="shared" si="0"/>
        <v>16.032</v>
      </c>
      <c r="BI17" s="77">
        <f t="shared" si="0"/>
        <v>22.088000000000001</v>
      </c>
      <c r="BJ17" s="77">
        <f t="shared" si="0"/>
        <v>28.347999999999999</v>
      </c>
      <c r="BK17" s="77">
        <f t="shared" si="0"/>
        <v>33.368000000000002</v>
      </c>
      <c r="BL17" s="77">
        <f t="shared" si="0"/>
        <v>36.823999999999998</v>
      </c>
      <c r="BM17" s="77">
        <f t="shared" si="0"/>
        <v>39.055999999999997</v>
      </c>
      <c r="BN17" s="77">
        <f t="shared" si="0"/>
        <v>41</v>
      </c>
      <c r="BO17" s="77">
        <f t="shared" ref="BO17:CW17" si="1">SUM(BO11:BO16)</f>
        <v>41</v>
      </c>
      <c r="BP17" s="77">
        <f t="shared" si="1"/>
        <v>41</v>
      </c>
      <c r="BQ17" s="77">
        <f t="shared" si="1"/>
        <v>41</v>
      </c>
      <c r="BR17" s="77">
        <f t="shared" si="1"/>
        <v>41</v>
      </c>
      <c r="BS17" s="77">
        <f t="shared" si="1"/>
        <v>41</v>
      </c>
      <c r="BT17" s="77">
        <f t="shared" si="1"/>
        <v>41</v>
      </c>
      <c r="BU17" s="77">
        <f t="shared" si="1"/>
        <v>41</v>
      </c>
      <c r="BV17" s="77">
        <f t="shared" si="1"/>
        <v>41</v>
      </c>
      <c r="BW17" s="77">
        <f t="shared" si="1"/>
        <v>41</v>
      </c>
      <c r="BX17" s="77">
        <f t="shared" si="1"/>
        <v>41</v>
      </c>
      <c r="BY17" s="77">
        <f t="shared" si="1"/>
        <v>41</v>
      </c>
      <c r="BZ17" s="77">
        <f t="shared" si="1"/>
        <v>41</v>
      </c>
      <c r="CA17" s="77">
        <f t="shared" si="1"/>
        <v>41</v>
      </c>
      <c r="CB17" s="77">
        <f t="shared" si="1"/>
        <v>41</v>
      </c>
      <c r="CC17" s="77">
        <f t="shared" si="1"/>
        <v>41</v>
      </c>
      <c r="CD17" s="77">
        <f t="shared" si="1"/>
        <v>41</v>
      </c>
      <c r="CE17" s="77">
        <f t="shared" si="1"/>
        <v>41</v>
      </c>
      <c r="CF17" s="77">
        <f t="shared" si="1"/>
        <v>41</v>
      </c>
      <c r="CG17" s="77">
        <f t="shared" si="1"/>
        <v>41</v>
      </c>
      <c r="CH17" s="77">
        <f t="shared" si="1"/>
        <v>41</v>
      </c>
      <c r="CI17" s="77">
        <f t="shared" si="1"/>
        <v>41</v>
      </c>
      <c r="CJ17" s="77">
        <f t="shared" si="1"/>
        <v>41</v>
      </c>
      <c r="CK17" s="77">
        <f t="shared" si="1"/>
        <v>41</v>
      </c>
      <c r="CL17" s="77">
        <f t="shared" si="1"/>
        <v>41</v>
      </c>
      <c r="CM17" s="77">
        <f t="shared" si="1"/>
        <v>41</v>
      </c>
      <c r="CN17" s="77">
        <f t="shared" si="1"/>
        <v>41</v>
      </c>
      <c r="CO17" s="77">
        <f t="shared" si="1"/>
        <v>41</v>
      </c>
      <c r="CP17" s="77">
        <f t="shared" si="1"/>
        <v>41</v>
      </c>
      <c r="CQ17" s="77">
        <f t="shared" si="1"/>
        <v>41</v>
      </c>
      <c r="CR17" s="77">
        <f t="shared" si="1"/>
        <v>41</v>
      </c>
      <c r="CS17" s="77">
        <f t="shared" si="1"/>
        <v>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677.69324999999992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880.63599999999997</v>
      </c>
      <c r="C20" s="88">
        <v>880.70500000000004</v>
      </c>
      <c r="D20" s="88">
        <v>880.63900000000001</v>
      </c>
      <c r="E20" s="88">
        <v>880.33100000000002</v>
      </c>
      <c r="F20" s="88">
        <v>882.70299999999997</v>
      </c>
      <c r="G20" s="88">
        <v>882.36200000000008</v>
      </c>
      <c r="H20" s="88">
        <v>882.65899999999999</v>
      </c>
      <c r="I20" s="88">
        <v>881.80100000000004</v>
      </c>
      <c r="J20" s="88">
        <v>881.03200000000004</v>
      </c>
      <c r="K20" s="88">
        <v>881.10700000000008</v>
      </c>
      <c r="L20" s="88">
        <v>881.48700000000008</v>
      </c>
      <c r="M20" s="88">
        <v>880.90900000000011</v>
      </c>
      <c r="N20" s="88">
        <v>886.32800000000009</v>
      </c>
      <c r="O20" s="88">
        <v>886.57600000000002</v>
      </c>
      <c r="P20" s="88">
        <v>886.42500000000007</v>
      </c>
      <c r="Q20" s="88">
        <v>886.38699999999994</v>
      </c>
      <c r="R20" s="88">
        <v>867.01</v>
      </c>
      <c r="S20" s="88">
        <v>866.80700000000002</v>
      </c>
      <c r="T20" s="88">
        <v>865.56299999999999</v>
      </c>
      <c r="U20" s="88">
        <v>865.61199999999997</v>
      </c>
      <c r="V20" s="88">
        <v>839.40199999999993</v>
      </c>
      <c r="W20" s="88">
        <v>838.97799999999995</v>
      </c>
      <c r="X20" s="88">
        <v>834.53</v>
      </c>
      <c r="Y20" s="88">
        <v>835.351</v>
      </c>
      <c r="Z20" s="88">
        <v>723.55900000000008</v>
      </c>
      <c r="AA20" s="88">
        <v>723.99700000000007</v>
      </c>
      <c r="AB20" s="88">
        <v>725.25100000000009</v>
      </c>
      <c r="AC20" s="88">
        <v>732.10200000000009</v>
      </c>
      <c r="AD20" s="88">
        <v>819.96599999999989</v>
      </c>
      <c r="AE20" s="88">
        <v>819.85599999999999</v>
      </c>
      <c r="AF20" s="88">
        <v>812.91100000000006</v>
      </c>
      <c r="AG20" s="88">
        <v>812.85899999999992</v>
      </c>
      <c r="AH20" s="88">
        <v>770.30799999999999</v>
      </c>
      <c r="AI20" s="88">
        <v>763.4369999999999</v>
      </c>
      <c r="AJ20" s="88">
        <v>763.44999999999993</v>
      </c>
      <c r="AK20" s="88">
        <v>763.32500000000005</v>
      </c>
      <c r="AL20" s="88">
        <v>791.71799999999996</v>
      </c>
      <c r="AM20" s="88">
        <v>791.51400000000012</v>
      </c>
      <c r="AN20" s="88">
        <v>791.53599999999994</v>
      </c>
      <c r="AO20" s="88">
        <v>791.6400000000001</v>
      </c>
      <c r="AP20" s="88">
        <v>787.9899999999999</v>
      </c>
      <c r="AQ20" s="88">
        <v>788.29099999999994</v>
      </c>
      <c r="AR20" s="88">
        <v>787.82099999999991</v>
      </c>
      <c r="AS20" s="88">
        <v>787.76400000000001</v>
      </c>
      <c r="AT20" s="88">
        <v>746.46399999999994</v>
      </c>
      <c r="AU20" s="88">
        <v>746.88</v>
      </c>
      <c r="AV20" s="88">
        <v>746.904</v>
      </c>
      <c r="AW20" s="88">
        <v>746.99399999999991</v>
      </c>
      <c r="AX20" s="88">
        <v>786.28600000000006</v>
      </c>
      <c r="AY20" s="88">
        <v>786.82100000000003</v>
      </c>
      <c r="AZ20" s="88">
        <v>786.84800000000007</v>
      </c>
      <c r="BA20" s="88">
        <v>786.61900000000003</v>
      </c>
      <c r="BB20" s="88">
        <v>776.16100000000006</v>
      </c>
      <c r="BC20" s="88">
        <v>776.27800000000002</v>
      </c>
      <c r="BD20" s="88">
        <v>776.11599999999999</v>
      </c>
      <c r="BE20" s="88">
        <v>776.245</v>
      </c>
      <c r="BF20" s="88">
        <v>772.77200000000005</v>
      </c>
      <c r="BG20" s="88">
        <v>772.60699999999997</v>
      </c>
      <c r="BH20" s="88">
        <v>772.72400000000005</v>
      </c>
      <c r="BI20" s="88">
        <v>773.29600000000005</v>
      </c>
      <c r="BJ20" s="88">
        <v>715.83100000000002</v>
      </c>
      <c r="BK20" s="88">
        <v>716.38800000000015</v>
      </c>
      <c r="BL20" s="88">
        <v>712.01</v>
      </c>
      <c r="BM20" s="88">
        <v>701.93700000000013</v>
      </c>
      <c r="BN20" s="88">
        <v>696.89499999999998</v>
      </c>
      <c r="BO20" s="88">
        <v>687.64699999999993</v>
      </c>
      <c r="BP20" s="88">
        <v>687.12099999999987</v>
      </c>
      <c r="BQ20" s="88">
        <v>686.91200000000003</v>
      </c>
      <c r="BR20" s="88">
        <v>680.8069999999999</v>
      </c>
      <c r="BS20" s="88">
        <v>680.59900000000005</v>
      </c>
      <c r="BT20" s="88">
        <v>690.62500000000011</v>
      </c>
      <c r="BU20" s="88">
        <v>691.07400000000007</v>
      </c>
      <c r="BV20" s="88">
        <v>688.66499999999996</v>
      </c>
      <c r="BW20" s="88">
        <v>678.74399999999991</v>
      </c>
      <c r="BX20" s="88">
        <v>678.77199999999993</v>
      </c>
      <c r="BY20" s="88">
        <v>689.05200000000002</v>
      </c>
      <c r="BZ20" s="88">
        <v>686.51300000000003</v>
      </c>
      <c r="CA20" s="88">
        <v>687.45799999999997</v>
      </c>
      <c r="CB20" s="88">
        <v>687.26900000000001</v>
      </c>
      <c r="CC20" s="88">
        <v>688.12800000000004</v>
      </c>
      <c r="CD20" s="88">
        <v>691.60500000000002</v>
      </c>
      <c r="CE20" s="88">
        <v>692.32799999999997</v>
      </c>
      <c r="CF20" s="88">
        <v>692.58</v>
      </c>
      <c r="CG20" s="88">
        <v>691.67</v>
      </c>
      <c r="CH20" s="88">
        <v>814.34100000000001</v>
      </c>
      <c r="CI20" s="88">
        <v>813.36200000000008</v>
      </c>
      <c r="CJ20" s="88">
        <v>813.65100000000007</v>
      </c>
      <c r="CK20" s="88">
        <v>812.04899999999986</v>
      </c>
      <c r="CL20" s="88">
        <v>826.13099999999997</v>
      </c>
      <c r="CM20" s="88">
        <v>824.96199999999999</v>
      </c>
      <c r="CN20" s="88">
        <v>824.15</v>
      </c>
      <c r="CO20" s="88">
        <v>824.52499999999986</v>
      </c>
      <c r="CP20" s="88">
        <v>890.33799999999997</v>
      </c>
      <c r="CQ20" s="88">
        <v>890.58300000000008</v>
      </c>
      <c r="CR20" s="88">
        <v>889.90699999999993</v>
      </c>
      <c r="CS20" s="88">
        <v>890.05899999999997</v>
      </c>
      <c r="CT20" s="89"/>
      <c r="CU20" s="89"/>
      <c r="CV20" s="89"/>
      <c r="CW20" s="90"/>
      <c r="CX20" s="91">
        <f t="array" ref="CX20">SUMPRODUCT(B20:CW20*0.25)</f>
        <v>18882.334499999994</v>
      </c>
    </row>
    <row r="21" spans="1:102" ht="24.95" customHeight="1" x14ac:dyDescent="0.2">
      <c r="A21" s="92" t="s">
        <v>17</v>
      </c>
      <c r="B21" s="93">
        <v>1111.03</v>
      </c>
      <c r="C21" s="94">
        <v>1110.3240000000001</v>
      </c>
      <c r="D21" s="94">
        <v>1106.2570000000001</v>
      </c>
      <c r="E21" s="94">
        <v>1104.3689999999999</v>
      </c>
      <c r="F21" s="94">
        <v>1092.6389999999999</v>
      </c>
      <c r="G21" s="94">
        <v>1087.1809999999998</v>
      </c>
      <c r="H21" s="94">
        <v>1088.5890000000002</v>
      </c>
      <c r="I21" s="94">
        <v>1089.6510000000001</v>
      </c>
      <c r="J21" s="94">
        <v>1077.71</v>
      </c>
      <c r="K21" s="94">
        <v>1076.356</v>
      </c>
      <c r="L21" s="94">
        <v>1075.9769999999999</v>
      </c>
      <c r="M21" s="94">
        <v>1074.4379999999999</v>
      </c>
      <c r="N21" s="94">
        <v>1077.6490000000001</v>
      </c>
      <c r="O21" s="94">
        <v>1078.1969999999999</v>
      </c>
      <c r="P21" s="94">
        <v>1081.3859999999997</v>
      </c>
      <c r="Q21" s="94">
        <v>1088.883</v>
      </c>
      <c r="R21" s="94">
        <v>1116.1929999999998</v>
      </c>
      <c r="S21" s="94">
        <v>1122.673</v>
      </c>
      <c r="T21" s="94">
        <v>1127.2339999999999</v>
      </c>
      <c r="U21" s="94">
        <v>1139.6950000000002</v>
      </c>
      <c r="V21" s="94">
        <v>1231.761</v>
      </c>
      <c r="W21" s="94">
        <v>1259.9469999999999</v>
      </c>
      <c r="X21" s="94">
        <v>1281.0529999999999</v>
      </c>
      <c r="Y21" s="94">
        <v>1303.3190000000002</v>
      </c>
      <c r="Z21" s="94">
        <v>1415.24</v>
      </c>
      <c r="AA21" s="94">
        <v>1447.692</v>
      </c>
      <c r="AB21" s="94">
        <v>1468.2109999999998</v>
      </c>
      <c r="AC21" s="94">
        <v>1491.1479999999999</v>
      </c>
      <c r="AD21" s="94">
        <v>1552.5369999999998</v>
      </c>
      <c r="AE21" s="94">
        <v>1561.6690000000001</v>
      </c>
      <c r="AF21" s="94">
        <v>1564.2159999999999</v>
      </c>
      <c r="AG21" s="94">
        <v>1568.78</v>
      </c>
      <c r="AH21" s="94">
        <v>1575.8320000000001</v>
      </c>
      <c r="AI21" s="94">
        <v>1581.3510000000001</v>
      </c>
      <c r="AJ21" s="94">
        <v>1589.6410000000001</v>
      </c>
      <c r="AK21" s="94">
        <v>1577.1559999999999</v>
      </c>
      <c r="AL21" s="94">
        <v>1558.8589999999999</v>
      </c>
      <c r="AM21" s="94">
        <v>1556.9239999999998</v>
      </c>
      <c r="AN21" s="94">
        <v>1552.8410000000001</v>
      </c>
      <c r="AO21" s="94">
        <v>1562.7710000000002</v>
      </c>
      <c r="AP21" s="94">
        <v>1530.5680000000002</v>
      </c>
      <c r="AQ21" s="94">
        <v>1547.0739999999998</v>
      </c>
      <c r="AR21" s="94">
        <v>1545.5329999999999</v>
      </c>
      <c r="AS21" s="94">
        <v>1540.5219999999999</v>
      </c>
      <c r="AT21" s="94">
        <v>1532.9510000000002</v>
      </c>
      <c r="AU21" s="94">
        <v>1534.1750000000002</v>
      </c>
      <c r="AV21" s="94">
        <v>1541.2030000000002</v>
      </c>
      <c r="AW21" s="94">
        <v>1532.0229999999999</v>
      </c>
      <c r="AX21" s="94">
        <v>1527.8960000000004</v>
      </c>
      <c r="AY21" s="94">
        <v>1506.1580000000001</v>
      </c>
      <c r="AZ21" s="94">
        <v>1501.027</v>
      </c>
      <c r="BA21" s="94">
        <v>1490.4360000000001</v>
      </c>
      <c r="BB21" s="94">
        <v>1498.788</v>
      </c>
      <c r="BC21" s="94">
        <v>1481.3619999999999</v>
      </c>
      <c r="BD21" s="94">
        <v>1473.529</v>
      </c>
      <c r="BE21" s="94">
        <v>1465.481</v>
      </c>
      <c r="BF21" s="94">
        <v>1447.2089999999998</v>
      </c>
      <c r="BG21" s="94">
        <v>1444.4469999999999</v>
      </c>
      <c r="BH21" s="94">
        <v>1423.3050000000003</v>
      </c>
      <c r="BI21" s="94">
        <v>1422.73</v>
      </c>
      <c r="BJ21" s="94">
        <v>1412.991</v>
      </c>
      <c r="BK21" s="94">
        <v>1409.9150000000004</v>
      </c>
      <c r="BL21" s="94">
        <v>1415.2919999999999</v>
      </c>
      <c r="BM21" s="94">
        <v>1412.6020000000005</v>
      </c>
      <c r="BN21" s="94">
        <v>1427.547</v>
      </c>
      <c r="BO21" s="94">
        <v>1428.2930000000001</v>
      </c>
      <c r="BP21" s="94">
        <v>1390.242</v>
      </c>
      <c r="BQ21" s="94">
        <v>1378.1590000000003</v>
      </c>
      <c r="BR21" s="94">
        <v>1404.2040000000002</v>
      </c>
      <c r="BS21" s="94">
        <v>1415.6519999999998</v>
      </c>
      <c r="BT21" s="94">
        <v>1428.498</v>
      </c>
      <c r="BU21" s="94">
        <v>1425.2849999999999</v>
      </c>
      <c r="BV21" s="94">
        <v>1408.9670000000001</v>
      </c>
      <c r="BW21" s="94">
        <v>1401.9560000000001</v>
      </c>
      <c r="BX21" s="94">
        <v>1396.0360000000003</v>
      </c>
      <c r="BY21" s="94">
        <v>1402.8810000000001</v>
      </c>
      <c r="BZ21" s="94">
        <v>1372.8249999999998</v>
      </c>
      <c r="CA21" s="94">
        <v>1370.7619999999999</v>
      </c>
      <c r="CB21" s="94">
        <v>1374.1540000000002</v>
      </c>
      <c r="CC21" s="94">
        <v>1362.1529999999998</v>
      </c>
      <c r="CD21" s="94">
        <v>1324.6519999999996</v>
      </c>
      <c r="CE21" s="94">
        <v>1307.0539999999999</v>
      </c>
      <c r="CF21" s="94">
        <v>1288.558</v>
      </c>
      <c r="CG21" s="94">
        <v>1260.827</v>
      </c>
      <c r="CH21" s="94">
        <v>1208.9449999999999</v>
      </c>
      <c r="CI21" s="94">
        <v>1197.9270000000001</v>
      </c>
      <c r="CJ21" s="94">
        <v>1184.2089999999998</v>
      </c>
      <c r="CK21" s="94">
        <v>1177.1680000000001</v>
      </c>
      <c r="CL21" s="94">
        <v>1153.5160000000001</v>
      </c>
      <c r="CM21" s="94">
        <v>1147.9399999999996</v>
      </c>
      <c r="CN21" s="94">
        <v>1140.9509999999998</v>
      </c>
      <c r="CO21" s="94">
        <v>1140.2560000000001</v>
      </c>
      <c r="CP21" s="94">
        <v>1130.4659999999999</v>
      </c>
      <c r="CQ21" s="94">
        <v>1127.6559999999999</v>
      </c>
      <c r="CR21" s="94">
        <v>1123.3050000000001</v>
      </c>
      <c r="CS21" s="94">
        <v>1117.442</v>
      </c>
      <c r="CT21" s="95"/>
      <c r="CU21" s="95"/>
      <c r="CV21" s="95"/>
      <c r="CW21" s="96"/>
      <c r="CX21" s="97">
        <f t="array" ref="CX21">SUMPRODUCT(B21:CW21*0.25)</f>
        <v>32170.770500000006</v>
      </c>
    </row>
    <row r="22" spans="1:102" ht="24.95" customHeight="1" x14ac:dyDescent="0.2">
      <c r="A22" s="92" t="s">
        <v>18</v>
      </c>
      <c r="B22" s="98">
        <v>2194.0749999999998</v>
      </c>
      <c r="C22" s="99">
        <v>2168.8369999999995</v>
      </c>
      <c r="D22" s="99">
        <v>2143.37</v>
      </c>
      <c r="E22" s="99">
        <v>2119.6199999999994</v>
      </c>
      <c r="F22" s="99">
        <v>2083.6289999999999</v>
      </c>
      <c r="G22" s="99">
        <v>2058.5079999999998</v>
      </c>
      <c r="H22" s="99">
        <v>2047.2560000000001</v>
      </c>
      <c r="I22" s="99">
        <v>2021.7200000000003</v>
      </c>
      <c r="J22" s="99">
        <v>2008.7020000000005</v>
      </c>
      <c r="K22" s="99">
        <v>1975.4380000000001</v>
      </c>
      <c r="L22" s="99">
        <v>1954.1680000000001</v>
      </c>
      <c r="M22" s="99">
        <v>1945.5800000000002</v>
      </c>
      <c r="N22" s="99">
        <v>1944.5650000000001</v>
      </c>
      <c r="O22" s="99">
        <v>1944.5700000000002</v>
      </c>
      <c r="P22" s="99">
        <v>1943.3039999999999</v>
      </c>
      <c r="Q22" s="99">
        <v>1980.4779999999998</v>
      </c>
      <c r="R22" s="99">
        <v>2009.721</v>
      </c>
      <c r="S22" s="99">
        <v>2060.9650000000001</v>
      </c>
      <c r="T22" s="99">
        <v>2105.6669999999999</v>
      </c>
      <c r="U22" s="99">
        <v>2177.98</v>
      </c>
      <c r="V22" s="99">
        <v>2250.415</v>
      </c>
      <c r="W22" s="99">
        <v>2315.1210000000001</v>
      </c>
      <c r="X22" s="99">
        <v>2356.0529999999999</v>
      </c>
      <c r="Y22" s="99">
        <v>2467.1509999999998</v>
      </c>
      <c r="Z22" s="99">
        <v>2614.0070000000001</v>
      </c>
      <c r="AA22" s="99">
        <v>2719.2089999999998</v>
      </c>
      <c r="AB22" s="99">
        <v>2788.654</v>
      </c>
      <c r="AC22" s="99">
        <v>2881.5869999999995</v>
      </c>
      <c r="AD22" s="99">
        <v>2946.7799999999997</v>
      </c>
      <c r="AE22" s="99">
        <v>3025.5929999999998</v>
      </c>
      <c r="AF22" s="99">
        <v>3064.2210000000005</v>
      </c>
      <c r="AG22" s="99">
        <v>3117.0819999999999</v>
      </c>
      <c r="AH22" s="99">
        <v>3085.1689999999999</v>
      </c>
      <c r="AI22" s="99">
        <v>3176.5829999999996</v>
      </c>
      <c r="AJ22" s="99">
        <v>3232.7569999999996</v>
      </c>
      <c r="AK22" s="99">
        <v>3227.1989999999996</v>
      </c>
      <c r="AL22" s="99">
        <v>3250.9539999999997</v>
      </c>
      <c r="AM22" s="99">
        <v>3280.2649999999999</v>
      </c>
      <c r="AN22" s="99">
        <v>3306.5869999999995</v>
      </c>
      <c r="AO22" s="99">
        <v>3329.7629999999999</v>
      </c>
      <c r="AP22" s="99">
        <v>3301.2440000000001</v>
      </c>
      <c r="AQ22" s="99">
        <v>3356.0020000000004</v>
      </c>
      <c r="AR22" s="99">
        <v>3376.4789999999994</v>
      </c>
      <c r="AS22" s="99">
        <v>3382.9409999999998</v>
      </c>
      <c r="AT22" s="99">
        <v>3395.4269999999997</v>
      </c>
      <c r="AU22" s="99">
        <v>3396.6080000000002</v>
      </c>
      <c r="AV22" s="99">
        <v>3398.0369999999998</v>
      </c>
      <c r="AW22" s="99">
        <v>3409.4889999999996</v>
      </c>
      <c r="AX22" s="99">
        <v>3352.9159999999997</v>
      </c>
      <c r="AY22" s="99">
        <v>3299.3980000000001</v>
      </c>
      <c r="AZ22" s="99">
        <v>3272.1749999999997</v>
      </c>
      <c r="BA22" s="99">
        <v>3247.2200000000003</v>
      </c>
      <c r="BB22" s="99">
        <v>3281.7220000000002</v>
      </c>
      <c r="BC22" s="99">
        <v>3199.8520000000008</v>
      </c>
      <c r="BD22" s="99">
        <v>3161.4250000000002</v>
      </c>
      <c r="BE22" s="99">
        <v>3142.299</v>
      </c>
      <c r="BF22" s="99">
        <v>3166.8159999999998</v>
      </c>
      <c r="BG22" s="99">
        <v>3150.9159999999997</v>
      </c>
      <c r="BH22" s="99">
        <v>3034.076</v>
      </c>
      <c r="BI22" s="99">
        <v>3022.8230000000003</v>
      </c>
      <c r="BJ22" s="99">
        <v>3121.7269999999999</v>
      </c>
      <c r="BK22" s="99">
        <v>3131.5809999999997</v>
      </c>
      <c r="BL22" s="99">
        <v>3162.306</v>
      </c>
      <c r="BM22" s="99">
        <v>3155.5079999999998</v>
      </c>
      <c r="BN22" s="99">
        <v>3363.7959999999998</v>
      </c>
      <c r="BO22" s="99">
        <v>3453.2859999999996</v>
      </c>
      <c r="BP22" s="99">
        <v>3405.1889999999994</v>
      </c>
      <c r="BQ22" s="99">
        <v>3500.1439999999993</v>
      </c>
      <c r="BR22" s="99">
        <v>3672.558</v>
      </c>
      <c r="BS22" s="99">
        <v>3780.6239999999993</v>
      </c>
      <c r="BT22" s="99">
        <v>3808.1229999999996</v>
      </c>
      <c r="BU22" s="99">
        <v>3829.0059999999999</v>
      </c>
      <c r="BV22" s="99">
        <v>3870.2480000000005</v>
      </c>
      <c r="BW22" s="99">
        <v>3886.1880000000006</v>
      </c>
      <c r="BX22" s="99">
        <v>3878.4450000000002</v>
      </c>
      <c r="BY22" s="99">
        <v>3885.8580000000002</v>
      </c>
      <c r="BZ22" s="99">
        <v>3870.0990000000002</v>
      </c>
      <c r="CA22" s="99">
        <v>3855.8440000000001</v>
      </c>
      <c r="CB22" s="99">
        <v>3836.0309999999999</v>
      </c>
      <c r="CC22" s="99">
        <v>3770.721</v>
      </c>
      <c r="CD22" s="99">
        <v>3704.4189999999999</v>
      </c>
      <c r="CE22" s="99">
        <v>3620.3450000000003</v>
      </c>
      <c r="CF22" s="99">
        <v>3564.7180000000003</v>
      </c>
      <c r="CG22" s="99">
        <v>3450.6680000000001</v>
      </c>
      <c r="CH22" s="99">
        <v>3328.2350000000001</v>
      </c>
      <c r="CI22" s="99">
        <v>3220.0240000000003</v>
      </c>
      <c r="CJ22" s="99">
        <v>3154.3019999999997</v>
      </c>
      <c r="CK22" s="99">
        <v>3065.4930000000004</v>
      </c>
      <c r="CL22" s="99">
        <v>2958.614</v>
      </c>
      <c r="CM22" s="99">
        <v>2845.4009999999994</v>
      </c>
      <c r="CN22" s="99">
        <v>2797.4690000000001</v>
      </c>
      <c r="CO22" s="99">
        <v>2716.6929999999998</v>
      </c>
      <c r="CP22" s="99">
        <v>2583.0450000000001</v>
      </c>
      <c r="CQ22" s="99">
        <v>2493.7199999999993</v>
      </c>
      <c r="CR22" s="99">
        <v>2450.4529999999995</v>
      </c>
      <c r="CS22" s="99">
        <v>2388.4580000000001</v>
      </c>
      <c r="CT22" s="100"/>
      <c r="CU22" s="100"/>
      <c r="CV22" s="100"/>
      <c r="CW22" s="96"/>
      <c r="CX22" s="97">
        <f t="array" ref="CX22">SUMPRODUCT(B22:CW22*0.25)</f>
        <v>71312.626749999981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>
        <v>182.21799999999999</v>
      </c>
      <c r="AM23" s="99">
        <v>220</v>
      </c>
      <c r="AN23" s="99">
        <v>220</v>
      </c>
      <c r="AO23" s="99">
        <v>220</v>
      </c>
      <c r="AP23" s="99">
        <v>220</v>
      </c>
      <c r="AQ23" s="99">
        <v>220</v>
      </c>
      <c r="AR23" s="99">
        <v>220</v>
      </c>
      <c r="AS23" s="99">
        <v>220</v>
      </c>
      <c r="AT23" s="99">
        <v>220</v>
      </c>
      <c r="AU23" s="99">
        <v>220</v>
      </c>
      <c r="AV23" s="99">
        <v>220</v>
      </c>
      <c r="AW23" s="99">
        <v>220</v>
      </c>
      <c r="AX23" s="99">
        <v>220</v>
      </c>
      <c r="AY23" s="99">
        <v>220</v>
      </c>
      <c r="AZ23" s="99">
        <v>220</v>
      </c>
      <c r="BA23" s="99">
        <v>220</v>
      </c>
      <c r="BB23" s="99">
        <v>220</v>
      </c>
      <c r="BC23" s="99">
        <v>220</v>
      </c>
      <c r="BD23" s="99">
        <v>220</v>
      </c>
      <c r="BE23" s="99">
        <v>15.651999999999999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1039.4675</v>
      </c>
    </row>
    <row r="24" spans="1:102" ht="24.95" customHeight="1" x14ac:dyDescent="0.2">
      <c r="A24" s="104" t="s">
        <v>20</v>
      </c>
      <c r="B24" s="94">
        <v>101</v>
      </c>
      <c r="C24" s="94">
        <v>99</v>
      </c>
      <c r="D24" s="94">
        <v>98</v>
      </c>
      <c r="E24" s="94">
        <v>97</v>
      </c>
      <c r="F24" s="94">
        <v>97</v>
      </c>
      <c r="G24" s="94">
        <v>97</v>
      </c>
      <c r="H24" s="94">
        <v>96</v>
      </c>
      <c r="I24" s="94">
        <v>95</v>
      </c>
      <c r="J24" s="94">
        <v>95</v>
      </c>
      <c r="K24" s="94">
        <v>94</v>
      </c>
      <c r="L24" s="94">
        <v>94</v>
      </c>
      <c r="M24" s="94">
        <v>94</v>
      </c>
      <c r="N24" s="94">
        <v>94</v>
      </c>
      <c r="O24" s="94">
        <v>94</v>
      </c>
      <c r="P24" s="94">
        <v>94</v>
      </c>
      <c r="Q24" s="94">
        <v>94</v>
      </c>
      <c r="R24" s="94">
        <v>94</v>
      </c>
      <c r="S24" s="94">
        <v>95</v>
      </c>
      <c r="T24" s="94">
        <v>97</v>
      </c>
      <c r="U24" s="94">
        <v>100</v>
      </c>
      <c r="V24" s="94">
        <v>103</v>
      </c>
      <c r="W24" s="94">
        <v>106</v>
      </c>
      <c r="X24" s="94">
        <v>109</v>
      </c>
      <c r="Y24" s="94">
        <v>112</v>
      </c>
      <c r="Z24" s="94">
        <v>114</v>
      </c>
      <c r="AA24" s="94">
        <v>115</v>
      </c>
      <c r="AB24" s="94">
        <v>114</v>
      </c>
      <c r="AC24" s="94">
        <v>111</v>
      </c>
      <c r="AD24" s="94">
        <v>107</v>
      </c>
      <c r="AE24" s="94">
        <v>102</v>
      </c>
      <c r="AF24" s="94">
        <v>96</v>
      </c>
      <c r="AG24" s="94">
        <v>88</v>
      </c>
      <c r="AH24" s="94">
        <v>80</v>
      </c>
      <c r="AI24" s="94">
        <v>72</v>
      </c>
      <c r="AJ24" s="94">
        <v>66</v>
      </c>
      <c r="AK24" s="94">
        <v>61</v>
      </c>
      <c r="AL24" s="94">
        <v>56</v>
      </c>
      <c r="AM24" s="94">
        <v>52</v>
      </c>
      <c r="AN24" s="94">
        <v>48</v>
      </c>
      <c r="AO24" s="94">
        <v>46</v>
      </c>
      <c r="AP24" s="94">
        <v>43</v>
      </c>
      <c r="AQ24" s="94">
        <v>41</v>
      </c>
      <c r="AR24" s="94">
        <v>40</v>
      </c>
      <c r="AS24" s="94">
        <v>40</v>
      </c>
      <c r="AT24" s="94">
        <v>41</v>
      </c>
      <c r="AU24" s="94">
        <v>41</v>
      </c>
      <c r="AV24" s="94">
        <v>42</v>
      </c>
      <c r="AW24" s="94">
        <v>43</v>
      </c>
      <c r="AX24" s="94">
        <v>44</v>
      </c>
      <c r="AY24" s="94">
        <v>45</v>
      </c>
      <c r="AZ24" s="94">
        <v>47</v>
      </c>
      <c r="BA24" s="94">
        <v>49</v>
      </c>
      <c r="BB24" s="94">
        <v>51</v>
      </c>
      <c r="BC24" s="94">
        <v>54</v>
      </c>
      <c r="BD24" s="94">
        <v>59</v>
      </c>
      <c r="BE24" s="94">
        <v>64</v>
      </c>
      <c r="BF24" s="94">
        <v>70</v>
      </c>
      <c r="BG24" s="94">
        <v>76</v>
      </c>
      <c r="BH24" s="94">
        <v>84</v>
      </c>
      <c r="BI24" s="94">
        <v>92</v>
      </c>
      <c r="BJ24" s="94">
        <v>101</v>
      </c>
      <c r="BK24" s="94">
        <v>110</v>
      </c>
      <c r="BL24" s="94">
        <v>118</v>
      </c>
      <c r="BM24" s="94">
        <v>125</v>
      </c>
      <c r="BN24" s="94">
        <v>132</v>
      </c>
      <c r="BO24" s="94">
        <v>137</v>
      </c>
      <c r="BP24" s="94">
        <v>141</v>
      </c>
      <c r="BQ24" s="94">
        <v>143</v>
      </c>
      <c r="BR24" s="94">
        <v>144</v>
      </c>
      <c r="BS24" s="94">
        <v>145</v>
      </c>
      <c r="BT24" s="94">
        <v>146</v>
      </c>
      <c r="BU24" s="94">
        <v>146</v>
      </c>
      <c r="BV24" s="94">
        <v>145</v>
      </c>
      <c r="BW24" s="94">
        <v>145</v>
      </c>
      <c r="BX24" s="94">
        <v>145</v>
      </c>
      <c r="BY24" s="94">
        <v>145</v>
      </c>
      <c r="BZ24" s="94">
        <v>145</v>
      </c>
      <c r="CA24" s="94">
        <v>144</v>
      </c>
      <c r="CB24" s="94">
        <v>143</v>
      </c>
      <c r="CC24" s="94">
        <v>141</v>
      </c>
      <c r="CD24" s="94">
        <v>139</v>
      </c>
      <c r="CE24" s="94">
        <v>136</v>
      </c>
      <c r="CF24" s="94">
        <v>134</v>
      </c>
      <c r="CG24" s="94">
        <v>131</v>
      </c>
      <c r="CH24" s="94">
        <v>128</v>
      </c>
      <c r="CI24" s="94">
        <v>125</v>
      </c>
      <c r="CJ24" s="94">
        <v>123</v>
      </c>
      <c r="CK24" s="94">
        <v>121</v>
      </c>
      <c r="CL24" s="94">
        <v>119</v>
      </c>
      <c r="CM24" s="94">
        <v>117</v>
      </c>
      <c r="CN24" s="94">
        <v>114</v>
      </c>
      <c r="CO24" s="94">
        <v>112</v>
      </c>
      <c r="CP24" s="94">
        <v>110</v>
      </c>
      <c r="CQ24" s="94">
        <v>108</v>
      </c>
      <c r="CR24" s="94">
        <v>105</v>
      </c>
      <c r="CS24" s="94">
        <v>103</v>
      </c>
      <c r="CT24" s="94"/>
      <c r="CU24" s="94"/>
      <c r="CV24" s="94"/>
      <c r="CW24" s="94"/>
      <c r="CX24" s="97">
        <f t="array" ref="CX24">SUMPRODUCT(B24:CW24*0.25)</f>
        <v>2352.25</v>
      </c>
    </row>
    <row r="25" spans="1:102" ht="24.95" customHeight="1" x14ac:dyDescent="0.2">
      <c r="A25" s="104" t="s">
        <v>21</v>
      </c>
      <c r="B25" s="94">
        <v>212</v>
      </c>
      <c r="C25" s="94">
        <v>212</v>
      </c>
      <c r="D25" s="94">
        <v>212</v>
      </c>
      <c r="E25" s="94">
        <v>212</v>
      </c>
      <c r="F25" s="94">
        <v>205</v>
      </c>
      <c r="G25" s="94">
        <v>205</v>
      </c>
      <c r="H25" s="94">
        <v>205</v>
      </c>
      <c r="I25" s="94">
        <v>205</v>
      </c>
      <c r="J25" s="94">
        <v>200.00000000000003</v>
      </c>
      <c r="K25" s="94">
        <v>200.00000000000003</v>
      </c>
      <c r="L25" s="94">
        <v>200.00000000000003</v>
      </c>
      <c r="M25" s="94">
        <v>200.00000000000003</v>
      </c>
      <c r="N25" s="94">
        <v>203</v>
      </c>
      <c r="O25" s="94">
        <v>203</v>
      </c>
      <c r="P25" s="94">
        <v>203</v>
      </c>
      <c r="Q25" s="94">
        <v>203</v>
      </c>
      <c r="R25" s="94">
        <v>212</v>
      </c>
      <c r="S25" s="94">
        <v>212</v>
      </c>
      <c r="T25" s="94">
        <v>212</v>
      </c>
      <c r="U25" s="94">
        <v>212</v>
      </c>
      <c r="V25" s="94">
        <v>236</v>
      </c>
      <c r="W25" s="94">
        <v>236</v>
      </c>
      <c r="X25" s="94">
        <v>236</v>
      </c>
      <c r="Y25" s="94">
        <v>236</v>
      </c>
      <c r="Z25" s="94">
        <v>267.00000000000006</v>
      </c>
      <c r="AA25" s="94">
        <v>267.00000000000006</v>
      </c>
      <c r="AB25" s="94">
        <v>267.00000000000006</v>
      </c>
      <c r="AC25" s="94">
        <v>267.00000000000006</v>
      </c>
      <c r="AD25" s="94">
        <v>294</v>
      </c>
      <c r="AE25" s="94">
        <v>294</v>
      </c>
      <c r="AF25" s="94">
        <v>294</v>
      </c>
      <c r="AG25" s="94">
        <v>294</v>
      </c>
      <c r="AH25" s="94">
        <v>305.99999999999994</v>
      </c>
      <c r="AI25" s="94">
        <v>305.99999999999994</v>
      </c>
      <c r="AJ25" s="94">
        <v>305.99999999999994</v>
      </c>
      <c r="AK25" s="94">
        <v>305.99999999999994</v>
      </c>
      <c r="AL25" s="94">
        <v>312.00000000000006</v>
      </c>
      <c r="AM25" s="94">
        <v>312.00000000000006</v>
      </c>
      <c r="AN25" s="94">
        <v>312.00000000000006</v>
      </c>
      <c r="AO25" s="94">
        <v>312.00000000000006</v>
      </c>
      <c r="AP25" s="94">
        <v>312.00000000000006</v>
      </c>
      <c r="AQ25" s="94">
        <v>312.00000000000006</v>
      </c>
      <c r="AR25" s="94">
        <v>312.00000000000006</v>
      </c>
      <c r="AS25" s="94">
        <v>312.00000000000006</v>
      </c>
      <c r="AT25" s="94">
        <v>318</v>
      </c>
      <c r="AU25" s="94">
        <v>318</v>
      </c>
      <c r="AV25" s="94">
        <v>318</v>
      </c>
      <c r="AW25" s="94">
        <v>318</v>
      </c>
      <c r="AX25" s="94">
        <v>315</v>
      </c>
      <c r="AY25" s="94">
        <v>315</v>
      </c>
      <c r="AZ25" s="94">
        <v>315</v>
      </c>
      <c r="BA25" s="94">
        <v>315</v>
      </c>
      <c r="BB25" s="94">
        <v>313.99999999999994</v>
      </c>
      <c r="BC25" s="94">
        <v>313.99999999999994</v>
      </c>
      <c r="BD25" s="94">
        <v>313.99999999999994</v>
      </c>
      <c r="BE25" s="94">
        <v>313.99999999999994</v>
      </c>
      <c r="BF25" s="94">
        <v>308</v>
      </c>
      <c r="BG25" s="94">
        <v>308</v>
      </c>
      <c r="BH25" s="94">
        <v>308</v>
      </c>
      <c r="BI25" s="94">
        <v>308</v>
      </c>
      <c r="BJ25" s="94">
        <v>313.99999999999994</v>
      </c>
      <c r="BK25" s="94">
        <v>313.99999999999994</v>
      </c>
      <c r="BL25" s="94">
        <v>313.99999999999994</v>
      </c>
      <c r="BM25" s="94">
        <v>313.99999999999994</v>
      </c>
      <c r="BN25" s="94">
        <v>336</v>
      </c>
      <c r="BO25" s="94">
        <v>336</v>
      </c>
      <c r="BP25" s="94">
        <v>336</v>
      </c>
      <c r="BQ25" s="94">
        <v>336</v>
      </c>
      <c r="BR25" s="94">
        <v>351</v>
      </c>
      <c r="BS25" s="94">
        <v>351</v>
      </c>
      <c r="BT25" s="94">
        <v>351</v>
      </c>
      <c r="BU25" s="94">
        <v>351</v>
      </c>
      <c r="BV25" s="94">
        <v>346</v>
      </c>
      <c r="BW25" s="94">
        <v>346</v>
      </c>
      <c r="BX25" s="94">
        <v>346</v>
      </c>
      <c r="BY25" s="94">
        <v>346</v>
      </c>
      <c r="BZ25" s="94">
        <v>338.00000000000006</v>
      </c>
      <c r="CA25" s="94">
        <v>338.00000000000006</v>
      </c>
      <c r="CB25" s="94">
        <v>338.00000000000006</v>
      </c>
      <c r="CC25" s="94">
        <v>338.00000000000006</v>
      </c>
      <c r="CD25" s="94">
        <v>313.99999999999994</v>
      </c>
      <c r="CE25" s="94">
        <v>313.99999999999994</v>
      </c>
      <c r="CF25" s="94">
        <v>313.99999999999994</v>
      </c>
      <c r="CG25" s="94">
        <v>313.99999999999994</v>
      </c>
      <c r="CH25" s="94">
        <v>283</v>
      </c>
      <c r="CI25" s="94">
        <v>283</v>
      </c>
      <c r="CJ25" s="94">
        <v>283</v>
      </c>
      <c r="CK25" s="94">
        <v>283</v>
      </c>
      <c r="CL25" s="94">
        <v>250</v>
      </c>
      <c r="CM25" s="94">
        <v>250</v>
      </c>
      <c r="CN25" s="94">
        <v>250</v>
      </c>
      <c r="CO25" s="94">
        <v>250</v>
      </c>
      <c r="CP25" s="94">
        <v>222.00000000000003</v>
      </c>
      <c r="CQ25" s="94">
        <v>222.00000000000003</v>
      </c>
      <c r="CR25" s="94">
        <v>222.00000000000003</v>
      </c>
      <c r="CS25" s="94">
        <v>222.00000000000003</v>
      </c>
      <c r="CT25" s="94"/>
      <c r="CU25" s="94"/>
      <c r="CV25" s="94"/>
      <c r="CW25" s="94"/>
      <c r="CX25" s="97">
        <f t="array" ref="CX25">SUMPRODUCT(B25:CW25*0.25)</f>
        <v>6768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4498.741</v>
      </c>
      <c r="C27" s="107">
        <f t="shared" ref="C27:BN27" si="2">SUM(C20:C26)</f>
        <v>4470.866</v>
      </c>
      <c r="D27" s="107">
        <f t="shared" si="2"/>
        <v>4440.2659999999996</v>
      </c>
      <c r="E27" s="107">
        <f t="shared" si="2"/>
        <v>4413.32</v>
      </c>
      <c r="F27" s="107">
        <f t="shared" si="2"/>
        <v>4360.9709999999995</v>
      </c>
      <c r="G27" s="107">
        <f t="shared" si="2"/>
        <v>4330.0509999999995</v>
      </c>
      <c r="H27" s="107">
        <f t="shared" si="2"/>
        <v>4319.5039999999999</v>
      </c>
      <c r="I27" s="107">
        <f t="shared" si="2"/>
        <v>4293.1720000000005</v>
      </c>
      <c r="J27" s="107">
        <f t="shared" si="2"/>
        <v>4262.4440000000004</v>
      </c>
      <c r="K27" s="107">
        <f t="shared" si="2"/>
        <v>4226.9010000000007</v>
      </c>
      <c r="L27" s="107">
        <f t="shared" si="2"/>
        <v>4205.6320000000005</v>
      </c>
      <c r="M27" s="107">
        <f t="shared" si="2"/>
        <v>4194.9270000000006</v>
      </c>
      <c r="N27" s="107">
        <f t="shared" si="2"/>
        <v>4205.5420000000004</v>
      </c>
      <c r="O27" s="107">
        <f t="shared" si="2"/>
        <v>4206.3429999999998</v>
      </c>
      <c r="P27" s="107">
        <f t="shared" si="2"/>
        <v>4208.1149999999998</v>
      </c>
      <c r="Q27" s="107">
        <f t="shared" si="2"/>
        <v>4252.7479999999996</v>
      </c>
      <c r="R27" s="107">
        <f t="shared" si="2"/>
        <v>4298.924</v>
      </c>
      <c r="S27" s="107">
        <f t="shared" si="2"/>
        <v>4357.4449999999997</v>
      </c>
      <c r="T27" s="107">
        <f t="shared" si="2"/>
        <v>4407.4639999999999</v>
      </c>
      <c r="U27" s="107">
        <f t="shared" si="2"/>
        <v>4495.2870000000003</v>
      </c>
      <c r="V27" s="107">
        <f t="shared" si="2"/>
        <v>4660.5779999999995</v>
      </c>
      <c r="W27" s="107">
        <f t="shared" si="2"/>
        <v>4756.0460000000003</v>
      </c>
      <c r="X27" s="107">
        <f t="shared" si="2"/>
        <v>4816.6359999999995</v>
      </c>
      <c r="Y27" s="107">
        <f t="shared" si="2"/>
        <v>4953.8209999999999</v>
      </c>
      <c r="Z27" s="107">
        <f t="shared" si="2"/>
        <v>5133.8060000000005</v>
      </c>
      <c r="AA27" s="107">
        <f t="shared" si="2"/>
        <v>5272.8980000000001</v>
      </c>
      <c r="AB27" s="107">
        <f t="shared" si="2"/>
        <v>5363.116</v>
      </c>
      <c r="AC27" s="107">
        <f t="shared" si="2"/>
        <v>5482.8369999999995</v>
      </c>
      <c r="AD27" s="107">
        <f t="shared" si="2"/>
        <v>5720.2829999999994</v>
      </c>
      <c r="AE27" s="107">
        <f t="shared" si="2"/>
        <v>5803.1180000000004</v>
      </c>
      <c r="AF27" s="107">
        <f t="shared" si="2"/>
        <v>5831.348</v>
      </c>
      <c r="AG27" s="107">
        <f t="shared" si="2"/>
        <v>5880.7209999999995</v>
      </c>
      <c r="AH27" s="107">
        <f t="shared" si="2"/>
        <v>5817.3090000000002</v>
      </c>
      <c r="AI27" s="107">
        <f t="shared" si="2"/>
        <v>5899.3709999999992</v>
      </c>
      <c r="AJ27" s="107">
        <f t="shared" si="2"/>
        <v>5957.848</v>
      </c>
      <c r="AK27" s="107">
        <f t="shared" si="2"/>
        <v>5934.6799999999994</v>
      </c>
      <c r="AL27" s="107">
        <f t="shared" si="2"/>
        <v>6151.7489999999989</v>
      </c>
      <c r="AM27" s="107">
        <f t="shared" si="2"/>
        <v>6212.7029999999995</v>
      </c>
      <c r="AN27" s="107">
        <f t="shared" si="2"/>
        <v>6230.9639999999999</v>
      </c>
      <c r="AO27" s="107">
        <f t="shared" si="2"/>
        <v>6262.174</v>
      </c>
      <c r="AP27" s="107">
        <f t="shared" si="2"/>
        <v>6194.8019999999997</v>
      </c>
      <c r="AQ27" s="107">
        <f t="shared" si="2"/>
        <v>6264.3670000000002</v>
      </c>
      <c r="AR27" s="107">
        <f t="shared" si="2"/>
        <v>6281.8329999999987</v>
      </c>
      <c r="AS27" s="107">
        <f t="shared" si="2"/>
        <v>6283.2269999999999</v>
      </c>
      <c r="AT27" s="107">
        <f t="shared" si="2"/>
        <v>6253.8419999999996</v>
      </c>
      <c r="AU27" s="107">
        <f t="shared" si="2"/>
        <v>6256.6630000000005</v>
      </c>
      <c r="AV27" s="107">
        <f t="shared" si="2"/>
        <v>6266.1440000000002</v>
      </c>
      <c r="AW27" s="107">
        <f t="shared" si="2"/>
        <v>6269.5059999999994</v>
      </c>
      <c r="AX27" s="107">
        <f t="shared" si="2"/>
        <v>6246.098</v>
      </c>
      <c r="AY27" s="107">
        <f t="shared" si="2"/>
        <v>6172.3770000000004</v>
      </c>
      <c r="AZ27" s="107">
        <f t="shared" si="2"/>
        <v>6142.0499999999993</v>
      </c>
      <c r="BA27" s="107">
        <f t="shared" si="2"/>
        <v>6108.2750000000005</v>
      </c>
      <c r="BB27" s="107">
        <f t="shared" si="2"/>
        <v>6141.6710000000003</v>
      </c>
      <c r="BC27" s="107">
        <f t="shared" si="2"/>
        <v>6045.4920000000002</v>
      </c>
      <c r="BD27" s="107">
        <f t="shared" si="2"/>
        <v>6004.07</v>
      </c>
      <c r="BE27" s="107">
        <f t="shared" si="2"/>
        <v>5777.6769999999997</v>
      </c>
      <c r="BF27" s="107">
        <f t="shared" si="2"/>
        <v>5764.7969999999996</v>
      </c>
      <c r="BG27" s="107">
        <f t="shared" si="2"/>
        <v>5751.9699999999993</v>
      </c>
      <c r="BH27" s="107">
        <f t="shared" si="2"/>
        <v>5622.1050000000005</v>
      </c>
      <c r="BI27" s="107">
        <f t="shared" si="2"/>
        <v>5618.8490000000002</v>
      </c>
      <c r="BJ27" s="107">
        <f t="shared" si="2"/>
        <v>5665.549</v>
      </c>
      <c r="BK27" s="107">
        <f t="shared" si="2"/>
        <v>5681.884</v>
      </c>
      <c r="BL27" s="107">
        <f t="shared" si="2"/>
        <v>5721.6080000000002</v>
      </c>
      <c r="BM27" s="107">
        <f t="shared" si="2"/>
        <v>5709.0470000000005</v>
      </c>
      <c r="BN27" s="107">
        <f t="shared" si="2"/>
        <v>5956.2379999999994</v>
      </c>
      <c r="BO27" s="107">
        <f t="shared" ref="BO27:CW27" si="3">SUM(BO20:BO26)</f>
        <v>6042.2259999999997</v>
      </c>
      <c r="BP27" s="107">
        <f t="shared" si="3"/>
        <v>5959.5519999999997</v>
      </c>
      <c r="BQ27" s="107">
        <f t="shared" si="3"/>
        <v>6044.2150000000001</v>
      </c>
      <c r="BR27" s="107">
        <f t="shared" si="3"/>
        <v>6252.5689999999995</v>
      </c>
      <c r="BS27" s="107">
        <f t="shared" si="3"/>
        <v>6372.8749999999991</v>
      </c>
      <c r="BT27" s="107">
        <f t="shared" si="3"/>
        <v>6424.2459999999992</v>
      </c>
      <c r="BU27" s="107">
        <f t="shared" si="3"/>
        <v>6442.3649999999998</v>
      </c>
      <c r="BV27" s="107">
        <f t="shared" si="3"/>
        <v>6458.880000000001</v>
      </c>
      <c r="BW27" s="107">
        <f t="shared" si="3"/>
        <v>6457.8880000000008</v>
      </c>
      <c r="BX27" s="107">
        <f t="shared" si="3"/>
        <v>6444.2530000000006</v>
      </c>
      <c r="BY27" s="107">
        <f t="shared" si="3"/>
        <v>6468.7910000000002</v>
      </c>
      <c r="BZ27" s="107">
        <f t="shared" si="3"/>
        <v>6412.4369999999999</v>
      </c>
      <c r="CA27" s="107">
        <f t="shared" si="3"/>
        <v>6396.0640000000003</v>
      </c>
      <c r="CB27" s="107">
        <f t="shared" si="3"/>
        <v>6378.4539999999997</v>
      </c>
      <c r="CC27" s="107">
        <f t="shared" si="3"/>
        <v>6300.0020000000004</v>
      </c>
      <c r="CD27" s="107">
        <f t="shared" si="3"/>
        <v>6173.6759999999995</v>
      </c>
      <c r="CE27" s="107">
        <f t="shared" si="3"/>
        <v>6069.7269999999999</v>
      </c>
      <c r="CF27" s="107">
        <f t="shared" si="3"/>
        <v>5993.8559999999998</v>
      </c>
      <c r="CG27" s="107">
        <f t="shared" si="3"/>
        <v>5848.165</v>
      </c>
      <c r="CH27" s="107">
        <f t="shared" si="3"/>
        <v>5762.5210000000006</v>
      </c>
      <c r="CI27" s="107">
        <f t="shared" si="3"/>
        <v>5639.3130000000001</v>
      </c>
      <c r="CJ27" s="107">
        <f t="shared" si="3"/>
        <v>5558.1619999999994</v>
      </c>
      <c r="CK27" s="107">
        <f t="shared" si="3"/>
        <v>5458.7100000000009</v>
      </c>
      <c r="CL27" s="107">
        <f t="shared" si="3"/>
        <v>5307.2610000000004</v>
      </c>
      <c r="CM27" s="107">
        <f t="shared" si="3"/>
        <v>5185.302999999999</v>
      </c>
      <c r="CN27" s="107">
        <f t="shared" si="3"/>
        <v>5126.57</v>
      </c>
      <c r="CO27" s="107">
        <f t="shared" si="3"/>
        <v>5043.4740000000002</v>
      </c>
      <c r="CP27" s="107">
        <f t="shared" si="3"/>
        <v>4935.8490000000002</v>
      </c>
      <c r="CQ27" s="107">
        <f t="shared" si="3"/>
        <v>4841.9589999999989</v>
      </c>
      <c r="CR27" s="107">
        <f t="shared" si="3"/>
        <v>4790.6649999999991</v>
      </c>
      <c r="CS27" s="107">
        <f t="shared" si="3"/>
        <v>4720.9589999999998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132525.44924999998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387</v>
      </c>
      <c r="C30" s="88">
        <v>385</v>
      </c>
      <c r="D30" s="88">
        <v>384</v>
      </c>
      <c r="E30" s="88">
        <v>383</v>
      </c>
      <c r="F30" s="88">
        <v>376</v>
      </c>
      <c r="G30" s="88">
        <v>376</v>
      </c>
      <c r="H30" s="88">
        <v>375</v>
      </c>
      <c r="I30" s="88">
        <v>374</v>
      </c>
      <c r="J30" s="88">
        <v>369</v>
      </c>
      <c r="K30" s="88">
        <v>368</v>
      </c>
      <c r="L30" s="88">
        <v>368</v>
      </c>
      <c r="M30" s="88">
        <v>368</v>
      </c>
      <c r="N30" s="88">
        <v>371</v>
      </c>
      <c r="O30" s="88">
        <v>371</v>
      </c>
      <c r="P30" s="88">
        <v>371</v>
      </c>
      <c r="Q30" s="88">
        <v>371</v>
      </c>
      <c r="R30" s="88">
        <v>380</v>
      </c>
      <c r="S30" s="88">
        <v>381</v>
      </c>
      <c r="T30" s="88">
        <v>383</v>
      </c>
      <c r="U30" s="88">
        <v>386</v>
      </c>
      <c r="V30" s="88">
        <v>419</v>
      </c>
      <c r="W30" s="88">
        <v>422</v>
      </c>
      <c r="X30" s="88">
        <v>425</v>
      </c>
      <c r="Y30" s="88">
        <v>428</v>
      </c>
      <c r="Z30" s="88">
        <v>466.44</v>
      </c>
      <c r="AA30" s="88">
        <v>467.44</v>
      </c>
      <c r="AB30" s="88">
        <v>466.44</v>
      </c>
      <c r="AC30" s="88">
        <v>463.44</v>
      </c>
      <c r="AD30" s="88">
        <v>508.53</v>
      </c>
      <c r="AE30" s="88">
        <v>503.53</v>
      </c>
      <c r="AF30" s="88">
        <v>497.53</v>
      </c>
      <c r="AG30" s="88">
        <v>489.53</v>
      </c>
      <c r="AH30" s="88">
        <v>674.68000000000006</v>
      </c>
      <c r="AI30" s="88">
        <v>666.68000000000006</v>
      </c>
      <c r="AJ30" s="88">
        <v>660.68000000000006</v>
      </c>
      <c r="AK30" s="88">
        <v>655.68000000000006</v>
      </c>
      <c r="AL30" s="88">
        <v>681.27</v>
      </c>
      <c r="AM30" s="88">
        <v>677.27</v>
      </c>
      <c r="AN30" s="88">
        <v>673.27</v>
      </c>
      <c r="AO30" s="88">
        <v>671.27</v>
      </c>
      <c r="AP30" s="88">
        <v>669.11</v>
      </c>
      <c r="AQ30" s="88">
        <v>667.11</v>
      </c>
      <c r="AR30" s="88">
        <v>666.11</v>
      </c>
      <c r="AS30" s="88">
        <v>666.11</v>
      </c>
      <c r="AT30" s="88">
        <v>673.25</v>
      </c>
      <c r="AU30" s="88">
        <v>673.25</v>
      </c>
      <c r="AV30" s="88">
        <v>674.25</v>
      </c>
      <c r="AW30" s="88">
        <v>675.25</v>
      </c>
      <c r="AX30" s="88">
        <v>662.75</v>
      </c>
      <c r="AY30" s="88">
        <v>663.75</v>
      </c>
      <c r="AZ30" s="88">
        <v>665.75</v>
      </c>
      <c r="BA30" s="88">
        <v>667.75</v>
      </c>
      <c r="BB30" s="88">
        <v>598.53</v>
      </c>
      <c r="BC30" s="88">
        <v>601.53</v>
      </c>
      <c r="BD30" s="88">
        <v>606.53</v>
      </c>
      <c r="BE30" s="88">
        <v>611.53</v>
      </c>
      <c r="BF30" s="88">
        <v>585.6</v>
      </c>
      <c r="BG30" s="88">
        <v>591.6</v>
      </c>
      <c r="BH30" s="88">
        <v>599.6</v>
      </c>
      <c r="BI30" s="88">
        <v>607.6</v>
      </c>
      <c r="BJ30" s="88">
        <v>510.27</v>
      </c>
      <c r="BK30" s="88">
        <v>519.27</v>
      </c>
      <c r="BL30" s="88">
        <v>527.27</v>
      </c>
      <c r="BM30" s="88">
        <v>534.27</v>
      </c>
      <c r="BN30" s="88">
        <v>542</v>
      </c>
      <c r="BO30" s="88">
        <v>547</v>
      </c>
      <c r="BP30" s="88">
        <v>551</v>
      </c>
      <c r="BQ30" s="88">
        <v>553</v>
      </c>
      <c r="BR30" s="88">
        <v>569</v>
      </c>
      <c r="BS30" s="88">
        <v>570</v>
      </c>
      <c r="BT30" s="88">
        <v>571</v>
      </c>
      <c r="BU30" s="88">
        <v>571</v>
      </c>
      <c r="BV30" s="88">
        <v>565</v>
      </c>
      <c r="BW30" s="88">
        <v>565</v>
      </c>
      <c r="BX30" s="88">
        <v>565</v>
      </c>
      <c r="BY30" s="88">
        <v>565</v>
      </c>
      <c r="BZ30" s="88">
        <v>557</v>
      </c>
      <c r="CA30" s="88">
        <v>556</v>
      </c>
      <c r="CB30" s="88">
        <v>555</v>
      </c>
      <c r="CC30" s="88">
        <v>553</v>
      </c>
      <c r="CD30" s="88">
        <v>527</v>
      </c>
      <c r="CE30" s="88">
        <v>524</v>
      </c>
      <c r="CF30" s="88">
        <v>522</v>
      </c>
      <c r="CG30" s="88">
        <v>519</v>
      </c>
      <c r="CH30" s="88">
        <v>485</v>
      </c>
      <c r="CI30" s="88">
        <v>482</v>
      </c>
      <c r="CJ30" s="88">
        <v>480</v>
      </c>
      <c r="CK30" s="88">
        <v>478</v>
      </c>
      <c r="CL30" s="88">
        <v>443</v>
      </c>
      <c r="CM30" s="88">
        <v>441</v>
      </c>
      <c r="CN30" s="88">
        <v>438</v>
      </c>
      <c r="CO30" s="88">
        <v>436</v>
      </c>
      <c r="CP30" s="88">
        <v>406</v>
      </c>
      <c r="CQ30" s="88">
        <v>404</v>
      </c>
      <c r="CR30" s="88">
        <v>401</v>
      </c>
      <c r="CS30" s="88">
        <v>399</v>
      </c>
      <c r="CT30" s="89"/>
      <c r="CU30" s="89"/>
      <c r="CV30" s="89"/>
      <c r="CW30" s="90"/>
      <c r="CX30" s="91">
        <f t="array" ref="CX30">SUMPRODUCT(B30:CW30*0.25)</f>
        <v>12425.679999999998</v>
      </c>
    </row>
    <row r="31" spans="1:102" ht="24.95" customHeight="1" x14ac:dyDescent="0.2">
      <c r="A31" s="92" t="s">
        <v>26</v>
      </c>
      <c r="B31" s="93">
        <v>4197.741</v>
      </c>
      <c r="C31" s="94">
        <v>4171.866</v>
      </c>
      <c r="D31" s="94">
        <v>4142.2659999999996</v>
      </c>
      <c r="E31" s="94">
        <v>4116.32</v>
      </c>
      <c r="F31" s="94">
        <v>4070.971</v>
      </c>
      <c r="G31" s="94">
        <v>4040.0509999999999</v>
      </c>
      <c r="H31" s="94">
        <v>4030.5039999999999</v>
      </c>
      <c r="I31" s="94">
        <v>4005.172</v>
      </c>
      <c r="J31" s="94">
        <v>3979.444</v>
      </c>
      <c r="K31" s="94">
        <v>3944.9009999999998</v>
      </c>
      <c r="L31" s="94">
        <v>3923.6320000000001</v>
      </c>
      <c r="M31" s="94">
        <v>3912.9270000000001</v>
      </c>
      <c r="N31" s="94">
        <v>3920.5419999999999</v>
      </c>
      <c r="O31" s="94">
        <v>3921.3429999999998</v>
      </c>
      <c r="P31" s="94">
        <v>3923.1149999999998</v>
      </c>
      <c r="Q31" s="94">
        <v>3967.748</v>
      </c>
      <c r="R31" s="94">
        <v>4004.924</v>
      </c>
      <c r="S31" s="94">
        <v>4062.4450000000002</v>
      </c>
      <c r="T31" s="94">
        <v>4110.4639999999999</v>
      </c>
      <c r="U31" s="94">
        <v>4195.2870000000003</v>
      </c>
      <c r="V31" s="94">
        <v>4333.5780000000004</v>
      </c>
      <c r="W31" s="94">
        <v>4426.0460000000003</v>
      </c>
      <c r="X31" s="94">
        <v>4483.6360000000004</v>
      </c>
      <c r="Y31" s="94">
        <v>4617.8209999999999</v>
      </c>
      <c r="Z31" s="94">
        <v>4792.3549999999996</v>
      </c>
      <c r="AA31" s="94">
        <v>4927.75</v>
      </c>
      <c r="AB31" s="94">
        <v>5015.3580000000002</v>
      </c>
      <c r="AC31" s="94">
        <v>5132.93</v>
      </c>
      <c r="AD31" s="94">
        <v>5486.5940000000001</v>
      </c>
      <c r="AE31" s="94">
        <v>5567.0159999999996</v>
      </c>
      <c r="AF31" s="94">
        <v>5595.2259999999997</v>
      </c>
      <c r="AG31" s="94">
        <v>5646.8310000000001</v>
      </c>
      <c r="AH31" s="94">
        <v>5609.7209999999995</v>
      </c>
      <c r="AI31" s="94">
        <v>5699.6909999999998</v>
      </c>
      <c r="AJ31" s="94">
        <v>5764.1679999999997</v>
      </c>
      <c r="AK31" s="94">
        <v>5746</v>
      </c>
      <c r="AL31" s="94">
        <v>5958.4790000000003</v>
      </c>
      <c r="AM31" s="94">
        <v>6023.433</v>
      </c>
      <c r="AN31" s="94">
        <v>6045.6940000000004</v>
      </c>
      <c r="AO31" s="94">
        <v>6078.9040000000005</v>
      </c>
      <c r="AP31" s="94">
        <v>6123.692</v>
      </c>
      <c r="AQ31" s="94">
        <v>6195.2569999999996</v>
      </c>
      <c r="AR31" s="94">
        <v>6213.723</v>
      </c>
      <c r="AS31" s="94">
        <v>6215.1170000000002</v>
      </c>
      <c r="AT31" s="94">
        <v>6190.5919999999996</v>
      </c>
      <c r="AU31" s="94">
        <v>6193.4129999999996</v>
      </c>
      <c r="AV31" s="94">
        <v>6201.8940000000002</v>
      </c>
      <c r="AW31" s="94">
        <v>6204.2560000000003</v>
      </c>
      <c r="AX31" s="94">
        <v>6172.8040000000001</v>
      </c>
      <c r="AY31" s="94">
        <v>6098.0830000000005</v>
      </c>
      <c r="AZ31" s="94">
        <v>6065.7560000000003</v>
      </c>
      <c r="BA31" s="94">
        <v>6029.9809999999998</v>
      </c>
      <c r="BB31" s="94">
        <v>6064.1409999999996</v>
      </c>
      <c r="BC31" s="94">
        <v>5964.9620000000004</v>
      </c>
      <c r="BD31" s="94">
        <v>5918.54</v>
      </c>
      <c r="BE31" s="94">
        <v>5687.2470000000003</v>
      </c>
      <c r="BF31" s="94">
        <v>5621.6130000000003</v>
      </c>
      <c r="BG31" s="94">
        <v>5608.0060000000003</v>
      </c>
      <c r="BH31" s="94">
        <v>5475.5370000000003</v>
      </c>
      <c r="BI31" s="94">
        <v>5470.3370000000004</v>
      </c>
      <c r="BJ31" s="94">
        <v>5357.6270000000004</v>
      </c>
      <c r="BK31" s="94">
        <v>5369.982</v>
      </c>
      <c r="BL31" s="94">
        <v>5405.1620000000003</v>
      </c>
      <c r="BM31" s="94">
        <v>5387.8329999999996</v>
      </c>
      <c r="BN31" s="94">
        <v>5531.2380000000003</v>
      </c>
      <c r="BO31" s="94">
        <v>5612.2259999999997</v>
      </c>
      <c r="BP31" s="94">
        <v>5525.5519999999997</v>
      </c>
      <c r="BQ31" s="94">
        <v>5608.2150000000001</v>
      </c>
      <c r="BR31" s="94">
        <v>5864.5690000000004</v>
      </c>
      <c r="BS31" s="94">
        <v>5983.875</v>
      </c>
      <c r="BT31" s="94">
        <v>6034.2460000000001</v>
      </c>
      <c r="BU31" s="94">
        <v>6052.3649999999998</v>
      </c>
      <c r="BV31" s="94">
        <v>6058.88</v>
      </c>
      <c r="BW31" s="94">
        <v>6057.8879999999999</v>
      </c>
      <c r="BX31" s="94">
        <v>6044.2529999999997</v>
      </c>
      <c r="BY31" s="94">
        <v>6068.7910000000002</v>
      </c>
      <c r="BZ31" s="94">
        <v>5990.4369999999999</v>
      </c>
      <c r="CA31" s="94">
        <v>5975.0640000000003</v>
      </c>
      <c r="CB31" s="94">
        <v>5958.4539999999997</v>
      </c>
      <c r="CC31" s="94">
        <v>5882.0020000000004</v>
      </c>
      <c r="CD31" s="94">
        <v>5738.6760000000004</v>
      </c>
      <c r="CE31" s="94">
        <v>5637.7269999999999</v>
      </c>
      <c r="CF31" s="94">
        <v>5563.8559999999998</v>
      </c>
      <c r="CG31" s="94">
        <v>5421.165</v>
      </c>
      <c r="CH31" s="94">
        <v>5391.5209999999997</v>
      </c>
      <c r="CI31" s="94">
        <v>5271.3130000000001</v>
      </c>
      <c r="CJ31" s="94">
        <v>5192.1620000000003</v>
      </c>
      <c r="CK31" s="94">
        <v>5094.71</v>
      </c>
      <c r="CL31" s="94">
        <v>5013.2610000000004</v>
      </c>
      <c r="CM31" s="94">
        <v>4893.3029999999999</v>
      </c>
      <c r="CN31" s="94">
        <v>4837.57</v>
      </c>
      <c r="CO31" s="94">
        <v>4756.4740000000002</v>
      </c>
      <c r="CP31" s="94">
        <v>4657.8490000000002</v>
      </c>
      <c r="CQ31" s="94">
        <v>4565.9589999999998</v>
      </c>
      <c r="CR31" s="94">
        <v>4517.665</v>
      </c>
      <c r="CS31" s="94">
        <v>4449.9589999999998</v>
      </c>
      <c r="CT31" s="95"/>
      <c r="CU31" s="95"/>
      <c r="CV31" s="95"/>
      <c r="CW31" s="96"/>
      <c r="CX31" s="97">
        <f t="array" ref="CX31">SUMPRODUCT(B31:CW31*0.25)</f>
        <v>126019.9185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4584.741</v>
      </c>
      <c r="C33" s="77">
        <f t="shared" ref="C33:BN33" si="4">SUM(C30:C32)</f>
        <v>4556.866</v>
      </c>
      <c r="D33" s="77">
        <f t="shared" si="4"/>
        <v>4526.2659999999996</v>
      </c>
      <c r="E33" s="77">
        <f t="shared" si="4"/>
        <v>4499.32</v>
      </c>
      <c r="F33" s="77">
        <f t="shared" si="4"/>
        <v>4446.9709999999995</v>
      </c>
      <c r="G33" s="77">
        <f t="shared" si="4"/>
        <v>4416.0509999999995</v>
      </c>
      <c r="H33" s="77">
        <f t="shared" si="4"/>
        <v>4405.5039999999999</v>
      </c>
      <c r="I33" s="77">
        <f t="shared" si="4"/>
        <v>4379.1720000000005</v>
      </c>
      <c r="J33" s="77">
        <f t="shared" si="4"/>
        <v>4348.4439999999995</v>
      </c>
      <c r="K33" s="77">
        <f t="shared" si="4"/>
        <v>4312.9009999999998</v>
      </c>
      <c r="L33" s="77">
        <f t="shared" si="4"/>
        <v>4291.6319999999996</v>
      </c>
      <c r="M33" s="77">
        <f t="shared" si="4"/>
        <v>4280.9269999999997</v>
      </c>
      <c r="N33" s="77">
        <f t="shared" si="4"/>
        <v>4291.5419999999995</v>
      </c>
      <c r="O33" s="77">
        <f t="shared" si="4"/>
        <v>4292.3429999999998</v>
      </c>
      <c r="P33" s="77">
        <f t="shared" si="4"/>
        <v>4294.1149999999998</v>
      </c>
      <c r="Q33" s="77">
        <f t="shared" si="4"/>
        <v>4338.7479999999996</v>
      </c>
      <c r="R33" s="77">
        <f t="shared" si="4"/>
        <v>4384.924</v>
      </c>
      <c r="S33" s="77">
        <f t="shared" si="4"/>
        <v>4443.4449999999997</v>
      </c>
      <c r="T33" s="77">
        <f t="shared" si="4"/>
        <v>4493.4639999999999</v>
      </c>
      <c r="U33" s="77">
        <f t="shared" si="4"/>
        <v>4581.2870000000003</v>
      </c>
      <c r="V33" s="77">
        <f t="shared" si="4"/>
        <v>4752.5780000000004</v>
      </c>
      <c r="W33" s="77">
        <f t="shared" si="4"/>
        <v>4848.0460000000003</v>
      </c>
      <c r="X33" s="77">
        <f t="shared" si="4"/>
        <v>4908.6360000000004</v>
      </c>
      <c r="Y33" s="77">
        <f t="shared" si="4"/>
        <v>5045.8209999999999</v>
      </c>
      <c r="Z33" s="77">
        <f t="shared" si="4"/>
        <v>5258.7949999999992</v>
      </c>
      <c r="AA33" s="77">
        <f t="shared" si="4"/>
        <v>5395.19</v>
      </c>
      <c r="AB33" s="77">
        <f t="shared" si="4"/>
        <v>5481.7979999999998</v>
      </c>
      <c r="AC33" s="77">
        <f t="shared" si="4"/>
        <v>5596.37</v>
      </c>
      <c r="AD33" s="77">
        <f t="shared" si="4"/>
        <v>5995.1239999999998</v>
      </c>
      <c r="AE33" s="77">
        <f t="shared" si="4"/>
        <v>6070.5459999999994</v>
      </c>
      <c r="AF33" s="77">
        <f t="shared" si="4"/>
        <v>6092.7559999999994</v>
      </c>
      <c r="AG33" s="77">
        <f t="shared" si="4"/>
        <v>6136.3609999999999</v>
      </c>
      <c r="AH33" s="77">
        <f t="shared" si="4"/>
        <v>6284.4009999999998</v>
      </c>
      <c r="AI33" s="77">
        <f t="shared" si="4"/>
        <v>6366.3710000000001</v>
      </c>
      <c r="AJ33" s="77">
        <f t="shared" si="4"/>
        <v>6424.848</v>
      </c>
      <c r="AK33" s="77">
        <f t="shared" si="4"/>
        <v>6401.68</v>
      </c>
      <c r="AL33" s="77">
        <f t="shared" si="4"/>
        <v>6639.7489999999998</v>
      </c>
      <c r="AM33" s="77">
        <f t="shared" si="4"/>
        <v>6700.7029999999995</v>
      </c>
      <c r="AN33" s="77">
        <f t="shared" si="4"/>
        <v>6718.9639999999999</v>
      </c>
      <c r="AO33" s="77">
        <f t="shared" si="4"/>
        <v>6750.1740000000009</v>
      </c>
      <c r="AP33" s="77">
        <f t="shared" si="4"/>
        <v>6792.8019999999997</v>
      </c>
      <c r="AQ33" s="77">
        <f t="shared" si="4"/>
        <v>6862.3669999999993</v>
      </c>
      <c r="AR33" s="77">
        <f t="shared" si="4"/>
        <v>6879.8329999999996</v>
      </c>
      <c r="AS33" s="77">
        <f t="shared" si="4"/>
        <v>6881.2269999999999</v>
      </c>
      <c r="AT33" s="77">
        <f t="shared" si="4"/>
        <v>6863.8419999999996</v>
      </c>
      <c r="AU33" s="77">
        <f t="shared" si="4"/>
        <v>6866.6629999999996</v>
      </c>
      <c r="AV33" s="77">
        <f t="shared" si="4"/>
        <v>6876.1440000000002</v>
      </c>
      <c r="AW33" s="77">
        <f t="shared" si="4"/>
        <v>6879.5060000000003</v>
      </c>
      <c r="AX33" s="77">
        <f t="shared" si="4"/>
        <v>6835.5540000000001</v>
      </c>
      <c r="AY33" s="77">
        <f t="shared" si="4"/>
        <v>6761.8330000000005</v>
      </c>
      <c r="AZ33" s="77">
        <f t="shared" si="4"/>
        <v>6731.5060000000003</v>
      </c>
      <c r="BA33" s="77">
        <f t="shared" si="4"/>
        <v>6697.7309999999998</v>
      </c>
      <c r="BB33" s="77">
        <f t="shared" si="4"/>
        <v>6662.6709999999994</v>
      </c>
      <c r="BC33" s="77">
        <f t="shared" si="4"/>
        <v>6566.4920000000002</v>
      </c>
      <c r="BD33" s="77">
        <f t="shared" si="4"/>
        <v>6525.07</v>
      </c>
      <c r="BE33" s="77">
        <f t="shared" si="4"/>
        <v>6298.777</v>
      </c>
      <c r="BF33" s="77">
        <f t="shared" si="4"/>
        <v>6207.2130000000006</v>
      </c>
      <c r="BG33" s="77">
        <f t="shared" si="4"/>
        <v>6199.6060000000007</v>
      </c>
      <c r="BH33" s="77">
        <f t="shared" si="4"/>
        <v>6075.1370000000006</v>
      </c>
      <c r="BI33" s="77">
        <f t="shared" si="4"/>
        <v>6077.9370000000008</v>
      </c>
      <c r="BJ33" s="77">
        <f t="shared" si="4"/>
        <v>5867.8970000000008</v>
      </c>
      <c r="BK33" s="77">
        <f t="shared" si="4"/>
        <v>5889.2520000000004</v>
      </c>
      <c r="BL33" s="77">
        <f t="shared" si="4"/>
        <v>5932.4320000000007</v>
      </c>
      <c r="BM33" s="77">
        <f t="shared" si="4"/>
        <v>5922.1029999999992</v>
      </c>
      <c r="BN33" s="77">
        <f t="shared" si="4"/>
        <v>6073.2380000000003</v>
      </c>
      <c r="BO33" s="77">
        <f t="shared" ref="BO33:CW33" si="5">SUM(BO30:BO32)</f>
        <v>6159.2259999999997</v>
      </c>
      <c r="BP33" s="77">
        <f t="shared" si="5"/>
        <v>6076.5519999999997</v>
      </c>
      <c r="BQ33" s="77">
        <f t="shared" si="5"/>
        <v>6161.2150000000001</v>
      </c>
      <c r="BR33" s="77">
        <f t="shared" si="5"/>
        <v>6433.5690000000004</v>
      </c>
      <c r="BS33" s="77">
        <f t="shared" si="5"/>
        <v>6553.875</v>
      </c>
      <c r="BT33" s="77">
        <f t="shared" si="5"/>
        <v>6605.2460000000001</v>
      </c>
      <c r="BU33" s="77">
        <f t="shared" si="5"/>
        <v>6623.3649999999998</v>
      </c>
      <c r="BV33" s="77">
        <f t="shared" si="5"/>
        <v>6623.88</v>
      </c>
      <c r="BW33" s="77">
        <f t="shared" si="5"/>
        <v>6622.8879999999999</v>
      </c>
      <c r="BX33" s="77">
        <f t="shared" si="5"/>
        <v>6609.2529999999997</v>
      </c>
      <c r="BY33" s="77">
        <f t="shared" si="5"/>
        <v>6633.7910000000002</v>
      </c>
      <c r="BZ33" s="77">
        <f t="shared" si="5"/>
        <v>6547.4369999999999</v>
      </c>
      <c r="CA33" s="77">
        <f t="shared" si="5"/>
        <v>6531.0640000000003</v>
      </c>
      <c r="CB33" s="77">
        <f t="shared" si="5"/>
        <v>6513.4539999999997</v>
      </c>
      <c r="CC33" s="77">
        <f t="shared" si="5"/>
        <v>6435.0020000000004</v>
      </c>
      <c r="CD33" s="77">
        <f t="shared" si="5"/>
        <v>6265.6760000000004</v>
      </c>
      <c r="CE33" s="77">
        <f t="shared" si="5"/>
        <v>6161.7269999999999</v>
      </c>
      <c r="CF33" s="77">
        <f t="shared" si="5"/>
        <v>6085.8559999999998</v>
      </c>
      <c r="CG33" s="77">
        <f t="shared" si="5"/>
        <v>5940.165</v>
      </c>
      <c r="CH33" s="77">
        <f t="shared" si="5"/>
        <v>5876.5209999999997</v>
      </c>
      <c r="CI33" s="77">
        <f t="shared" si="5"/>
        <v>5753.3130000000001</v>
      </c>
      <c r="CJ33" s="77">
        <f t="shared" si="5"/>
        <v>5672.1620000000003</v>
      </c>
      <c r="CK33" s="77">
        <f t="shared" si="5"/>
        <v>5572.71</v>
      </c>
      <c r="CL33" s="77">
        <f t="shared" si="5"/>
        <v>5456.2610000000004</v>
      </c>
      <c r="CM33" s="77">
        <f t="shared" si="5"/>
        <v>5334.3029999999999</v>
      </c>
      <c r="CN33" s="77">
        <f t="shared" si="5"/>
        <v>5275.57</v>
      </c>
      <c r="CO33" s="77">
        <f t="shared" si="5"/>
        <v>5192.4740000000002</v>
      </c>
      <c r="CP33" s="77">
        <f t="shared" si="5"/>
        <v>5063.8490000000002</v>
      </c>
      <c r="CQ33" s="77">
        <f t="shared" si="5"/>
        <v>4969.9589999999998</v>
      </c>
      <c r="CR33" s="77">
        <f t="shared" si="5"/>
        <v>4918.665</v>
      </c>
      <c r="CS33" s="77">
        <f t="shared" si="5"/>
        <v>4848.9589999999998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138445.59849999999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23</v>
      </c>
      <c r="C36" s="115">
        <v>23</v>
      </c>
      <c r="D36" s="115">
        <v>23</v>
      </c>
      <c r="E36" s="115">
        <v>23</v>
      </c>
      <c r="F36" s="115">
        <v>23</v>
      </c>
      <c r="G36" s="115">
        <v>23</v>
      </c>
      <c r="H36" s="115">
        <v>23</v>
      </c>
      <c r="I36" s="115">
        <v>23</v>
      </c>
      <c r="J36" s="115">
        <v>23</v>
      </c>
      <c r="K36" s="115">
        <v>23</v>
      </c>
      <c r="L36" s="115">
        <v>23</v>
      </c>
      <c r="M36" s="115">
        <v>23</v>
      </c>
      <c r="N36" s="115">
        <v>23</v>
      </c>
      <c r="O36" s="115">
        <v>23</v>
      </c>
      <c r="P36" s="115">
        <v>23</v>
      </c>
      <c r="Q36" s="115">
        <v>23</v>
      </c>
      <c r="R36" s="115">
        <v>23</v>
      </c>
      <c r="S36" s="115">
        <v>23</v>
      </c>
      <c r="T36" s="115">
        <v>23</v>
      </c>
      <c r="U36" s="115">
        <v>23</v>
      </c>
      <c r="V36" s="115">
        <v>23</v>
      </c>
      <c r="W36" s="115">
        <v>23</v>
      </c>
      <c r="X36" s="115">
        <v>23</v>
      </c>
      <c r="Y36" s="115">
        <v>23</v>
      </c>
      <c r="Z36" s="115">
        <v>38</v>
      </c>
      <c r="AA36" s="115">
        <v>38</v>
      </c>
      <c r="AB36" s="115">
        <v>38</v>
      </c>
      <c r="AC36" s="115">
        <v>38</v>
      </c>
      <c r="AD36" s="115">
        <v>101</v>
      </c>
      <c r="AE36" s="115">
        <v>101</v>
      </c>
      <c r="AF36" s="115">
        <v>101</v>
      </c>
      <c r="AG36" s="115">
        <v>101</v>
      </c>
      <c r="AH36" s="115">
        <v>191</v>
      </c>
      <c r="AI36" s="115">
        <v>191</v>
      </c>
      <c r="AJ36" s="115">
        <v>191</v>
      </c>
      <c r="AK36" s="115">
        <v>191</v>
      </c>
      <c r="AL36" s="115">
        <v>185</v>
      </c>
      <c r="AM36" s="115">
        <v>185</v>
      </c>
      <c r="AN36" s="115">
        <v>185</v>
      </c>
      <c r="AO36" s="115">
        <v>185</v>
      </c>
      <c r="AP36" s="115">
        <v>202</v>
      </c>
      <c r="AQ36" s="115">
        <v>202</v>
      </c>
      <c r="AR36" s="115">
        <v>202</v>
      </c>
      <c r="AS36" s="115">
        <v>202</v>
      </c>
      <c r="AT36" s="115">
        <v>205</v>
      </c>
      <c r="AU36" s="115">
        <v>205</v>
      </c>
      <c r="AV36" s="115">
        <v>205</v>
      </c>
      <c r="AW36" s="115">
        <v>205</v>
      </c>
      <c r="AX36" s="115">
        <v>205</v>
      </c>
      <c r="AY36" s="115">
        <v>205</v>
      </c>
      <c r="AZ36" s="115">
        <v>205</v>
      </c>
      <c r="BA36" s="115">
        <v>205</v>
      </c>
      <c r="BB36" s="115">
        <v>224</v>
      </c>
      <c r="BC36" s="115">
        <v>224</v>
      </c>
      <c r="BD36" s="115">
        <v>224</v>
      </c>
      <c r="BE36" s="115">
        <v>224</v>
      </c>
      <c r="BF36" s="115">
        <v>215</v>
      </c>
      <c r="BG36" s="115">
        <v>215</v>
      </c>
      <c r="BH36" s="115">
        <v>215</v>
      </c>
      <c r="BI36" s="115">
        <v>215</v>
      </c>
      <c r="BJ36" s="115">
        <v>151</v>
      </c>
      <c r="BK36" s="115">
        <v>151</v>
      </c>
      <c r="BL36" s="115">
        <v>151</v>
      </c>
      <c r="BM36" s="115">
        <v>151</v>
      </c>
      <c r="BN36" s="115">
        <v>12</v>
      </c>
      <c r="BO36" s="115">
        <v>12</v>
      </c>
      <c r="BP36" s="115">
        <v>12</v>
      </c>
      <c r="BQ36" s="115">
        <v>12</v>
      </c>
      <c r="BR36" s="115">
        <v>11</v>
      </c>
      <c r="BS36" s="115">
        <v>11</v>
      </c>
      <c r="BT36" s="115">
        <v>11</v>
      </c>
      <c r="BU36" s="115">
        <v>11</v>
      </c>
      <c r="BV36" s="115">
        <v>11</v>
      </c>
      <c r="BW36" s="115">
        <v>11</v>
      </c>
      <c r="BX36" s="115">
        <v>11</v>
      </c>
      <c r="BY36" s="115">
        <v>11</v>
      </c>
      <c r="BZ36" s="115">
        <v>11</v>
      </c>
      <c r="CA36" s="115">
        <v>11</v>
      </c>
      <c r="CB36" s="115">
        <v>11</v>
      </c>
      <c r="CC36" s="115">
        <v>11</v>
      </c>
      <c r="CD36" s="115">
        <v>11</v>
      </c>
      <c r="CE36" s="115">
        <v>11</v>
      </c>
      <c r="CF36" s="115">
        <v>11</v>
      </c>
      <c r="CG36" s="115">
        <v>11</v>
      </c>
      <c r="CH36" s="115">
        <v>12</v>
      </c>
      <c r="CI36" s="115">
        <v>12</v>
      </c>
      <c r="CJ36" s="115">
        <v>12</v>
      </c>
      <c r="CK36" s="115">
        <v>12</v>
      </c>
      <c r="CL36" s="115">
        <v>23</v>
      </c>
      <c r="CM36" s="115">
        <v>23</v>
      </c>
      <c r="CN36" s="115">
        <v>23</v>
      </c>
      <c r="CO36" s="115">
        <v>23</v>
      </c>
      <c r="CP36" s="115">
        <v>30</v>
      </c>
      <c r="CQ36" s="115">
        <v>30</v>
      </c>
      <c r="CR36" s="115">
        <v>30</v>
      </c>
      <c r="CS36" s="115">
        <v>30</v>
      </c>
      <c r="CT36" s="116"/>
      <c r="CU36" s="116"/>
      <c r="CV36" s="116"/>
      <c r="CW36" s="117"/>
      <c r="CX36" s="91">
        <f t="array" ref="CX36">SUMPRODUCT(B36:CW36*0.25)</f>
        <v>1976</v>
      </c>
    </row>
    <row r="37" spans="1:102" ht="24.95" customHeight="1" x14ac:dyDescent="0.2">
      <c r="A37" s="118" t="s">
        <v>44</v>
      </c>
      <c r="B37" s="119">
        <v>22</v>
      </c>
      <c r="C37" s="120">
        <v>22</v>
      </c>
      <c r="D37" s="120">
        <v>22</v>
      </c>
      <c r="E37" s="120">
        <v>22</v>
      </c>
      <c r="F37" s="120">
        <v>22</v>
      </c>
      <c r="G37" s="120">
        <v>22</v>
      </c>
      <c r="H37" s="120">
        <v>22</v>
      </c>
      <c r="I37" s="120">
        <v>22</v>
      </c>
      <c r="J37" s="120">
        <v>22</v>
      </c>
      <c r="K37" s="120">
        <v>22</v>
      </c>
      <c r="L37" s="120">
        <v>22</v>
      </c>
      <c r="M37" s="120">
        <v>22</v>
      </c>
      <c r="N37" s="120">
        <v>22</v>
      </c>
      <c r="O37" s="120">
        <v>22</v>
      </c>
      <c r="P37" s="120">
        <v>22</v>
      </c>
      <c r="Q37" s="120">
        <v>22</v>
      </c>
      <c r="R37" s="120">
        <v>22</v>
      </c>
      <c r="S37" s="120">
        <v>22</v>
      </c>
      <c r="T37" s="120">
        <v>22</v>
      </c>
      <c r="U37" s="120">
        <v>22</v>
      </c>
      <c r="V37" s="120">
        <v>28</v>
      </c>
      <c r="W37" s="120">
        <v>28</v>
      </c>
      <c r="X37" s="120">
        <v>28</v>
      </c>
      <c r="Y37" s="120">
        <v>28</v>
      </c>
      <c r="Z37" s="120">
        <v>41</v>
      </c>
      <c r="AA37" s="120">
        <v>41</v>
      </c>
      <c r="AB37" s="120">
        <v>41</v>
      </c>
      <c r="AC37" s="120">
        <v>41</v>
      </c>
      <c r="AD37" s="120">
        <v>149</v>
      </c>
      <c r="AE37" s="120">
        <v>149</v>
      </c>
      <c r="AF37" s="120">
        <v>149</v>
      </c>
      <c r="AG37" s="120">
        <v>149</v>
      </c>
      <c r="AH37" s="120">
        <v>276</v>
      </c>
      <c r="AI37" s="120">
        <v>276</v>
      </c>
      <c r="AJ37" s="120">
        <v>276</v>
      </c>
      <c r="AK37" s="120">
        <v>276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291</v>
      </c>
      <c r="AQ37" s="120">
        <v>291</v>
      </c>
      <c r="AR37" s="120">
        <v>291</v>
      </c>
      <c r="AS37" s="120">
        <v>291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297</v>
      </c>
      <c r="BC37" s="120">
        <v>297</v>
      </c>
      <c r="BD37" s="120">
        <v>297</v>
      </c>
      <c r="BE37" s="120">
        <v>297</v>
      </c>
      <c r="BF37" s="120">
        <v>222</v>
      </c>
      <c r="BG37" s="120">
        <v>222</v>
      </c>
      <c r="BH37" s="120">
        <v>222</v>
      </c>
      <c r="BI37" s="120">
        <v>222</v>
      </c>
      <c r="BJ37" s="120">
        <v>23</v>
      </c>
      <c r="BK37" s="120">
        <v>23</v>
      </c>
      <c r="BL37" s="120">
        <v>23</v>
      </c>
      <c r="BM37" s="120">
        <v>23</v>
      </c>
      <c r="BN37" s="120">
        <v>64</v>
      </c>
      <c r="BO37" s="120">
        <v>64</v>
      </c>
      <c r="BP37" s="120">
        <v>64</v>
      </c>
      <c r="BQ37" s="120">
        <v>64</v>
      </c>
      <c r="BR37" s="120">
        <v>129</v>
      </c>
      <c r="BS37" s="120">
        <v>129</v>
      </c>
      <c r="BT37" s="120">
        <v>129</v>
      </c>
      <c r="BU37" s="120">
        <v>129</v>
      </c>
      <c r="BV37" s="120">
        <v>113</v>
      </c>
      <c r="BW37" s="120">
        <v>113</v>
      </c>
      <c r="BX37" s="120">
        <v>113</v>
      </c>
      <c r="BY37" s="120">
        <v>113</v>
      </c>
      <c r="BZ37" s="120">
        <v>83</v>
      </c>
      <c r="CA37" s="120">
        <v>83</v>
      </c>
      <c r="CB37" s="120">
        <v>83</v>
      </c>
      <c r="CC37" s="120">
        <v>83</v>
      </c>
      <c r="CD37" s="120">
        <v>40</v>
      </c>
      <c r="CE37" s="120">
        <v>40</v>
      </c>
      <c r="CF37" s="120">
        <v>40</v>
      </c>
      <c r="CG37" s="120">
        <v>40</v>
      </c>
      <c r="CH37" s="120">
        <v>61</v>
      </c>
      <c r="CI37" s="120">
        <v>61</v>
      </c>
      <c r="CJ37" s="120">
        <v>61</v>
      </c>
      <c r="CK37" s="120">
        <v>61</v>
      </c>
      <c r="CL37" s="120">
        <v>85</v>
      </c>
      <c r="CM37" s="120">
        <v>85</v>
      </c>
      <c r="CN37" s="120">
        <v>85</v>
      </c>
      <c r="CO37" s="120">
        <v>85</v>
      </c>
      <c r="CP37" s="120">
        <v>57</v>
      </c>
      <c r="CQ37" s="120">
        <v>57</v>
      </c>
      <c r="CR37" s="120">
        <v>57</v>
      </c>
      <c r="CS37" s="120">
        <v>57</v>
      </c>
      <c r="CT37" s="120"/>
      <c r="CU37" s="120"/>
      <c r="CV37" s="120"/>
      <c r="CW37" s="121"/>
      <c r="CX37" s="97">
        <f t="array" ref="CX37">SUMPRODUCT(B37:CW37*0.25)</f>
        <v>2969</v>
      </c>
    </row>
    <row r="38" spans="1:102" ht="24.95" customHeight="1" x14ac:dyDescent="0.2">
      <c r="A38" s="118" t="s">
        <v>45</v>
      </c>
      <c r="B38" s="119">
        <v>491.6</v>
      </c>
      <c r="C38" s="120">
        <v>344.6</v>
      </c>
      <c r="D38" s="120">
        <v>204.1</v>
      </c>
      <c r="E38" s="120">
        <v>108.2</v>
      </c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>
        <v>18.8</v>
      </c>
      <c r="S38" s="120"/>
      <c r="T38" s="120"/>
      <c r="U38" s="120"/>
      <c r="V38" s="120">
        <v>32.1</v>
      </c>
      <c r="W38" s="120">
        <v>69.900000000000006</v>
      </c>
      <c r="X38" s="120">
        <v>153.80000000000001</v>
      </c>
      <c r="Y38" s="120">
        <v>246.2</v>
      </c>
      <c r="Z38" s="120"/>
      <c r="AA38" s="120"/>
      <c r="AB38" s="120"/>
      <c r="AC38" s="120">
        <v>289.60000000000002</v>
      </c>
      <c r="AD38" s="120">
        <v>20.8</v>
      </c>
      <c r="AE38" s="120">
        <v>422.7</v>
      </c>
      <c r="AF38" s="120">
        <v>969.8</v>
      </c>
      <c r="AG38" s="120">
        <v>1061</v>
      </c>
      <c r="AH38" s="120">
        <v>766.2</v>
      </c>
      <c r="AI38" s="120">
        <v>1094</v>
      </c>
      <c r="AJ38" s="120">
        <v>1094</v>
      </c>
      <c r="AK38" s="120">
        <v>1094</v>
      </c>
      <c r="AL38" s="120">
        <v>1060</v>
      </c>
      <c r="AM38" s="120">
        <v>1060</v>
      </c>
      <c r="AN38" s="120">
        <v>1060</v>
      </c>
      <c r="AO38" s="120">
        <v>1060</v>
      </c>
      <c r="AP38" s="120">
        <v>1047</v>
      </c>
      <c r="AQ38" s="120">
        <v>1047</v>
      </c>
      <c r="AR38" s="120">
        <v>1047</v>
      </c>
      <c r="AS38" s="120">
        <v>1047</v>
      </c>
      <c r="AT38" s="120">
        <v>1156</v>
      </c>
      <c r="AU38" s="120">
        <v>1156</v>
      </c>
      <c r="AV38" s="120">
        <v>1156</v>
      </c>
      <c r="AW38" s="120">
        <v>1156</v>
      </c>
      <c r="AX38" s="120">
        <v>1155</v>
      </c>
      <c r="AY38" s="120">
        <v>1155</v>
      </c>
      <c r="AZ38" s="120">
        <v>1155</v>
      </c>
      <c r="BA38" s="120">
        <v>1155</v>
      </c>
      <c r="BB38" s="120">
        <v>1131</v>
      </c>
      <c r="BC38" s="120">
        <v>1131</v>
      </c>
      <c r="BD38" s="120">
        <v>1131</v>
      </c>
      <c r="BE38" s="120">
        <v>1131</v>
      </c>
      <c r="BF38" s="120">
        <v>1134</v>
      </c>
      <c r="BG38" s="120">
        <v>1134</v>
      </c>
      <c r="BH38" s="120">
        <v>1134</v>
      </c>
      <c r="BI38" s="120">
        <v>1020</v>
      </c>
      <c r="BJ38" s="120">
        <v>1156.2</v>
      </c>
      <c r="BK38" s="120">
        <v>1047.8</v>
      </c>
      <c r="BL38" s="120">
        <v>637.29999999999995</v>
      </c>
      <c r="BM38" s="120">
        <v>418.1</v>
      </c>
      <c r="BN38" s="120">
        <v>82.8</v>
      </c>
      <c r="BO38" s="120">
        <v>9.8000000000000007</v>
      </c>
      <c r="BP38" s="120">
        <v>85.1</v>
      </c>
      <c r="BQ38" s="120">
        <v>41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9644.3750000000018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3</v>
      </c>
      <c r="AM39" s="120">
        <v>3</v>
      </c>
      <c r="AN39" s="120">
        <v>3</v>
      </c>
      <c r="AO39" s="120">
        <v>3</v>
      </c>
      <c r="AP39" s="120">
        <v>105</v>
      </c>
      <c r="AQ39" s="120">
        <v>105</v>
      </c>
      <c r="AR39" s="120">
        <v>105</v>
      </c>
      <c r="AS39" s="120">
        <v>105</v>
      </c>
      <c r="AT39" s="120">
        <v>105</v>
      </c>
      <c r="AU39" s="120">
        <v>105</v>
      </c>
      <c r="AV39" s="120">
        <v>105</v>
      </c>
      <c r="AW39" s="120">
        <v>105</v>
      </c>
      <c r="AX39" s="120">
        <v>84.456000000000003</v>
      </c>
      <c r="AY39" s="120">
        <v>84.456000000000003</v>
      </c>
      <c r="AZ39" s="120">
        <v>84.456000000000003</v>
      </c>
      <c r="BA39" s="120">
        <v>84.456000000000003</v>
      </c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297.45599999999996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>
        <v>131.80000000000001</v>
      </c>
      <c r="G40" s="120">
        <v>131.80000000000001</v>
      </c>
      <c r="H40" s="120">
        <v>131.80000000000001</v>
      </c>
      <c r="I40" s="120">
        <v>131.80000000000001</v>
      </c>
      <c r="J40" s="120">
        <v>121.3</v>
      </c>
      <c r="K40" s="120">
        <v>121.3</v>
      </c>
      <c r="L40" s="120">
        <v>121.3</v>
      </c>
      <c r="M40" s="120">
        <v>121.3</v>
      </c>
      <c r="N40" s="120">
        <v>56</v>
      </c>
      <c r="O40" s="120">
        <v>56</v>
      </c>
      <c r="P40" s="120">
        <v>56</v>
      </c>
      <c r="Q40" s="120">
        <v>56</v>
      </c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331.3</v>
      </c>
      <c r="CQ40" s="120">
        <v>331.3</v>
      </c>
      <c r="CR40" s="120">
        <v>331.3</v>
      </c>
      <c r="CS40" s="120">
        <v>331.3</v>
      </c>
      <c r="CT40" s="122"/>
      <c r="CU40" s="122"/>
      <c r="CV40" s="122"/>
      <c r="CW40" s="121"/>
      <c r="CX40" s="97">
        <f t="array" ref="CX40">SUMPRODUCT(B40:CW40*0.25)</f>
        <v>3640.3999999999992</v>
      </c>
    </row>
    <row r="41" spans="1:102" ht="30" customHeight="1" thickBot="1" x14ac:dyDescent="0.25">
      <c r="A41" s="105" t="s">
        <v>48</v>
      </c>
      <c r="B41" s="106">
        <f>SUM(B36:B40)</f>
        <v>536.6</v>
      </c>
      <c r="C41" s="107">
        <f t="shared" ref="C41:BN41" si="6">SUM(C36:C40)</f>
        <v>389.6</v>
      </c>
      <c r="D41" s="107">
        <f t="shared" si="6"/>
        <v>249.1</v>
      </c>
      <c r="E41" s="107">
        <f t="shared" si="6"/>
        <v>153.19999999999999</v>
      </c>
      <c r="F41" s="107">
        <f t="shared" si="6"/>
        <v>176.8</v>
      </c>
      <c r="G41" s="107">
        <f t="shared" si="6"/>
        <v>176.8</v>
      </c>
      <c r="H41" s="107">
        <f t="shared" si="6"/>
        <v>176.8</v>
      </c>
      <c r="I41" s="107">
        <f t="shared" si="6"/>
        <v>176.8</v>
      </c>
      <c r="J41" s="107">
        <f t="shared" si="6"/>
        <v>166.3</v>
      </c>
      <c r="K41" s="107">
        <f t="shared" si="6"/>
        <v>166.3</v>
      </c>
      <c r="L41" s="107">
        <f t="shared" si="6"/>
        <v>166.3</v>
      </c>
      <c r="M41" s="107">
        <f t="shared" si="6"/>
        <v>166.3</v>
      </c>
      <c r="N41" s="107">
        <f t="shared" si="6"/>
        <v>101</v>
      </c>
      <c r="O41" s="107">
        <f t="shared" si="6"/>
        <v>101</v>
      </c>
      <c r="P41" s="107">
        <f t="shared" si="6"/>
        <v>101</v>
      </c>
      <c r="Q41" s="107">
        <f t="shared" si="6"/>
        <v>101</v>
      </c>
      <c r="R41" s="107">
        <f t="shared" si="6"/>
        <v>63.8</v>
      </c>
      <c r="S41" s="107">
        <f t="shared" si="6"/>
        <v>45</v>
      </c>
      <c r="T41" s="107">
        <f t="shared" si="6"/>
        <v>45</v>
      </c>
      <c r="U41" s="107">
        <f t="shared" si="6"/>
        <v>45</v>
      </c>
      <c r="V41" s="107">
        <f t="shared" si="6"/>
        <v>83.1</v>
      </c>
      <c r="W41" s="107">
        <f t="shared" si="6"/>
        <v>120.9</v>
      </c>
      <c r="X41" s="107">
        <f t="shared" si="6"/>
        <v>204.8</v>
      </c>
      <c r="Y41" s="107">
        <f t="shared" si="6"/>
        <v>297.2</v>
      </c>
      <c r="Z41" s="107">
        <f t="shared" si="6"/>
        <v>79</v>
      </c>
      <c r="AA41" s="107">
        <f t="shared" si="6"/>
        <v>79</v>
      </c>
      <c r="AB41" s="107">
        <f t="shared" si="6"/>
        <v>79</v>
      </c>
      <c r="AC41" s="107">
        <f t="shared" si="6"/>
        <v>368.6</v>
      </c>
      <c r="AD41" s="107">
        <f t="shared" si="6"/>
        <v>270.8</v>
      </c>
      <c r="AE41" s="107">
        <f t="shared" si="6"/>
        <v>672.7</v>
      </c>
      <c r="AF41" s="107">
        <f t="shared" si="6"/>
        <v>1219.8</v>
      </c>
      <c r="AG41" s="107">
        <f t="shared" si="6"/>
        <v>1311</v>
      </c>
      <c r="AH41" s="107">
        <f t="shared" si="6"/>
        <v>1733.2</v>
      </c>
      <c r="AI41" s="107">
        <f t="shared" si="6"/>
        <v>2061</v>
      </c>
      <c r="AJ41" s="107">
        <f t="shared" si="6"/>
        <v>2061</v>
      </c>
      <c r="AK41" s="107">
        <f t="shared" si="6"/>
        <v>2061</v>
      </c>
      <c r="AL41" s="107">
        <f t="shared" si="6"/>
        <v>2048</v>
      </c>
      <c r="AM41" s="107">
        <f t="shared" si="6"/>
        <v>2048</v>
      </c>
      <c r="AN41" s="107">
        <f t="shared" si="6"/>
        <v>2048</v>
      </c>
      <c r="AO41" s="107">
        <f t="shared" si="6"/>
        <v>2048</v>
      </c>
      <c r="AP41" s="107">
        <f t="shared" si="6"/>
        <v>2145</v>
      </c>
      <c r="AQ41" s="107">
        <f t="shared" si="6"/>
        <v>2145</v>
      </c>
      <c r="AR41" s="107">
        <f t="shared" si="6"/>
        <v>2145</v>
      </c>
      <c r="AS41" s="107">
        <f t="shared" si="6"/>
        <v>2145</v>
      </c>
      <c r="AT41" s="107">
        <f t="shared" si="6"/>
        <v>2266</v>
      </c>
      <c r="AU41" s="107">
        <f t="shared" si="6"/>
        <v>2266</v>
      </c>
      <c r="AV41" s="107">
        <f t="shared" si="6"/>
        <v>2266</v>
      </c>
      <c r="AW41" s="107">
        <f t="shared" si="6"/>
        <v>2266</v>
      </c>
      <c r="AX41" s="107">
        <f t="shared" si="6"/>
        <v>2244.4560000000001</v>
      </c>
      <c r="AY41" s="107">
        <f t="shared" si="6"/>
        <v>2244.4560000000001</v>
      </c>
      <c r="AZ41" s="107">
        <f t="shared" si="6"/>
        <v>2244.4560000000001</v>
      </c>
      <c r="BA41" s="107">
        <f t="shared" si="6"/>
        <v>2244.4560000000001</v>
      </c>
      <c r="BB41" s="107">
        <f t="shared" si="6"/>
        <v>2152</v>
      </c>
      <c r="BC41" s="107">
        <f t="shared" si="6"/>
        <v>2152</v>
      </c>
      <c r="BD41" s="107">
        <f t="shared" si="6"/>
        <v>2152</v>
      </c>
      <c r="BE41" s="107">
        <f t="shared" si="6"/>
        <v>2152</v>
      </c>
      <c r="BF41" s="107">
        <f t="shared" si="6"/>
        <v>1571</v>
      </c>
      <c r="BG41" s="107">
        <f t="shared" si="6"/>
        <v>1571</v>
      </c>
      <c r="BH41" s="107">
        <f t="shared" si="6"/>
        <v>1571</v>
      </c>
      <c r="BI41" s="107">
        <f t="shared" si="6"/>
        <v>1457</v>
      </c>
      <c r="BJ41" s="107">
        <f t="shared" si="6"/>
        <v>1330.2</v>
      </c>
      <c r="BK41" s="107">
        <f t="shared" si="6"/>
        <v>1221.8</v>
      </c>
      <c r="BL41" s="107">
        <f t="shared" si="6"/>
        <v>811.3</v>
      </c>
      <c r="BM41" s="107">
        <f t="shared" si="6"/>
        <v>592.1</v>
      </c>
      <c r="BN41" s="107">
        <f t="shared" si="6"/>
        <v>158.80000000000001</v>
      </c>
      <c r="BO41" s="107">
        <f t="shared" ref="BO41:CW41" si="7">SUM(BO36:BO40)</f>
        <v>85.8</v>
      </c>
      <c r="BP41" s="107">
        <f t="shared" si="7"/>
        <v>161.1</v>
      </c>
      <c r="BQ41" s="107">
        <f t="shared" si="7"/>
        <v>117</v>
      </c>
      <c r="BR41" s="107">
        <f t="shared" si="7"/>
        <v>140</v>
      </c>
      <c r="BS41" s="107">
        <f t="shared" si="7"/>
        <v>140</v>
      </c>
      <c r="BT41" s="107">
        <f t="shared" si="7"/>
        <v>140</v>
      </c>
      <c r="BU41" s="107">
        <f t="shared" si="7"/>
        <v>140</v>
      </c>
      <c r="BV41" s="107">
        <f t="shared" si="7"/>
        <v>124</v>
      </c>
      <c r="BW41" s="107">
        <f t="shared" si="7"/>
        <v>124</v>
      </c>
      <c r="BX41" s="107">
        <f t="shared" si="7"/>
        <v>124</v>
      </c>
      <c r="BY41" s="107">
        <f t="shared" si="7"/>
        <v>124</v>
      </c>
      <c r="BZ41" s="107">
        <f t="shared" si="7"/>
        <v>94</v>
      </c>
      <c r="CA41" s="107">
        <f t="shared" si="7"/>
        <v>94</v>
      </c>
      <c r="CB41" s="107">
        <f t="shared" si="7"/>
        <v>94</v>
      </c>
      <c r="CC41" s="107">
        <f t="shared" si="7"/>
        <v>94</v>
      </c>
      <c r="CD41" s="107">
        <f t="shared" si="7"/>
        <v>51</v>
      </c>
      <c r="CE41" s="107">
        <f t="shared" si="7"/>
        <v>51</v>
      </c>
      <c r="CF41" s="107">
        <f t="shared" si="7"/>
        <v>51</v>
      </c>
      <c r="CG41" s="107">
        <f t="shared" si="7"/>
        <v>51</v>
      </c>
      <c r="CH41" s="107">
        <f t="shared" si="7"/>
        <v>73</v>
      </c>
      <c r="CI41" s="107">
        <f t="shared" si="7"/>
        <v>73</v>
      </c>
      <c r="CJ41" s="107">
        <f t="shared" si="7"/>
        <v>73</v>
      </c>
      <c r="CK41" s="107">
        <f t="shared" si="7"/>
        <v>73</v>
      </c>
      <c r="CL41" s="107">
        <f t="shared" si="7"/>
        <v>108</v>
      </c>
      <c r="CM41" s="107">
        <f t="shared" si="7"/>
        <v>108</v>
      </c>
      <c r="CN41" s="107">
        <f t="shared" si="7"/>
        <v>108</v>
      </c>
      <c r="CO41" s="107">
        <f t="shared" si="7"/>
        <v>108</v>
      </c>
      <c r="CP41" s="107">
        <f t="shared" si="7"/>
        <v>418.3</v>
      </c>
      <c r="CQ41" s="107">
        <f t="shared" si="7"/>
        <v>418.3</v>
      </c>
      <c r="CR41" s="107">
        <f t="shared" si="7"/>
        <v>418.3</v>
      </c>
      <c r="CS41" s="107">
        <f t="shared" si="7"/>
        <v>418.3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18527.231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491.6</v>
      </c>
      <c r="C46" s="120">
        <v>344.6</v>
      </c>
      <c r="D46" s="120">
        <v>204.1</v>
      </c>
      <c r="E46" s="120">
        <v>108.2</v>
      </c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>
        <v>18.8</v>
      </c>
      <c r="S46" s="120"/>
      <c r="T46" s="120"/>
      <c r="U46" s="120"/>
      <c r="V46" s="120">
        <v>32.1</v>
      </c>
      <c r="W46" s="120">
        <v>69.900000000000006</v>
      </c>
      <c r="X46" s="120">
        <v>153.80000000000001</v>
      </c>
      <c r="Y46" s="120">
        <v>246.2</v>
      </c>
      <c r="Z46" s="120"/>
      <c r="AA46" s="120"/>
      <c r="AB46" s="120"/>
      <c r="AC46" s="120">
        <v>289.60000000000002</v>
      </c>
      <c r="AD46" s="120">
        <v>20.8</v>
      </c>
      <c r="AE46" s="120">
        <v>422.7</v>
      </c>
      <c r="AF46" s="120">
        <v>969.8</v>
      </c>
      <c r="AG46" s="120">
        <v>1061</v>
      </c>
      <c r="AH46" s="120">
        <v>766.2</v>
      </c>
      <c r="AI46" s="120">
        <v>1094</v>
      </c>
      <c r="AJ46" s="120">
        <v>1094</v>
      </c>
      <c r="AK46" s="120">
        <v>1094</v>
      </c>
      <c r="AL46" s="120">
        <v>1060</v>
      </c>
      <c r="AM46" s="120">
        <v>1060</v>
      </c>
      <c r="AN46" s="120">
        <v>1060</v>
      </c>
      <c r="AO46" s="120">
        <v>1060</v>
      </c>
      <c r="AP46" s="120">
        <v>1047</v>
      </c>
      <c r="AQ46" s="120">
        <v>1047</v>
      </c>
      <c r="AR46" s="120">
        <v>1047</v>
      </c>
      <c r="AS46" s="120">
        <v>1047</v>
      </c>
      <c r="AT46" s="120">
        <v>1156</v>
      </c>
      <c r="AU46" s="120">
        <v>1156</v>
      </c>
      <c r="AV46" s="120">
        <v>1156</v>
      </c>
      <c r="AW46" s="120">
        <v>1156</v>
      </c>
      <c r="AX46" s="120">
        <v>1155</v>
      </c>
      <c r="AY46" s="120">
        <v>1155</v>
      </c>
      <c r="AZ46" s="120">
        <v>1155</v>
      </c>
      <c r="BA46" s="120">
        <v>1155</v>
      </c>
      <c r="BB46" s="120">
        <v>1131</v>
      </c>
      <c r="BC46" s="120">
        <v>1131</v>
      </c>
      <c r="BD46" s="120">
        <v>1131</v>
      </c>
      <c r="BE46" s="120">
        <v>1131</v>
      </c>
      <c r="BF46" s="120">
        <v>1134</v>
      </c>
      <c r="BG46" s="120">
        <v>1134</v>
      </c>
      <c r="BH46" s="120">
        <v>1134</v>
      </c>
      <c r="BI46" s="120">
        <v>1020</v>
      </c>
      <c r="BJ46" s="120">
        <v>1156.2</v>
      </c>
      <c r="BK46" s="120">
        <v>1047.8</v>
      </c>
      <c r="BL46" s="120">
        <v>637.29999999999995</v>
      </c>
      <c r="BM46" s="120">
        <v>418.1</v>
      </c>
      <c r="BN46" s="120">
        <v>82.8</v>
      </c>
      <c r="BO46" s="120">
        <v>9.8000000000000007</v>
      </c>
      <c r="BP46" s="120">
        <v>85.1</v>
      </c>
      <c r="BQ46" s="120">
        <v>41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9644.3750000000018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>
        <v>131.80000000000001</v>
      </c>
      <c r="G48" s="120">
        <v>131.80000000000001</v>
      </c>
      <c r="H48" s="120">
        <v>131.80000000000001</v>
      </c>
      <c r="I48" s="120">
        <v>131.80000000000001</v>
      </c>
      <c r="J48" s="120">
        <v>121.3</v>
      </c>
      <c r="K48" s="120">
        <v>121.3</v>
      </c>
      <c r="L48" s="120">
        <v>121.3</v>
      </c>
      <c r="M48" s="120">
        <v>121.3</v>
      </c>
      <c r="N48" s="120">
        <v>56</v>
      </c>
      <c r="O48" s="120">
        <v>56</v>
      </c>
      <c r="P48" s="120">
        <v>56</v>
      </c>
      <c r="Q48" s="120">
        <v>56</v>
      </c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331.3</v>
      </c>
      <c r="CQ48" s="120">
        <v>331.3</v>
      </c>
      <c r="CR48" s="120">
        <v>331.3</v>
      </c>
      <c r="CS48" s="120">
        <v>331.3</v>
      </c>
      <c r="CT48" s="122"/>
      <c r="CU48" s="122"/>
      <c r="CV48" s="122"/>
      <c r="CW48" s="121"/>
      <c r="CX48" s="97">
        <f t="array" ref="CX48">SUMPRODUCT(B48:CW48*0.25)</f>
        <v>3640.3999999999992</v>
      </c>
    </row>
    <row r="49" spans="1:102" ht="24.95" customHeight="1" x14ac:dyDescent="0.2">
      <c r="A49" s="104" t="s">
        <v>50</v>
      </c>
      <c r="B49" s="119">
        <v>9</v>
      </c>
      <c r="C49" s="120">
        <v>9</v>
      </c>
      <c r="D49" s="120">
        <v>9</v>
      </c>
      <c r="E49" s="120">
        <v>9</v>
      </c>
      <c r="F49" s="120">
        <v>2</v>
      </c>
      <c r="G49" s="120">
        <v>2</v>
      </c>
      <c r="H49" s="120">
        <v>2</v>
      </c>
      <c r="I49" s="120">
        <v>2</v>
      </c>
      <c r="J49" s="120"/>
      <c r="K49" s="120"/>
      <c r="L49" s="120"/>
      <c r="M49" s="120"/>
      <c r="N49" s="120"/>
      <c r="O49" s="120"/>
      <c r="P49" s="120"/>
      <c r="Q49" s="120"/>
      <c r="R49" s="120">
        <v>9</v>
      </c>
      <c r="S49" s="120">
        <v>9</v>
      </c>
      <c r="T49" s="120">
        <v>9</v>
      </c>
      <c r="U49" s="120">
        <v>9</v>
      </c>
      <c r="V49" s="120">
        <v>34</v>
      </c>
      <c r="W49" s="120">
        <v>34</v>
      </c>
      <c r="X49" s="120">
        <v>34</v>
      </c>
      <c r="Y49" s="120">
        <v>34</v>
      </c>
      <c r="Z49" s="120">
        <v>61</v>
      </c>
      <c r="AA49" s="120">
        <v>61</v>
      </c>
      <c r="AB49" s="120">
        <v>61</v>
      </c>
      <c r="AC49" s="120">
        <v>61</v>
      </c>
      <c r="AD49" s="120">
        <v>76</v>
      </c>
      <c r="AE49" s="120">
        <v>76</v>
      </c>
      <c r="AF49" s="120">
        <v>76</v>
      </c>
      <c r="AG49" s="120">
        <v>76</v>
      </c>
      <c r="AH49" s="120">
        <v>74</v>
      </c>
      <c r="AI49" s="120">
        <v>74</v>
      </c>
      <c r="AJ49" s="120">
        <v>74</v>
      </c>
      <c r="AK49" s="120">
        <v>74</v>
      </c>
      <c r="AL49" s="120">
        <v>70</v>
      </c>
      <c r="AM49" s="120">
        <v>70</v>
      </c>
      <c r="AN49" s="120">
        <v>70</v>
      </c>
      <c r="AO49" s="120">
        <v>70</v>
      </c>
      <c r="AP49" s="120">
        <v>65</v>
      </c>
      <c r="AQ49" s="120">
        <v>65</v>
      </c>
      <c r="AR49" s="120">
        <v>65</v>
      </c>
      <c r="AS49" s="120">
        <v>65</v>
      </c>
      <c r="AT49" s="120">
        <v>72</v>
      </c>
      <c r="AU49" s="120">
        <v>72</v>
      </c>
      <c r="AV49" s="120">
        <v>72</v>
      </c>
      <c r="AW49" s="120">
        <v>72</v>
      </c>
      <c r="AX49" s="120">
        <v>76</v>
      </c>
      <c r="AY49" s="120">
        <v>76</v>
      </c>
      <c r="AZ49" s="120">
        <v>76</v>
      </c>
      <c r="BA49" s="120">
        <v>76</v>
      </c>
      <c r="BB49" s="120">
        <v>87</v>
      </c>
      <c r="BC49" s="120">
        <v>87</v>
      </c>
      <c r="BD49" s="120">
        <v>87</v>
      </c>
      <c r="BE49" s="120">
        <v>87</v>
      </c>
      <c r="BF49" s="120">
        <v>98</v>
      </c>
      <c r="BG49" s="120">
        <v>98</v>
      </c>
      <c r="BH49" s="120">
        <v>98</v>
      </c>
      <c r="BI49" s="120">
        <v>98</v>
      </c>
      <c r="BJ49" s="120">
        <v>124</v>
      </c>
      <c r="BK49" s="120">
        <v>124</v>
      </c>
      <c r="BL49" s="120">
        <v>124</v>
      </c>
      <c r="BM49" s="120">
        <v>124</v>
      </c>
      <c r="BN49" s="120">
        <v>150</v>
      </c>
      <c r="BO49" s="120">
        <v>150</v>
      </c>
      <c r="BP49" s="120">
        <v>150</v>
      </c>
      <c r="BQ49" s="120">
        <v>150</v>
      </c>
      <c r="BR49" s="120">
        <v>150</v>
      </c>
      <c r="BS49" s="120">
        <v>150</v>
      </c>
      <c r="BT49" s="120">
        <v>150</v>
      </c>
      <c r="BU49" s="120">
        <v>150</v>
      </c>
      <c r="BV49" s="120">
        <v>150</v>
      </c>
      <c r="BW49" s="120">
        <v>150</v>
      </c>
      <c r="BX49" s="120">
        <v>150</v>
      </c>
      <c r="BY49" s="120">
        <v>150</v>
      </c>
      <c r="BZ49" s="120">
        <v>150</v>
      </c>
      <c r="CA49" s="120">
        <v>150</v>
      </c>
      <c r="CB49" s="120">
        <v>150</v>
      </c>
      <c r="CC49" s="120">
        <v>150</v>
      </c>
      <c r="CD49" s="120">
        <v>150</v>
      </c>
      <c r="CE49" s="120">
        <v>150</v>
      </c>
      <c r="CF49" s="120">
        <v>150</v>
      </c>
      <c r="CG49" s="120">
        <v>150</v>
      </c>
      <c r="CH49" s="120">
        <v>122</v>
      </c>
      <c r="CI49" s="120">
        <v>122</v>
      </c>
      <c r="CJ49" s="120">
        <v>122</v>
      </c>
      <c r="CK49" s="120">
        <v>122</v>
      </c>
      <c r="CL49" s="120">
        <v>91</v>
      </c>
      <c r="CM49" s="120">
        <v>91</v>
      </c>
      <c r="CN49" s="120">
        <v>91</v>
      </c>
      <c r="CO49" s="120">
        <v>91</v>
      </c>
      <c r="CP49" s="120">
        <v>63</v>
      </c>
      <c r="CQ49" s="120">
        <v>63</v>
      </c>
      <c r="CR49" s="120">
        <v>63</v>
      </c>
      <c r="CS49" s="120">
        <v>63</v>
      </c>
      <c r="CT49" s="122"/>
      <c r="CU49" s="122"/>
      <c r="CV49" s="122"/>
      <c r="CW49" s="121"/>
      <c r="CX49" s="97">
        <f t="array" ref="CX49">SUMPRODUCT(B49:CW49*0.25)</f>
        <v>1883</v>
      </c>
    </row>
    <row r="50" spans="1:102" ht="30" customHeight="1" thickBot="1" x14ac:dyDescent="0.25">
      <c r="A50" s="105" t="s">
        <v>51</v>
      </c>
      <c r="B50" s="106">
        <f>SUM(B44:B49)</f>
        <v>500.6</v>
      </c>
      <c r="C50" s="107">
        <f t="shared" ref="C50:BN50" si="8">SUM(C44:C49)</f>
        <v>353.6</v>
      </c>
      <c r="D50" s="107">
        <f t="shared" si="8"/>
        <v>213.1</v>
      </c>
      <c r="E50" s="107">
        <f t="shared" si="8"/>
        <v>117.2</v>
      </c>
      <c r="F50" s="107">
        <f t="shared" si="8"/>
        <v>133.80000000000001</v>
      </c>
      <c r="G50" s="107">
        <f t="shared" si="8"/>
        <v>133.80000000000001</v>
      </c>
      <c r="H50" s="107">
        <f t="shared" si="8"/>
        <v>133.80000000000001</v>
      </c>
      <c r="I50" s="107">
        <f t="shared" si="8"/>
        <v>133.80000000000001</v>
      </c>
      <c r="J50" s="107">
        <f t="shared" si="8"/>
        <v>121.3</v>
      </c>
      <c r="K50" s="107">
        <f t="shared" si="8"/>
        <v>121.3</v>
      </c>
      <c r="L50" s="107">
        <f t="shared" si="8"/>
        <v>121.3</v>
      </c>
      <c r="M50" s="107">
        <f t="shared" si="8"/>
        <v>121.3</v>
      </c>
      <c r="N50" s="107">
        <f t="shared" si="8"/>
        <v>56</v>
      </c>
      <c r="O50" s="107">
        <f t="shared" si="8"/>
        <v>56</v>
      </c>
      <c r="P50" s="107">
        <f t="shared" si="8"/>
        <v>56</v>
      </c>
      <c r="Q50" s="107">
        <f t="shared" si="8"/>
        <v>56</v>
      </c>
      <c r="R50" s="107">
        <f t="shared" si="8"/>
        <v>27.8</v>
      </c>
      <c r="S50" s="107">
        <f t="shared" si="8"/>
        <v>9</v>
      </c>
      <c r="T50" s="107">
        <f t="shared" si="8"/>
        <v>9</v>
      </c>
      <c r="U50" s="107">
        <f t="shared" si="8"/>
        <v>9</v>
      </c>
      <c r="V50" s="107">
        <f t="shared" si="8"/>
        <v>66.099999999999994</v>
      </c>
      <c r="W50" s="107">
        <f t="shared" si="8"/>
        <v>103.9</v>
      </c>
      <c r="X50" s="107">
        <f t="shared" si="8"/>
        <v>187.8</v>
      </c>
      <c r="Y50" s="107">
        <f t="shared" si="8"/>
        <v>280.2</v>
      </c>
      <c r="Z50" s="107">
        <f t="shared" si="8"/>
        <v>61</v>
      </c>
      <c r="AA50" s="107">
        <f t="shared" si="8"/>
        <v>61</v>
      </c>
      <c r="AB50" s="107">
        <f t="shared" si="8"/>
        <v>61</v>
      </c>
      <c r="AC50" s="107">
        <f t="shared" si="8"/>
        <v>350.6</v>
      </c>
      <c r="AD50" s="107">
        <f t="shared" si="8"/>
        <v>96.8</v>
      </c>
      <c r="AE50" s="107">
        <f t="shared" si="8"/>
        <v>498.7</v>
      </c>
      <c r="AF50" s="107">
        <f t="shared" si="8"/>
        <v>1045.8</v>
      </c>
      <c r="AG50" s="107">
        <f t="shared" si="8"/>
        <v>1137</v>
      </c>
      <c r="AH50" s="107">
        <f t="shared" si="8"/>
        <v>1340.2</v>
      </c>
      <c r="AI50" s="107">
        <f t="shared" si="8"/>
        <v>1668</v>
      </c>
      <c r="AJ50" s="107">
        <f t="shared" si="8"/>
        <v>1668</v>
      </c>
      <c r="AK50" s="107">
        <f t="shared" si="8"/>
        <v>1668</v>
      </c>
      <c r="AL50" s="107">
        <f t="shared" si="8"/>
        <v>1630</v>
      </c>
      <c r="AM50" s="107">
        <f t="shared" si="8"/>
        <v>1630</v>
      </c>
      <c r="AN50" s="107">
        <f t="shared" si="8"/>
        <v>1630</v>
      </c>
      <c r="AO50" s="107">
        <f t="shared" si="8"/>
        <v>1630</v>
      </c>
      <c r="AP50" s="107">
        <f t="shared" si="8"/>
        <v>1612</v>
      </c>
      <c r="AQ50" s="107">
        <f t="shared" si="8"/>
        <v>1612</v>
      </c>
      <c r="AR50" s="107">
        <f t="shared" si="8"/>
        <v>1612</v>
      </c>
      <c r="AS50" s="107">
        <f t="shared" si="8"/>
        <v>1612</v>
      </c>
      <c r="AT50" s="107">
        <f t="shared" si="8"/>
        <v>1728</v>
      </c>
      <c r="AU50" s="107">
        <f t="shared" si="8"/>
        <v>1728</v>
      </c>
      <c r="AV50" s="107">
        <f t="shared" si="8"/>
        <v>1728</v>
      </c>
      <c r="AW50" s="107">
        <f t="shared" si="8"/>
        <v>1728</v>
      </c>
      <c r="AX50" s="107">
        <f t="shared" si="8"/>
        <v>1731</v>
      </c>
      <c r="AY50" s="107">
        <f t="shared" si="8"/>
        <v>1731</v>
      </c>
      <c r="AZ50" s="107">
        <f t="shared" si="8"/>
        <v>1731</v>
      </c>
      <c r="BA50" s="107">
        <f t="shared" si="8"/>
        <v>1731</v>
      </c>
      <c r="BB50" s="107">
        <f t="shared" si="8"/>
        <v>1718</v>
      </c>
      <c r="BC50" s="107">
        <f t="shared" si="8"/>
        <v>1718</v>
      </c>
      <c r="BD50" s="107">
        <f t="shared" si="8"/>
        <v>1718</v>
      </c>
      <c r="BE50" s="107">
        <f t="shared" si="8"/>
        <v>1718</v>
      </c>
      <c r="BF50" s="107">
        <f t="shared" si="8"/>
        <v>1232</v>
      </c>
      <c r="BG50" s="107">
        <f t="shared" si="8"/>
        <v>1232</v>
      </c>
      <c r="BH50" s="107">
        <f t="shared" si="8"/>
        <v>1232</v>
      </c>
      <c r="BI50" s="107">
        <f t="shared" si="8"/>
        <v>1118</v>
      </c>
      <c r="BJ50" s="107">
        <f t="shared" si="8"/>
        <v>1280.2</v>
      </c>
      <c r="BK50" s="107">
        <f t="shared" si="8"/>
        <v>1171.8</v>
      </c>
      <c r="BL50" s="107">
        <f t="shared" si="8"/>
        <v>761.3</v>
      </c>
      <c r="BM50" s="107">
        <f t="shared" si="8"/>
        <v>542.1</v>
      </c>
      <c r="BN50" s="107">
        <f t="shared" si="8"/>
        <v>232.8</v>
      </c>
      <c r="BO50" s="107">
        <f t="shared" ref="BO50:CW50" si="9">SUM(BO44:BO49)</f>
        <v>159.80000000000001</v>
      </c>
      <c r="BP50" s="107">
        <f t="shared" si="9"/>
        <v>235.1</v>
      </c>
      <c r="BQ50" s="107">
        <f t="shared" si="9"/>
        <v>191</v>
      </c>
      <c r="BR50" s="107">
        <f t="shared" si="9"/>
        <v>150</v>
      </c>
      <c r="BS50" s="107">
        <f t="shared" si="9"/>
        <v>150</v>
      </c>
      <c r="BT50" s="107">
        <f t="shared" si="9"/>
        <v>150</v>
      </c>
      <c r="BU50" s="107">
        <f t="shared" si="9"/>
        <v>150</v>
      </c>
      <c r="BV50" s="107">
        <f t="shared" si="9"/>
        <v>150</v>
      </c>
      <c r="BW50" s="107">
        <f t="shared" si="9"/>
        <v>150</v>
      </c>
      <c r="BX50" s="107">
        <f t="shared" si="9"/>
        <v>150</v>
      </c>
      <c r="BY50" s="107">
        <f t="shared" si="9"/>
        <v>150</v>
      </c>
      <c r="BZ50" s="107">
        <f t="shared" si="9"/>
        <v>150</v>
      </c>
      <c r="CA50" s="107">
        <f t="shared" si="9"/>
        <v>150</v>
      </c>
      <c r="CB50" s="107">
        <f t="shared" si="9"/>
        <v>150</v>
      </c>
      <c r="CC50" s="107">
        <f t="shared" si="9"/>
        <v>150</v>
      </c>
      <c r="CD50" s="107">
        <f t="shared" si="9"/>
        <v>150</v>
      </c>
      <c r="CE50" s="107">
        <f t="shared" si="9"/>
        <v>150</v>
      </c>
      <c r="CF50" s="107">
        <f t="shared" si="9"/>
        <v>150</v>
      </c>
      <c r="CG50" s="107">
        <f t="shared" si="9"/>
        <v>150</v>
      </c>
      <c r="CH50" s="107">
        <f t="shared" si="9"/>
        <v>122</v>
      </c>
      <c r="CI50" s="107">
        <f t="shared" si="9"/>
        <v>122</v>
      </c>
      <c r="CJ50" s="107">
        <f t="shared" si="9"/>
        <v>122</v>
      </c>
      <c r="CK50" s="107">
        <f t="shared" si="9"/>
        <v>122</v>
      </c>
      <c r="CL50" s="107">
        <f t="shared" si="9"/>
        <v>91</v>
      </c>
      <c r="CM50" s="107">
        <f t="shared" si="9"/>
        <v>91</v>
      </c>
      <c r="CN50" s="107">
        <f t="shared" si="9"/>
        <v>91</v>
      </c>
      <c r="CO50" s="107">
        <f t="shared" si="9"/>
        <v>91</v>
      </c>
      <c r="CP50" s="107">
        <f t="shared" si="9"/>
        <v>394.3</v>
      </c>
      <c r="CQ50" s="107">
        <f t="shared" si="9"/>
        <v>394.3</v>
      </c>
      <c r="CR50" s="107">
        <f t="shared" si="9"/>
        <v>394.3</v>
      </c>
      <c r="CS50" s="107">
        <f t="shared" si="9"/>
        <v>394.3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15167.775000000001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5076.3410000000003</v>
      </c>
      <c r="C53" s="107">
        <f t="shared" ref="C53:BN53" si="12">C17+C27+C41</f>
        <v>4901.4660000000003</v>
      </c>
      <c r="D53" s="107">
        <f t="shared" si="12"/>
        <v>4730.366</v>
      </c>
      <c r="E53" s="107">
        <f t="shared" si="12"/>
        <v>4607.5199999999995</v>
      </c>
      <c r="F53" s="107">
        <f t="shared" si="12"/>
        <v>4578.7709999999997</v>
      </c>
      <c r="G53" s="107">
        <f t="shared" si="12"/>
        <v>4547.8509999999997</v>
      </c>
      <c r="H53" s="107">
        <f t="shared" si="12"/>
        <v>4537.3040000000001</v>
      </c>
      <c r="I53" s="107">
        <f t="shared" si="12"/>
        <v>4510.9720000000007</v>
      </c>
      <c r="J53" s="107">
        <f t="shared" si="12"/>
        <v>4469.7440000000006</v>
      </c>
      <c r="K53" s="107">
        <f t="shared" si="12"/>
        <v>4434.2010000000009</v>
      </c>
      <c r="L53" s="107">
        <f t="shared" si="12"/>
        <v>4412.9320000000007</v>
      </c>
      <c r="M53" s="107">
        <f t="shared" si="12"/>
        <v>4402.2270000000008</v>
      </c>
      <c r="N53" s="107">
        <f t="shared" si="12"/>
        <v>4347.5420000000004</v>
      </c>
      <c r="O53" s="107">
        <f t="shared" si="12"/>
        <v>4348.3429999999998</v>
      </c>
      <c r="P53" s="107">
        <f t="shared" si="12"/>
        <v>4350.1149999999998</v>
      </c>
      <c r="Q53" s="107">
        <f t="shared" si="12"/>
        <v>4394.7479999999996</v>
      </c>
      <c r="R53" s="107">
        <f t="shared" si="12"/>
        <v>4403.7240000000002</v>
      </c>
      <c r="S53" s="107">
        <f t="shared" si="12"/>
        <v>4443.4449999999997</v>
      </c>
      <c r="T53" s="107">
        <f t="shared" si="12"/>
        <v>4493.4639999999999</v>
      </c>
      <c r="U53" s="107">
        <f t="shared" si="12"/>
        <v>4581.2870000000003</v>
      </c>
      <c r="V53" s="107">
        <f t="shared" si="12"/>
        <v>4784.6779999999999</v>
      </c>
      <c r="W53" s="107">
        <f t="shared" si="12"/>
        <v>4917.9459999999999</v>
      </c>
      <c r="X53" s="107">
        <f t="shared" si="12"/>
        <v>5062.4359999999997</v>
      </c>
      <c r="Y53" s="107">
        <f t="shared" si="12"/>
        <v>5292.0209999999997</v>
      </c>
      <c r="Z53" s="107">
        <f t="shared" si="12"/>
        <v>5258.7950000000001</v>
      </c>
      <c r="AA53" s="107">
        <f t="shared" si="12"/>
        <v>5395.1900000000005</v>
      </c>
      <c r="AB53" s="107">
        <f t="shared" si="12"/>
        <v>5481.7979999999998</v>
      </c>
      <c r="AC53" s="107">
        <f t="shared" si="12"/>
        <v>5885.97</v>
      </c>
      <c r="AD53" s="107">
        <f t="shared" si="12"/>
        <v>6015.924</v>
      </c>
      <c r="AE53" s="107">
        <f t="shared" si="12"/>
        <v>6493.2460000000001</v>
      </c>
      <c r="AF53" s="107">
        <f t="shared" si="12"/>
        <v>7062.5560000000005</v>
      </c>
      <c r="AG53" s="107">
        <f t="shared" si="12"/>
        <v>7197.3609999999999</v>
      </c>
      <c r="AH53" s="107">
        <f t="shared" si="12"/>
        <v>7550.6009999999997</v>
      </c>
      <c r="AI53" s="107">
        <f t="shared" si="12"/>
        <v>7960.3709999999992</v>
      </c>
      <c r="AJ53" s="107">
        <f t="shared" si="12"/>
        <v>8018.848</v>
      </c>
      <c r="AK53" s="107">
        <f t="shared" si="12"/>
        <v>7995.6799999999994</v>
      </c>
      <c r="AL53" s="107">
        <f t="shared" si="12"/>
        <v>8199.7489999999998</v>
      </c>
      <c r="AM53" s="107">
        <f t="shared" si="12"/>
        <v>8260.7029999999995</v>
      </c>
      <c r="AN53" s="107">
        <f t="shared" si="12"/>
        <v>8278.9639999999999</v>
      </c>
      <c r="AO53" s="107">
        <f t="shared" si="12"/>
        <v>8310.1739999999991</v>
      </c>
      <c r="AP53" s="107">
        <f t="shared" si="12"/>
        <v>8339.8019999999997</v>
      </c>
      <c r="AQ53" s="107">
        <f t="shared" si="12"/>
        <v>8409.3670000000002</v>
      </c>
      <c r="AR53" s="107">
        <f t="shared" si="12"/>
        <v>8426.8329999999987</v>
      </c>
      <c r="AS53" s="107">
        <f t="shared" si="12"/>
        <v>8428.226999999999</v>
      </c>
      <c r="AT53" s="107">
        <f t="shared" si="12"/>
        <v>8519.8420000000006</v>
      </c>
      <c r="AU53" s="107">
        <f t="shared" si="12"/>
        <v>8522.6630000000005</v>
      </c>
      <c r="AV53" s="107">
        <f t="shared" si="12"/>
        <v>8532.1440000000002</v>
      </c>
      <c r="AW53" s="107">
        <f t="shared" si="12"/>
        <v>8535.5059999999994</v>
      </c>
      <c r="AX53" s="107">
        <f t="shared" si="12"/>
        <v>8490.5540000000001</v>
      </c>
      <c r="AY53" s="107">
        <f t="shared" si="12"/>
        <v>8416.8330000000005</v>
      </c>
      <c r="AZ53" s="107">
        <f t="shared" si="12"/>
        <v>8386.5059999999994</v>
      </c>
      <c r="BA53" s="107">
        <f t="shared" si="12"/>
        <v>8352.7309999999998</v>
      </c>
      <c r="BB53" s="107">
        <f t="shared" si="12"/>
        <v>8293.6710000000003</v>
      </c>
      <c r="BC53" s="107">
        <f t="shared" si="12"/>
        <v>8197.4920000000002</v>
      </c>
      <c r="BD53" s="107">
        <f t="shared" si="12"/>
        <v>8156.07</v>
      </c>
      <c r="BE53" s="107">
        <f t="shared" si="12"/>
        <v>7929.777</v>
      </c>
      <c r="BF53" s="107">
        <f t="shared" si="12"/>
        <v>7341.2129999999997</v>
      </c>
      <c r="BG53" s="107">
        <f t="shared" si="12"/>
        <v>7333.6059999999998</v>
      </c>
      <c r="BH53" s="107">
        <f t="shared" si="12"/>
        <v>7209.1370000000006</v>
      </c>
      <c r="BI53" s="107">
        <f t="shared" si="12"/>
        <v>7097.9369999999999</v>
      </c>
      <c r="BJ53" s="107">
        <f t="shared" si="12"/>
        <v>7024.0969999999998</v>
      </c>
      <c r="BK53" s="107">
        <f t="shared" si="12"/>
        <v>6937.0520000000006</v>
      </c>
      <c r="BL53" s="107">
        <f t="shared" si="12"/>
        <v>6569.732</v>
      </c>
      <c r="BM53" s="107">
        <f t="shared" si="12"/>
        <v>6340.2030000000004</v>
      </c>
      <c r="BN53" s="107">
        <f t="shared" si="12"/>
        <v>6156.0379999999996</v>
      </c>
      <c r="BO53" s="107">
        <f t="shared" ref="BO53:CX53" si="13">BO17+BO27+BO41</f>
        <v>6169.0259999999998</v>
      </c>
      <c r="BP53" s="107">
        <f t="shared" si="13"/>
        <v>6161.652</v>
      </c>
      <c r="BQ53" s="107">
        <f t="shared" si="13"/>
        <v>6202.2150000000001</v>
      </c>
      <c r="BR53" s="107">
        <f t="shared" si="13"/>
        <v>6433.5689999999995</v>
      </c>
      <c r="BS53" s="107">
        <f t="shared" si="13"/>
        <v>6553.8749999999991</v>
      </c>
      <c r="BT53" s="107">
        <f t="shared" si="13"/>
        <v>6605.2459999999992</v>
      </c>
      <c r="BU53" s="107">
        <f t="shared" si="13"/>
        <v>6623.3649999999998</v>
      </c>
      <c r="BV53" s="107">
        <f t="shared" si="13"/>
        <v>6623.880000000001</v>
      </c>
      <c r="BW53" s="107">
        <f t="shared" si="13"/>
        <v>6622.8880000000008</v>
      </c>
      <c r="BX53" s="107">
        <f t="shared" si="13"/>
        <v>6609.2530000000006</v>
      </c>
      <c r="BY53" s="107">
        <f t="shared" si="13"/>
        <v>6633.7910000000002</v>
      </c>
      <c r="BZ53" s="107">
        <f t="shared" si="13"/>
        <v>6547.4369999999999</v>
      </c>
      <c r="CA53" s="107">
        <f t="shared" si="13"/>
        <v>6531.0640000000003</v>
      </c>
      <c r="CB53" s="107">
        <f t="shared" si="13"/>
        <v>6513.4539999999997</v>
      </c>
      <c r="CC53" s="107">
        <f t="shared" si="13"/>
        <v>6435.0020000000004</v>
      </c>
      <c r="CD53" s="107">
        <f t="shared" si="13"/>
        <v>6265.6759999999995</v>
      </c>
      <c r="CE53" s="107">
        <f t="shared" si="13"/>
        <v>6161.7269999999999</v>
      </c>
      <c r="CF53" s="107">
        <f t="shared" si="13"/>
        <v>6085.8559999999998</v>
      </c>
      <c r="CG53" s="107">
        <f t="shared" si="13"/>
        <v>5940.165</v>
      </c>
      <c r="CH53" s="107">
        <f t="shared" si="13"/>
        <v>5876.5210000000006</v>
      </c>
      <c r="CI53" s="107">
        <f t="shared" si="13"/>
        <v>5753.3130000000001</v>
      </c>
      <c r="CJ53" s="107">
        <f t="shared" si="13"/>
        <v>5672.1619999999994</v>
      </c>
      <c r="CK53" s="107">
        <f t="shared" si="13"/>
        <v>5572.7100000000009</v>
      </c>
      <c r="CL53" s="107">
        <f t="shared" si="13"/>
        <v>5456.2610000000004</v>
      </c>
      <c r="CM53" s="107">
        <f t="shared" si="13"/>
        <v>5334.302999999999</v>
      </c>
      <c r="CN53" s="107">
        <f t="shared" si="13"/>
        <v>5275.57</v>
      </c>
      <c r="CO53" s="107">
        <f t="shared" si="13"/>
        <v>5192.4740000000002</v>
      </c>
      <c r="CP53" s="107">
        <f t="shared" si="13"/>
        <v>5395.1490000000003</v>
      </c>
      <c r="CQ53" s="107">
        <f t="shared" si="13"/>
        <v>5301.2589999999991</v>
      </c>
      <c r="CR53" s="107">
        <f t="shared" si="13"/>
        <v>5249.9649999999992</v>
      </c>
      <c r="CS53" s="107">
        <f t="shared" si="13"/>
        <v>5180.259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151730.37349999999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-8.3999999999999773</v>
      </c>
      <c r="C5" s="25">
        <v>-155.39999999999998</v>
      </c>
      <c r="D5" s="25">
        <v>-295.89999999999998</v>
      </c>
      <c r="E5" s="25">
        <v>-391.8</v>
      </c>
      <c r="F5" s="25">
        <v>-185.59999999999997</v>
      </c>
      <c r="G5" s="25">
        <v>-152.30000000000001</v>
      </c>
      <c r="H5" s="25">
        <v>-158.89999999999998</v>
      </c>
      <c r="I5" s="25">
        <v>-103.89999999999998</v>
      </c>
      <c r="J5" s="25">
        <v>-79.2</v>
      </c>
      <c r="K5" s="25">
        <v>-36.500000000000014</v>
      </c>
      <c r="L5" s="25">
        <v>-41.899999999999991</v>
      </c>
      <c r="M5" s="25">
        <v>10.200000000000003</v>
      </c>
      <c r="N5" s="25">
        <v>-42.5</v>
      </c>
      <c r="O5" s="25">
        <v>-45.7</v>
      </c>
      <c r="P5" s="25">
        <v>-50.900000000000006</v>
      </c>
      <c r="Q5" s="25">
        <v>-105.69999999999999</v>
      </c>
      <c r="R5" s="25">
        <v>-194.5</v>
      </c>
      <c r="S5" s="25">
        <v>-246.4</v>
      </c>
      <c r="T5" s="25">
        <v>-221.10000000000002</v>
      </c>
      <c r="U5" s="25">
        <v>-280.10000000000002</v>
      </c>
      <c r="V5" s="25">
        <v>-467.9</v>
      </c>
      <c r="W5" s="25">
        <v>-430.1</v>
      </c>
      <c r="X5" s="25">
        <v>-346.2</v>
      </c>
      <c r="Y5" s="25">
        <v>-253.8</v>
      </c>
      <c r="Z5" s="25">
        <v>-864.2</v>
      </c>
      <c r="AA5" s="25">
        <v>-681.1</v>
      </c>
      <c r="AB5" s="25">
        <v>-533.29999999999995</v>
      </c>
      <c r="AC5" s="25">
        <v>-210.39999999999998</v>
      </c>
      <c r="AD5" s="25">
        <v>-380</v>
      </c>
      <c r="AE5" s="25">
        <v>21.899999999999977</v>
      </c>
      <c r="AF5" s="25">
        <v>569</v>
      </c>
      <c r="AG5" s="25">
        <v>660.2</v>
      </c>
      <c r="AH5" s="25">
        <v>1266.2</v>
      </c>
      <c r="AI5" s="25">
        <v>1594</v>
      </c>
      <c r="AJ5" s="25">
        <v>1594</v>
      </c>
      <c r="AK5" s="25">
        <v>1594</v>
      </c>
      <c r="AL5" s="25">
        <v>1560</v>
      </c>
      <c r="AM5" s="25">
        <v>1560</v>
      </c>
      <c r="AN5" s="25">
        <v>1560</v>
      </c>
      <c r="AO5" s="25">
        <v>1560</v>
      </c>
      <c r="AP5" s="25">
        <v>1547</v>
      </c>
      <c r="AQ5" s="25">
        <v>1547</v>
      </c>
      <c r="AR5" s="25">
        <v>1547</v>
      </c>
      <c r="AS5" s="25">
        <v>1547</v>
      </c>
      <c r="AT5" s="25">
        <v>1656</v>
      </c>
      <c r="AU5" s="25">
        <v>1656</v>
      </c>
      <c r="AV5" s="25">
        <v>1656</v>
      </c>
      <c r="AW5" s="25">
        <v>1656</v>
      </c>
      <c r="AX5" s="25">
        <v>1655</v>
      </c>
      <c r="AY5" s="25">
        <v>1655</v>
      </c>
      <c r="AZ5" s="25">
        <v>1655</v>
      </c>
      <c r="BA5" s="25">
        <v>1655</v>
      </c>
      <c r="BB5" s="25">
        <v>1631</v>
      </c>
      <c r="BC5" s="25">
        <v>1631</v>
      </c>
      <c r="BD5" s="25">
        <v>1631</v>
      </c>
      <c r="BE5" s="25">
        <v>1631</v>
      </c>
      <c r="BF5" s="25">
        <v>1028.9000000000001</v>
      </c>
      <c r="BG5" s="25">
        <v>1028.9000000000001</v>
      </c>
      <c r="BH5" s="25">
        <v>1028.9000000000001</v>
      </c>
      <c r="BI5" s="25">
        <v>914.9</v>
      </c>
      <c r="BJ5" s="25">
        <v>656.2</v>
      </c>
      <c r="BK5" s="25">
        <v>547.79999999999995</v>
      </c>
      <c r="BL5" s="25">
        <v>137.29999999999995</v>
      </c>
      <c r="BM5" s="25">
        <v>-81.899999999999977</v>
      </c>
      <c r="BN5" s="25">
        <v>-417.2</v>
      </c>
      <c r="BO5" s="25">
        <v>-490.2</v>
      </c>
      <c r="BP5" s="25">
        <v>-414.9</v>
      </c>
      <c r="BQ5" s="25">
        <v>-459</v>
      </c>
      <c r="BR5" s="25">
        <v>-610.20000000000005</v>
      </c>
      <c r="BS5" s="25">
        <v>-731.3</v>
      </c>
      <c r="BT5" s="25">
        <v>-788.8</v>
      </c>
      <c r="BU5" s="25">
        <v>-812.1</v>
      </c>
      <c r="BV5" s="25">
        <v>-872.8</v>
      </c>
      <c r="BW5" s="25">
        <v>-972.7</v>
      </c>
      <c r="BX5" s="25">
        <v>-956.9</v>
      </c>
      <c r="BY5" s="25">
        <v>-1084.2</v>
      </c>
      <c r="BZ5" s="25">
        <v>-871.8</v>
      </c>
      <c r="CA5" s="25">
        <v>-845.8</v>
      </c>
      <c r="CB5" s="25">
        <v>-880.9</v>
      </c>
      <c r="CC5" s="25">
        <v>-941.9</v>
      </c>
      <c r="CD5" s="25">
        <v>-679.9</v>
      </c>
      <c r="CE5" s="25">
        <v>-613.70000000000005</v>
      </c>
      <c r="CF5" s="25">
        <v>-671.9</v>
      </c>
      <c r="CG5" s="25">
        <v>-650</v>
      </c>
      <c r="CH5" s="25">
        <v>-598.79999999999995</v>
      </c>
      <c r="CI5" s="25">
        <v>-530.1</v>
      </c>
      <c r="CJ5" s="25">
        <v>-509.8</v>
      </c>
      <c r="CK5" s="25">
        <v>-679</v>
      </c>
      <c r="CL5" s="25">
        <v>-824.7</v>
      </c>
      <c r="CM5" s="25">
        <v>-730.3</v>
      </c>
      <c r="CN5" s="25">
        <v>-714.2</v>
      </c>
      <c r="CO5" s="25">
        <v>-691.1</v>
      </c>
      <c r="CP5" s="25">
        <v>-522.09999999999991</v>
      </c>
      <c r="CQ5" s="25">
        <v>-464.59999999999997</v>
      </c>
      <c r="CR5" s="25">
        <v>-512.70000000000005</v>
      </c>
      <c r="CS5" s="25">
        <v>-582.79999999999995</v>
      </c>
      <c r="CT5" s="26"/>
      <c r="CU5" s="26"/>
      <c r="CV5" s="26"/>
      <c r="CW5" s="27"/>
      <c r="CX5" s="132">
        <f t="array" ref="CX5">SUMPRODUCT(B5:CW5*0.25)</f>
        <v>3919.1000000000013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107.17</v>
      </c>
      <c r="C8" s="138">
        <v>108.4</v>
      </c>
      <c r="D8" s="138">
        <v>106.39</v>
      </c>
      <c r="E8" s="138">
        <v>104.46</v>
      </c>
      <c r="F8" s="138">
        <v>105.55</v>
      </c>
      <c r="G8" s="138">
        <v>105.08</v>
      </c>
      <c r="H8" s="138">
        <v>103.94</v>
      </c>
      <c r="I8" s="138">
        <v>105.99</v>
      </c>
      <c r="J8" s="138">
        <v>104.42</v>
      </c>
      <c r="K8" s="138">
        <v>104.72</v>
      </c>
      <c r="L8" s="138">
        <v>103.23</v>
      </c>
      <c r="M8" s="138">
        <v>105.63</v>
      </c>
      <c r="N8" s="138">
        <v>102.87</v>
      </c>
      <c r="O8" s="138">
        <v>102.83</v>
      </c>
      <c r="P8" s="138">
        <v>102.62</v>
      </c>
      <c r="Q8" s="138">
        <v>100.27</v>
      </c>
      <c r="R8" s="138">
        <v>95.82</v>
      </c>
      <c r="S8" s="138">
        <v>98.78</v>
      </c>
      <c r="T8" s="138">
        <v>103.54</v>
      </c>
      <c r="U8" s="138">
        <v>107.03</v>
      </c>
      <c r="V8" s="138">
        <v>100.9</v>
      </c>
      <c r="W8" s="138">
        <v>118.28</v>
      </c>
      <c r="X8" s="138">
        <v>134.41</v>
      </c>
      <c r="Y8" s="138">
        <v>154.54</v>
      </c>
      <c r="Z8" s="138">
        <v>129.51</v>
      </c>
      <c r="AA8" s="138">
        <v>136.94</v>
      </c>
      <c r="AB8" s="138">
        <v>137.09</v>
      </c>
      <c r="AC8" s="138">
        <v>138.34</v>
      </c>
      <c r="AD8" s="138">
        <v>138.08000000000001</v>
      </c>
      <c r="AE8" s="138">
        <v>138.19</v>
      </c>
      <c r="AF8" s="138">
        <v>138.4</v>
      </c>
      <c r="AG8" s="138">
        <v>116.29</v>
      </c>
      <c r="AH8" s="138">
        <v>158.78</v>
      </c>
      <c r="AI8" s="138">
        <v>138.63999999999999</v>
      </c>
      <c r="AJ8" s="138">
        <v>110.87</v>
      </c>
      <c r="AK8" s="138">
        <v>102.85</v>
      </c>
      <c r="AL8" s="138">
        <v>100</v>
      </c>
      <c r="AM8" s="138">
        <v>84.27</v>
      </c>
      <c r="AN8" s="138">
        <v>75.2</v>
      </c>
      <c r="AO8" s="138">
        <v>0</v>
      </c>
      <c r="AP8" s="138">
        <v>72.64</v>
      </c>
      <c r="AQ8" s="138">
        <v>0.01</v>
      </c>
      <c r="AR8" s="138">
        <v>0.01</v>
      </c>
      <c r="AS8" s="138">
        <v>0</v>
      </c>
      <c r="AT8" s="138">
        <v>0.01</v>
      </c>
      <c r="AU8" s="138">
        <v>0.01</v>
      </c>
      <c r="AV8" s="138">
        <v>0.01</v>
      </c>
      <c r="AW8" s="138">
        <v>35.130000000000003</v>
      </c>
      <c r="AX8" s="138">
        <v>0.2</v>
      </c>
      <c r="AY8" s="138">
        <v>66.08</v>
      </c>
      <c r="AZ8" s="138">
        <v>82.99</v>
      </c>
      <c r="BA8" s="138">
        <v>86</v>
      </c>
      <c r="BB8" s="138">
        <v>0.01</v>
      </c>
      <c r="BC8" s="138">
        <v>82.87</v>
      </c>
      <c r="BD8" s="138">
        <v>90.8</v>
      </c>
      <c r="BE8" s="138">
        <v>100</v>
      </c>
      <c r="BF8" s="138">
        <v>83.53</v>
      </c>
      <c r="BG8" s="138">
        <v>99.75</v>
      </c>
      <c r="BH8" s="138">
        <v>134.62</v>
      </c>
      <c r="BI8" s="138">
        <v>164.04</v>
      </c>
      <c r="BJ8" s="138">
        <v>116.7</v>
      </c>
      <c r="BK8" s="138">
        <v>136.88999999999999</v>
      </c>
      <c r="BL8" s="138">
        <v>171.24</v>
      </c>
      <c r="BM8" s="138">
        <v>275</v>
      </c>
      <c r="BN8" s="138">
        <v>194.81</v>
      </c>
      <c r="BO8" s="138">
        <v>210.2</v>
      </c>
      <c r="BP8" s="138">
        <v>300.08</v>
      </c>
      <c r="BQ8" s="138">
        <v>317.63</v>
      </c>
      <c r="BR8" s="138">
        <v>241.23</v>
      </c>
      <c r="BS8" s="138">
        <v>196.29</v>
      </c>
      <c r="BT8" s="138">
        <v>180</v>
      </c>
      <c r="BU8" s="138">
        <v>170.22</v>
      </c>
      <c r="BV8" s="138">
        <v>169.27</v>
      </c>
      <c r="BW8" s="138">
        <v>177.7</v>
      </c>
      <c r="BX8" s="138">
        <v>182</v>
      </c>
      <c r="BY8" s="138">
        <v>135.94999999999999</v>
      </c>
      <c r="BZ8" s="138">
        <v>164.99</v>
      </c>
      <c r="CA8" s="138">
        <v>174.6</v>
      </c>
      <c r="CB8" s="138">
        <v>152.13999999999999</v>
      </c>
      <c r="CC8" s="138">
        <v>131.21</v>
      </c>
      <c r="CD8" s="138">
        <v>142</v>
      </c>
      <c r="CE8" s="138">
        <v>131.13999999999999</v>
      </c>
      <c r="CF8" s="138">
        <v>122.63</v>
      </c>
      <c r="CG8" s="138">
        <v>112.38</v>
      </c>
      <c r="CH8" s="138">
        <v>128.94999999999999</v>
      </c>
      <c r="CI8" s="138">
        <v>116.76</v>
      </c>
      <c r="CJ8" s="138">
        <v>107.08</v>
      </c>
      <c r="CK8" s="138">
        <v>102.59</v>
      </c>
      <c r="CL8" s="138">
        <v>116.54</v>
      </c>
      <c r="CM8" s="138">
        <v>115.64</v>
      </c>
      <c r="CN8" s="138">
        <v>109.2</v>
      </c>
      <c r="CO8" s="138">
        <v>104.7</v>
      </c>
      <c r="CP8" s="138">
        <v>114.18</v>
      </c>
      <c r="CQ8" s="138">
        <v>106.07</v>
      </c>
      <c r="CR8" s="138">
        <v>101.87</v>
      </c>
      <c r="CS8" s="138">
        <v>96.6</v>
      </c>
      <c r="CT8" s="139"/>
      <c r="CU8" s="139"/>
      <c r="CV8" s="139"/>
      <c r="CW8" s="140"/>
      <c r="CX8" s="141">
        <f>IF(SUM(B8:CW8)&lt;&gt;0,AVERAGEIF(B8:CW8,"&lt;&gt;"""),"")</f>
        <v>116.2032291666667</v>
      </c>
    </row>
    <row r="9" spans="1:102" ht="24.95" customHeight="1" thickBot="1" x14ac:dyDescent="0.25">
      <c r="A9" s="133" t="s">
        <v>6</v>
      </c>
      <c r="B9" s="42">
        <v>106.605</v>
      </c>
      <c r="C9" s="43">
        <v>106.605</v>
      </c>
      <c r="D9" s="43">
        <v>106.605</v>
      </c>
      <c r="E9" s="43">
        <v>106.605</v>
      </c>
      <c r="F9" s="43">
        <v>105.14</v>
      </c>
      <c r="G9" s="43">
        <v>105.14</v>
      </c>
      <c r="H9" s="43">
        <v>105.14</v>
      </c>
      <c r="I9" s="43">
        <v>105.14</v>
      </c>
      <c r="J9" s="43">
        <v>104.5</v>
      </c>
      <c r="K9" s="43">
        <v>104.5</v>
      </c>
      <c r="L9" s="43">
        <v>104.5</v>
      </c>
      <c r="M9" s="43">
        <v>104.5</v>
      </c>
      <c r="N9" s="43">
        <v>102.14749999999999</v>
      </c>
      <c r="O9" s="43">
        <v>102.14749999999999</v>
      </c>
      <c r="P9" s="43">
        <v>102.14749999999999</v>
      </c>
      <c r="Q9" s="43">
        <v>102.14749999999999</v>
      </c>
      <c r="R9" s="43">
        <v>101.2925</v>
      </c>
      <c r="S9" s="43">
        <v>101.2925</v>
      </c>
      <c r="T9" s="43">
        <v>101.2925</v>
      </c>
      <c r="U9" s="43">
        <v>101.2925</v>
      </c>
      <c r="V9" s="43">
        <v>127.0325</v>
      </c>
      <c r="W9" s="43">
        <v>127.0325</v>
      </c>
      <c r="X9" s="43">
        <v>127.0325</v>
      </c>
      <c r="Y9" s="43">
        <v>127.0325</v>
      </c>
      <c r="Z9" s="43">
        <v>135.47</v>
      </c>
      <c r="AA9" s="43">
        <v>135.47</v>
      </c>
      <c r="AB9" s="43">
        <v>135.47</v>
      </c>
      <c r="AC9" s="43">
        <v>135.47</v>
      </c>
      <c r="AD9" s="43">
        <v>132.74</v>
      </c>
      <c r="AE9" s="43">
        <v>132.74</v>
      </c>
      <c r="AF9" s="43">
        <v>132.74</v>
      </c>
      <c r="AG9" s="43">
        <v>132.74</v>
      </c>
      <c r="AH9" s="43">
        <v>127.785</v>
      </c>
      <c r="AI9" s="43">
        <v>127.785</v>
      </c>
      <c r="AJ9" s="43">
        <v>127.785</v>
      </c>
      <c r="AK9" s="43">
        <v>127.785</v>
      </c>
      <c r="AL9" s="43">
        <v>64.867500000000007</v>
      </c>
      <c r="AM9" s="43">
        <v>64.867500000000007</v>
      </c>
      <c r="AN9" s="43">
        <v>64.867500000000007</v>
      </c>
      <c r="AO9" s="43">
        <v>64.867500000000007</v>
      </c>
      <c r="AP9" s="43">
        <v>18.164999999999999</v>
      </c>
      <c r="AQ9" s="43">
        <v>18.164999999999999</v>
      </c>
      <c r="AR9" s="43">
        <v>18.164999999999999</v>
      </c>
      <c r="AS9" s="43">
        <v>18.164999999999999</v>
      </c>
      <c r="AT9" s="43">
        <v>8.7899999999999991</v>
      </c>
      <c r="AU9" s="43">
        <v>8.7899999999999991</v>
      </c>
      <c r="AV9" s="43">
        <v>8.7899999999999991</v>
      </c>
      <c r="AW9" s="43">
        <v>8.7899999999999991</v>
      </c>
      <c r="AX9" s="43">
        <v>58.817500000000003</v>
      </c>
      <c r="AY9" s="43">
        <v>58.817500000000003</v>
      </c>
      <c r="AZ9" s="43">
        <v>58.817500000000003</v>
      </c>
      <c r="BA9" s="43">
        <v>58.817500000000003</v>
      </c>
      <c r="BB9" s="43">
        <v>68.42</v>
      </c>
      <c r="BC9" s="43">
        <v>68.42</v>
      </c>
      <c r="BD9" s="43">
        <v>68.42</v>
      </c>
      <c r="BE9" s="43">
        <v>68.42</v>
      </c>
      <c r="BF9" s="43">
        <v>120.485</v>
      </c>
      <c r="BG9" s="43">
        <v>120.485</v>
      </c>
      <c r="BH9" s="43">
        <v>120.485</v>
      </c>
      <c r="BI9" s="43">
        <v>120.485</v>
      </c>
      <c r="BJ9" s="43">
        <v>174.95750000000001</v>
      </c>
      <c r="BK9" s="43">
        <v>174.95750000000001</v>
      </c>
      <c r="BL9" s="43">
        <v>174.95750000000001</v>
      </c>
      <c r="BM9" s="43">
        <v>174.95750000000001</v>
      </c>
      <c r="BN9" s="43">
        <v>255.68</v>
      </c>
      <c r="BO9" s="43">
        <v>255.68</v>
      </c>
      <c r="BP9" s="43">
        <v>255.68</v>
      </c>
      <c r="BQ9" s="43">
        <v>255.68</v>
      </c>
      <c r="BR9" s="43">
        <v>196.935</v>
      </c>
      <c r="BS9" s="43">
        <v>196.935</v>
      </c>
      <c r="BT9" s="43">
        <v>196.935</v>
      </c>
      <c r="BU9" s="43">
        <v>196.935</v>
      </c>
      <c r="BV9" s="43">
        <v>166.23</v>
      </c>
      <c r="BW9" s="43">
        <v>166.23</v>
      </c>
      <c r="BX9" s="43">
        <v>166.23</v>
      </c>
      <c r="BY9" s="43">
        <v>166.23</v>
      </c>
      <c r="BZ9" s="43">
        <v>155.73500000000001</v>
      </c>
      <c r="CA9" s="43">
        <v>155.73500000000001</v>
      </c>
      <c r="CB9" s="43">
        <v>155.73500000000001</v>
      </c>
      <c r="CC9" s="43">
        <v>155.73500000000001</v>
      </c>
      <c r="CD9" s="43">
        <v>127.03749999999999</v>
      </c>
      <c r="CE9" s="43">
        <v>127.03749999999999</v>
      </c>
      <c r="CF9" s="43">
        <v>127.03749999999999</v>
      </c>
      <c r="CG9" s="43">
        <v>127.03749999999999</v>
      </c>
      <c r="CH9" s="43">
        <v>113.845</v>
      </c>
      <c r="CI9" s="43">
        <v>113.845</v>
      </c>
      <c r="CJ9" s="43">
        <v>113.845</v>
      </c>
      <c r="CK9" s="43">
        <v>113.845</v>
      </c>
      <c r="CL9" s="43">
        <v>111.52</v>
      </c>
      <c r="CM9" s="43">
        <v>111.52</v>
      </c>
      <c r="CN9" s="43">
        <v>111.52</v>
      </c>
      <c r="CO9" s="43">
        <v>111.52</v>
      </c>
      <c r="CP9" s="43">
        <v>104.68</v>
      </c>
      <c r="CQ9" s="43">
        <v>104.68</v>
      </c>
      <c r="CR9" s="43">
        <v>104.68</v>
      </c>
      <c r="CS9" s="43">
        <v>104.68</v>
      </c>
      <c r="CT9" s="44"/>
      <c r="CU9" s="44"/>
      <c r="CV9" s="44"/>
      <c r="CW9" s="45"/>
      <c r="CX9" s="142">
        <f>IF(SUM(B9:CW9)&lt;&gt;0,AVERAGEIF(B9:CW9,"&lt;&gt;"""),"")</f>
        <v>116.20322916666673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>
        <v>317.39999999999998</v>
      </c>
      <c r="G14" s="149">
        <v>284.10000000000002</v>
      </c>
      <c r="H14" s="149">
        <v>290.7</v>
      </c>
      <c r="I14" s="149">
        <v>235.7</v>
      </c>
      <c r="J14" s="149">
        <v>200.5</v>
      </c>
      <c r="K14" s="149">
        <v>157.80000000000001</v>
      </c>
      <c r="L14" s="149">
        <v>163.19999999999999</v>
      </c>
      <c r="M14" s="149">
        <v>111.1</v>
      </c>
      <c r="N14" s="149">
        <v>98.5</v>
      </c>
      <c r="O14" s="149">
        <v>101.7</v>
      </c>
      <c r="P14" s="149">
        <v>106.9</v>
      </c>
      <c r="Q14" s="149">
        <v>161.69999999999999</v>
      </c>
      <c r="R14" s="149"/>
      <c r="S14" s="149">
        <v>33.1</v>
      </c>
      <c r="T14" s="149">
        <v>7.8</v>
      </c>
      <c r="U14" s="149">
        <v>66.8</v>
      </c>
      <c r="V14" s="149"/>
      <c r="W14" s="149"/>
      <c r="X14" s="149"/>
      <c r="Y14" s="149"/>
      <c r="Z14" s="149">
        <v>364.2</v>
      </c>
      <c r="AA14" s="149">
        <v>181.1</v>
      </c>
      <c r="AB14" s="149">
        <v>33.299999999999997</v>
      </c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110.2</v>
      </c>
      <c r="BS14" s="149">
        <v>231.3</v>
      </c>
      <c r="BT14" s="149">
        <v>288.8</v>
      </c>
      <c r="BU14" s="149">
        <v>312.10000000000002</v>
      </c>
      <c r="BV14" s="149">
        <v>372.8</v>
      </c>
      <c r="BW14" s="149">
        <v>472.7</v>
      </c>
      <c r="BX14" s="149">
        <v>456.9</v>
      </c>
      <c r="BY14" s="149">
        <v>584.20000000000005</v>
      </c>
      <c r="BZ14" s="149">
        <v>371.8</v>
      </c>
      <c r="CA14" s="149">
        <v>345.8</v>
      </c>
      <c r="CB14" s="149">
        <v>380.9</v>
      </c>
      <c r="CC14" s="149">
        <v>441.9</v>
      </c>
      <c r="CD14" s="149">
        <v>179.9</v>
      </c>
      <c r="CE14" s="149">
        <v>113.7</v>
      </c>
      <c r="CF14" s="149">
        <v>171.9</v>
      </c>
      <c r="CG14" s="149">
        <v>150</v>
      </c>
      <c r="CH14" s="149">
        <v>98.8</v>
      </c>
      <c r="CI14" s="149">
        <v>30.1</v>
      </c>
      <c r="CJ14" s="149">
        <v>9.8000000000000007</v>
      </c>
      <c r="CK14" s="149">
        <v>179</v>
      </c>
      <c r="CL14" s="149">
        <v>382.4</v>
      </c>
      <c r="CM14" s="149">
        <v>288</v>
      </c>
      <c r="CN14" s="149">
        <v>271.89999999999998</v>
      </c>
      <c r="CO14" s="149">
        <v>248.8</v>
      </c>
      <c r="CP14" s="149">
        <v>853.4</v>
      </c>
      <c r="CQ14" s="149">
        <v>795.9</v>
      </c>
      <c r="CR14" s="149">
        <v>844</v>
      </c>
      <c r="CS14" s="149">
        <v>914.1</v>
      </c>
      <c r="CT14" s="150"/>
      <c r="CU14" s="150"/>
      <c r="CV14" s="150"/>
      <c r="CW14" s="151"/>
      <c r="CX14" s="152">
        <f t="array" ref="CX14">SUMPRODUCT(B14:CW14*0.25)</f>
        <v>3204.1749999999993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>
        <v>500</v>
      </c>
      <c r="C16" s="155">
        <v>500</v>
      </c>
      <c r="D16" s="155">
        <v>500</v>
      </c>
      <c r="E16" s="155">
        <v>500</v>
      </c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>
        <v>213.3</v>
      </c>
      <c r="S16" s="155">
        <v>213.3</v>
      </c>
      <c r="T16" s="155">
        <v>213.3</v>
      </c>
      <c r="U16" s="155">
        <v>213.3</v>
      </c>
      <c r="V16" s="155">
        <v>500</v>
      </c>
      <c r="W16" s="155">
        <v>500</v>
      </c>
      <c r="X16" s="155">
        <v>500</v>
      </c>
      <c r="Y16" s="155">
        <v>500</v>
      </c>
      <c r="Z16" s="155">
        <v>500</v>
      </c>
      <c r="AA16" s="155">
        <v>500</v>
      </c>
      <c r="AB16" s="155">
        <v>500</v>
      </c>
      <c r="AC16" s="155">
        <v>500</v>
      </c>
      <c r="AD16" s="155">
        <v>400.8</v>
      </c>
      <c r="AE16" s="155">
        <v>400.8</v>
      </c>
      <c r="AF16" s="155">
        <v>400.8</v>
      </c>
      <c r="AG16" s="155">
        <v>400.8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105.1</v>
      </c>
      <c r="BG16" s="155">
        <v>105.1</v>
      </c>
      <c r="BH16" s="155">
        <v>105.1</v>
      </c>
      <c r="BI16" s="155">
        <v>105.1</v>
      </c>
      <c r="BJ16" s="155">
        <v>500</v>
      </c>
      <c r="BK16" s="155">
        <v>500</v>
      </c>
      <c r="BL16" s="155">
        <v>500</v>
      </c>
      <c r="BM16" s="155">
        <v>500</v>
      </c>
      <c r="BN16" s="155">
        <v>500</v>
      </c>
      <c r="BO16" s="155">
        <v>500</v>
      </c>
      <c r="BP16" s="155">
        <v>500</v>
      </c>
      <c r="BQ16" s="155">
        <v>500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500</v>
      </c>
      <c r="CE16" s="155">
        <v>500</v>
      </c>
      <c r="CF16" s="155">
        <v>500</v>
      </c>
      <c r="CG16" s="155">
        <v>500</v>
      </c>
      <c r="CH16" s="155">
        <v>500</v>
      </c>
      <c r="CI16" s="155">
        <v>500</v>
      </c>
      <c r="CJ16" s="155">
        <v>500</v>
      </c>
      <c r="CK16" s="155">
        <v>500</v>
      </c>
      <c r="CL16" s="155">
        <v>442.3</v>
      </c>
      <c r="CM16" s="155">
        <v>442.3</v>
      </c>
      <c r="CN16" s="155">
        <v>442.3</v>
      </c>
      <c r="CO16" s="155">
        <v>442.3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6161.5</v>
      </c>
    </row>
    <row r="17" spans="1:102" ht="30" customHeight="1" thickBot="1" x14ac:dyDescent="0.25">
      <c r="A17" s="105" t="s">
        <v>53</v>
      </c>
      <c r="B17" s="159">
        <f>SUM(B12:B16)</f>
        <v>500</v>
      </c>
      <c r="C17" s="160">
        <f t="shared" ref="C17:BN17" si="0">SUM(C12:C16)</f>
        <v>500</v>
      </c>
      <c r="D17" s="160">
        <f t="shared" si="0"/>
        <v>500</v>
      </c>
      <c r="E17" s="160">
        <f t="shared" si="0"/>
        <v>500</v>
      </c>
      <c r="F17" s="160">
        <f t="shared" si="0"/>
        <v>317.39999999999998</v>
      </c>
      <c r="G17" s="160">
        <f t="shared" si="0"/>
        <v>284.10000000000002</v>
      </c>
      <c r="H17" s="160">
        <f t="shared" si="0"/>
        <v>290.7</v>
      </c>
      <c r="I17" s="160">
        <f t="shared" si="0"/>
        <v>235.7</v>
      </c>
      <c r="J17" s="160">
        <f t="shared" si="0"/>
        <v>200.5</v>
      </c>
      <c r="K17" s="160">
        <f t="shared" si="0"/>
        <v>157.80000000000001</v>
      </c>
      <c r="L17" s="160">
        <f t="shared" si="0"/>
        <v>163.19999999999999</v>
      </c>
      <c r="M17" s="160">
        <f t="shared" si="0"/>
        <v>111.1</v>
      </c>
      <c r="N17" s="160">
        <f t="shared" si="0"/>
        <v>98.5</v>
      </c>
      <c r="O17" s="160">
        <f t="shared" si="0"/>
        <v>101.7</v>
      </c>
      <c r="P17" s="160">
        <f t="shared" si="0"/>
        <v>106.9</v>
      </c>
      <c r="Q17" s="160">
        <f t="shared" si="0"/>
        <v>161.69999999999999</v>
      </c>
      <c r="R17" s="160">
        <f t="shared" si="0"/>
        <v>213.3</v>
      </c>
      <c r="S17" s="160">
        <f t="shared" si="0"/>
        <v>246.4</v>
      </c>
      <c r="T17" s="160">
        <f t="shared" si="0"/>
        <v>221.10000000000002</v>
      </c>
      <c r="U17" s="160">
        <f t="shared" si="0"/>
        <v>280.10000000000002</v>
      </c>
      <c r="V17" s="160">
        <f t="shared" si="0"/>
        <v>500</v>
      </c>
      <c r="W17" s="160">
        <f t="shared" si="0"/>
        <v>500</v>
      </c>
      <c r="X17" s="160">
        <f t="shared" si="0"/>
        <v>500</v>
      </c>
      <c r="Y17" s="160">
        <f t="shared" si="0"/>
        <v>500</v>
      </c>
      <c r="Z17" s="160">
        <f t="shared" si="0"/>
        <v>864.2</v>
      </c>
      <c r="AA17" s="160">
        <f t="shared" si="0"/>
        <v>681.1</v>
      </c>
      <c r="AB17" s="160">
        <f t="shared" si="0"/>
        <v>533.29999999999995</v>
      </c>
      <c r="AC17" s="160">
        <f t="shared" si="0"/>
        <v>500</v>
      </c>
      <c r="AD17" s="160">
        <f t="shared" si="0"/>
        <v>400.8</v>
      </c>
      <c r="AE17" s="160">
        <f t="shared" si="0"/>
        <v>400.8</v>
      </c>
      <c r="AF17" s="160">
        <f t="shared" si="0"/>
        <v>400.8</v>
      </c>
      <c r="AG17" s="160">
        <f t="shared" si="0"/>
        <v>400.8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105.1</v>
      </c>
      <c r="BG17" s="160">
        <f t="shared" si="0"/>
        <v>105.1</v>
      </c>
      <c r="BH17" s="160">
        <f t="shared" si="0"/>
        <v>105.1</v>
      </c>
      <c r="BI17" s="160">
        <f t="shared" si="0"/>
        <v>105.1</v>
      </c>
      <c r="BJ17" s="160">
        <f t="shared" si="0"/>
        <v>500</v>
      </c>
      <c r="BK17" s="160">
        <f t="shared" si="0"/>
        <v>500</v>
      </c>
      <c r="BL17" s="160">
        <f t="shared" si="0"/>
        <v>500</v>
      </c>
      <c r="BM17" s="160">
        <f t="shared" si="0"/>
        <v>500</v>
      </c>
      <c r="BN17" s="160">
        <f t="shared" si="0"/>
        <v>500</v>
      </c>
      <c r="BO17" s="160">
        <f t="shared" ref="BO17:CW17" si="1">SUM(BO12:BO16)</f>
        <v>500</v>
      </c>
      <c r="BP17" s="160">
        <f t="shared" si="1"/>
        <v>500</v>
      </c>
      <c r="BQ17" s="160">
        <f t="shared" si="1"/>
        <v>500</v>
      </c>
      <c r="BR17" s="160">
        <f t="shared" si="1"/>
        <v>610.20000000000005</v>
      </c>
      <c r="BS17" s="160">
        <f t="shared" si="1"/>
        <v>731.3</v>
      </c>
      <c r="BT17" s="160">
        <f t="shared" si="1"/>
        <v>788.8</v>
      </c>
      <c r="BU17" s="160">
        <f t="shared" si="1"/>
        <v>812.1</v>
      </c>
      <c r="BV17" s="160">
        <f t="shared" si="1"/>
        <v>872.8</v>
      </c>
      <c r="BW17" s="160">
        <f t="shared" si="1"/>
        <v>972.7</v>
      </c>
      <c r="BX17" s="160">
        <f t="shared" si="1"/>
        <v>956.9</v>
      </c>
      <c r="BY17" s="160">
        <f t="shared" si="1"/>
        <v>1084.2</v>
      </c>
      <c r="BZ17" s="160">
        <f t="shared" si="1"/>
        <v>871.8</v>
      </c>
      <c r="CA17" s="160">
        <f t="shared" si="1"/>
        <v>845.8</v>
      </c>
      <c r="CB17" s="160">
        <f t="shared" si="1"/>
        <v>880.9</v>
      </c>
      <c r="CC17" s="160">
        <f t="shared" si="1"/>
        <v>941.9</v>
      </c>
      <c r="CD17" s="160">
        <f t="shared" si="1"/>
        <v>679.9</v>
      </c>
      <c r="CE17" s="160">
        <f t="shared" si="1"/>
        <v>613.70000000000005</v>
      </c>
      <c r="CF17" s="160">
        <f t="shared" si="1"/>
        <v>671.9</v>
      </c>
      <c r="CG17" s="160">
        <f t="shared" si="1"/>
        <v>650</v>
      </c>
      <c r="CH17" s="160">
        <f t="shared" si="1"/>
        <v>598.79999999999995</v>
      </c>
      <c r="CI17" s="160">
        <f t="shared" si="1"/>
        <v>530.1</v>
      </c>
      <c r="CJ17" s="160">
        <f t="shared" si="1"/>
        <v>509.8</v>
      </c>
      <c r="CK17" s="160">
        <f t="shared" si="1"/>
        <v>679</v>
      </c>
      <c r="CL17" s="160">
        <f t="shared" si="1"/>
        <v>824.7</v>
      </c>
      <c r="CM17" s="160">
        <f t="shared" si="1"/>
        <v>730.3</v>
      </c>
      <c r="CN17" s="160">
        <f t="shared" si="1"/>
        <v>714.2</v>
      </c>
      <c r="CO17" s="160">
        <f t="shared" si="1"/>
        <v>691.1</v>
      </c>
      <c r="CP17" s="160">
        <f t="shared" si="1"/>
        <v>853.4</v>
      </c>
      <c r="CQ17" s="160">
        <f t="shared" si="1"/>
        <v>795.9</v>
      </c>
      <c r="CR17" s="160">
        <f t="shared" si="1"/>
        <v>844</v>
      </c>
      <c r="CS17" s="160">
        <f t="shared" si="1"/>
        <v>914.1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9365.6749999999993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491.6</v>
      </c>
      <c r="C22" s="149">
        <v>344.6</v>
      </c>
      <c r="D22" s="149">
        <v>204.1</v>
      </c>
      <c r="E22" s="149">
        <v>108.2</v>
      </c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>
        <v>18.8</v>
      </c>
      <c r="S22" s="149"/>
      <c r="T22" s="149"/>
      <c r="U22" s="149"/>
      <c r="V22" s="149">
        <v>32.1</v>
      </c>
      <c r="W22" s="149">
        <v>69.900000000000006</v>
      </c>
      <c r="X22" s="149">
        <v>153.80000000000001</v>
      </c>
      <c r="Y22" s="149">
        <v>246.2</v>
      </c>
      <c r="Z22" s="149"/>
      <c r="AA22" s="149"/>
      <c r="AB22" s="149"/>
      <c r="AC22" s="149">
        <v>289.60000000000002</v>
      </c>
      <c r="AD22" s="149">
        <v>20.8</v>
      </c>
      <c r="AE22" s="149">
        <v>422.7</v>
      </c>
      <c r="AF22" s="149">
        <v>969.8</v>
      </c>
      <c r="AG22" s="149">
        <v>1061</v>
      </c>
      <c r="AH22" s="149">
        <v>766.2</v>
      </c>
      <c r="AI22" s="149">
        <v>1094</v>
      </c>
      <c r="AJ22" s="149">
        <v>1094</v>
      </c>
      <c r="AK22" s="149">
        <v>1094</v>
      </c>
      <c r="AL22" s="149">
        <v>1060</v>
      </c>
      <c r="AM22" s="149">
        <v>1060</v>
      </c>
      <c r="AN22" s="149">
        <v>1060</v>
      </c>
      <c r="AO22" s="149">
        <v>1060</v>
      </c>
      <c r="AP22" s="149">
        <v>1047</v>
      </c>
      <c r="AQ22" s="149">
        <v>1047</v>
      </c>
      <c r="AR22" s="149">
        <v>1047</v>
      </c>
      <c r="AS22" s="149">
        <v>1047</v>
      </c>
      <c r="AT22" s="149">
        <v>1156</v>
      </c>
      <c r="AU22" s="149">
        <v>1156</v>
      </c>
      <c r="AV22" s="149">
        <v>1156</v>
      </c>
      <c r="AW22" s="149">
        <v>1156</v>
      </c>
      <c r="AX22" s="149">
        <v>1155</v>
      </c>
      <c r="AY22" s="149">
        <v>1155</v>
      </c>
      <c r="AZ22" s="149">
        <v>1155</v>
      </c>
      <c r="BA22" s="149">
        <v>1155</v>
      </c>
      <c r="BB22" s="149">
        <v>1131</v>
      </c>
      <c r="BC22" s="149">
        <v>1131</v>
      </c>
      <c r="BD22" s="149">
        <v>1131</v>
      </c>
      <c r="BE22" s="149">
        <v>1131</v>
      </c>
      <c r="BF22" s="149">
        <v>1134</v>
      </c>
      <c r="BG22" s="149">
        <v>1134</v>
      </c>
      <c r="BH22" s="149">
        <v>1134</v>
      </c>
      <c r="BI22" s="149">
        <v>1020</v>
      </c>
      <c r="BJ22" s="149">
        <v>1156.2</v>
      </c>
      <c r="BK22" s="149">
        <v>1047.8</v>
      </c>
      <c r="BL22" s="149">
        <v>637.29999999999995</v>
      </c>
      <c r="BM22" s="149">
        <v>418.1</v>
      </c>
      <c r="BN22" s="149">
        <v>82.8</v>
      </c>
      <c r="BO22" s="149">
        <v>9.8000000000000007</v>
      </c>
      <c r="BP22" s="149">
        <v>85.1</v>
      </c>
      <c r="BQ22" s="149">
        <v>41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9644.3750000000018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>
        <v>131.80000000000001</v>
      </c>
      <c r="G24" s="155">
        <v>131.80000000000001</v>
      </c>
      <c r="H24" s="155">
        <v>131.80000000000001</v>
      </c>
      <c r="I24" s="155">
        <v>131.80000000000001</v>
      </c>
      <c r="J24" s="155">
        <v>121.3</v>
      </c>
      <c r="K24" s="155">
        <v>121.3</v>
      </c>
      <c r="L24" s="155">
        <v>121.3</v>
      </c>
      <c r="M24" s="155">
        <v>121.3</v>
      </c>
      <c r="N24" s="155">
        <v>56</v>
      </c>
      <c r="O24" s="155">
        <v>56</v>
      </c>
      <c r="P24" s="155">
        <v>56</v>
      </c>
      <c r="Q24" s="155">
        <v>56</v>
      </c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331.3</v>
      </c>
      <c r="CQ24" s="155">
        <v>331.3</v>
      </c>
      <c r="CR24" s="155">
        <v>331.3</v>
      </c>
      <c r="CS24" s="155">
        <v>331.3</v>
      </c>
      <c r="CT24" s="156"/>
      <c r="CU24" s="156"/>
      <c r="CV24" s="156"/>
      <c r="CW24" s="157"/>
      <c r="CX24" s="158">
        <f t="array" ref="CX24">SUMPRODUCT(B24:CW24*0.25)</f>
        <v>3640.3999999999992</v>
      </c>
    </row>
    <row r="25" spans="1:102" ht="30" customHeight="1" thickBot="1" x14ac:dyDescent="0.25">
      <c r="A25" s="105" t="s">
        <v>51</v>
      </c>
      <c r="B25" s="159">
        <f>SUM(B20:B24)</f>
        <v>491.6</v>
      </c>
      <c r="C25" s="160">
        <f t="shared" ref="C25:BN25" si="2">SUM(C20:C24)</f>
        <v>344.6</v>
      </c>
      <c r="D25" s="160">
        <f t="shared" si="2"/>
        <v>204.1</v>
      </c>
      <c r="E25" s="160">
        <f t="shared" si="2"/>
        <v>108.2</v>
      </c>
      <c r="F25" s="160">
        <f t="shared" si="2"/>
        <v>131.80000000000001</v>
      </c>
      <c r="G25" s="160">
        <f t="shared" si="2"/>
        <v>131.80000000000001</v>
      </c>
      <c r="H25" s="160">
        <f t="shared" si="2"/>
        <v>131.80000000000001</v>
      </c>
      <c r="I25" s="160">
        <f t="shared" si="2"/>
        <v>131.80000000000001</v>
      </c>
      <c r="J25" s="160">
        <f t="shared" si="2"/>
        <v>121.3</v>
      </c>
      <c r="K25" s="160">
        <f t="shared" si="2"/>
        <v>121.3</v>
      </c>
      <c r="L25" s="160">
        <f t="shared" si="2"/>
        <v>121.3</v>
      </c>
      <c r="M25" s="160">
        <f t="shared" si="2"/>
        <v>121.3</v>
      </c>
      <c r="N25" s="160">
        <f t="shared" si="2"/>
        <v>56</v>
      </c>
      <c r="O25" s="160">
        <f t="shared" si="2"/>
        <v>56</v>
      </c>
      <c r="P25" s="160">
        <f t="shared" si="2"/>
        <v>56</v>
      </c>
      <c r="Q25" s="160">
        <f t="shared" si="2"/>
        <v>56</v>
      </c>
      <c r="R25" s="160">
        <f t="shared" si="2"/>
        <v>18.8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32.1</v>
      </c>
      <c r="W25" s="160">
        <f t="shared" si="2"/>
        <v>69.900000000000006</v>
      </c>
      <c r="X25" s="160">
        <f t="shared" si="2"/>
        <v>153.80000000000001</v>
      </c>
      <c r="Y25" s="160">
        <f t="shared" si="2"/>
        <v>246.2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289.60000000000002</v>
      </c>
      <c r="AD25" s="160">
        <f t="shared" si="2"/>
        <v>20.8</v>
      </c>
      <c r="AE25" s="160">
        <f t="shared" si="2"/>
        <v>422.7</v>
      </c>
      <c r="AF25" s="160">
        <f t="shared" si="2"/>
        <v>969.8</v>
      </c>
      <c r="AG25" s="160">
        <f t="shared" si="2"/>
        <v>1061</v>
      </c>
      <c r="AH25" s="160">
        <f t="shared" si="2"/>
        <v>1266.2</v>
      </c>
      <c r="AI25" s="160">
        <f t="shared" si="2"/>
        <v>1594</v>
      </c>
      <c r="AJ25" s="160">
        <f t="shared" si="2"/>
        <v>1594</v>
      </c>
      <c r="AK25" s="160">
        <f t="shared" si="2"/>
        <v>1594</v>
      </c>
      <c r="AL25" s="160">
        <f t="shared" si="2"/>
        <v>1560</v>
      </c>
      <c r="AM25" s="160">
        <f t="shared" si="2"/>
        <v>1560</v>
      </c>
      <c r="AN25" s="160">
        <f t="shared" si="2"/>
        <v>1560</v>
      </c>
      <c r="AO25" s="160">
        <f t="shared" si="2"/>
        <v>1560</v>
      </c>
      <c r="AP25" s="160">
        <f t="shared" si="2"/>
        <v>1547</v>
      </c>
      <c r="AQ25" s="160">
        <f t="shared" si="2"/>
        <v>1547</v>
      </c>
      <c r="AR25" s="160">
        <f t="shared" si="2"/>
        <v>1547</v>
      </c>
      <c r="AS25" s="160">
        <f t="shared" si="2"/>
        <v>1547</v>
      </c>
      <c r="AT25" s="160">
        <f t="shared" si="2"/>
        <v>1656</v>
      </c>
      <c r="AU25" s="160">
        <f t="shared" si="2"/>
        <v>1656</v>
      </c>
      <c r="AV25" s="160">
        <f t="shared" si="2"/>
        <v>1656</v>
      </c>
      <c r="AW25" s="160">
        <f t="shared" si="2"/>
        <v>1656</v>
      </c>
      <c r="AX25" s="160">
        <f t="shared" si="2"/>
        <v>1655</v>
      </c>
      <c r="AY25" s="160">
        <f t="shared" si="2"/>
        <v>1655</v>
      </c>
      <c r="AZ25" s="160">
        <f t="shared" si="2"/>
        <v>1655</v>
      </c>
      <c r="BA25" s="160">
        <f t="shared" si="2"/>
        <v>1655</v>
      </c>
      <c r="BB25" s="160">
        <f t="shared" si="2"/>
        <v>1631</v>
      </c>
      <c r="BC25" s="160">
        <f t="shared" si="2"/>
        <v>1631</v>
      </c>
      <c r="BD25" s="160">
        <f t="shared" si="2"/>
        <v>1631</v>
      </c>
      <c r="BE25" s="160">
        <f t="shared" si="2"/>
        <v>1631</v>
      </c>
      <c r="BF25" s="160">
        <f t="shared" si="2"/>
        <v>1134</v>
      </c>
      <c r="BG25" s="160">
        <f t="shared" si="2"/>
        <v>1134</v>
      </c>
      <c r="BH25" s="160">
        <f t="shared" si="2"/>
        <v>1134</v>
      </c>
      <c r="BI25" s="160">
        <f t="shared" si="2"/>
        <v>1020</v>
      </c>
      <c r="BJ25" s="160">
        <f t="shared" si="2"/>
        <v>1156.2</v>
      </c>
      <c r="BK25" s="160">
        <f t="shared" si="2"/>
        <v>1047.8</v>
      </c>
      <c r="BL25" s="160">
        <f t="shared" si="2"/>
        <v>637.29999999999995</v>
      </c>
      <c r="BM25" s="160">
        <f t="shared" si="2"/>
        <v>418.1</v>
      </c>
      <c r="BN25" s="160">
        <f t="shared" si="2"/>
        <v>82.8</v>
      </c>
      <c r="BO25" s="160">
        <f t="shared" ref="BO25:CW25" si="3">SUM(BO20:BO24)</f>
        <v>9.8000000000000007</v>
      </c>
      <c r="BP25" s="160">
        <f t="shared" si="3"/>
        <v>85.1</v>
      </c>
      <c r="BQ25" s="160">
        <f t="shared" si="3"/>
        <v>41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331.3</v>
      </c>
      <c r="CQ25" s="160">
        <f t="shared" si="3"/>
        <v>331.3</v>
      </c>
      <c r="CR25" s="160">
        <f t="shared" si="3"/>
        <v>331.3</v>
      </c>
      <c r="CS25" s="160">
        <f t="shared" si="3"/>
        <v>331.3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13284.775000000001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2025-11-13T12:15:16Z</dcterms:created>
  <dcterms:modified xsi:type="dcterms:W3CDTF">2025-11-13T12:15:18Z</dcterms:modified>
</cp:coreProperties>
</file>