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<sst xmlns="http://schemas.openxmlformats.org/spreadsheetml/2006/main" count="122" uniqueCount="56">
  <si>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12/10/2025 11:42:35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</si>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</sst>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D9C-4144-80E2-FFC9F381209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D9C-4144-80E2-FFC9F381209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8">
                  <c:v>1.274</c:v>
                </c:pt>
                <c:pt idx="69">
                  <c:v>1.2789999999999999</c:v>
                </c:pt>
                <c:pt idx="70">
                  <c:v>1.294</c:v>
                </c:pt>
                <c:pt idx="71">
                  <c:v>1.3169999999999999</c:v>
                </c:pt>
                <c:pt idx="72">
                  <c:v>1.343</c:v>
                </c:pt>
                <c:pt idx="73">
                  <c:v>1.383</c:v>
                </c:pt>
                <c:pt idx="74">
                  <c:v>1.377</c:v>
                </c:pt>
                <c:pt idx="75">
                  <c:v>1.3759999999999999</c:v>
                </c:pt>
                <c:pt idx="76">
                  <c:v>2.7589999999999999</c:v>
                </c:pt>
                <c:pt idx="77">
                  <c:v>2.76</c:v>
                </c:pt>
                <c:pt idx="78">
                  <c:v>2.7730000000000001</c:v>
                </c:pt>
                <c:pt idx="79">
                  <c:v>2.7759999999999998</c:v>
                </c:pt>
                <c:pt idx="84">
                  <c:v>1.3380000000000001</c:v>
                </c:pt>
                <c:pt idx="85">
                  <c:v>1.34</c:v>
                </c:pt>
                <c:pt idx="86">
                  <c:v>1.339</c:v>
                </c:pt>
                <c:pt idx="87">
                  <c:v>1.331</c:v>
                </c:pt>
                <c:pt idx="88">
                  <c:v>1.3149999999999999</c:v>
                </c:pt>
                <c:pt idx="89">
                  <c:v>1.31</c:v>
                </c:pt>
                <c:pt idx="90">
                  <c:v>1.3089999999999999</c:v>
                </c:pt>
                <c:pt idx="91">
                  <c:v>1.3009999999999999</c:v>
                </c:pt>
                <c:pt idx="92">
                  <c:v>1.3049999999999999</c:v>
                </c:pt>
                <c:pt idx="93">
                  <c:v>1.31</c:v>
                </c:pt>
                <c:pt idx="94">
                  <c:v>1.298</c:v>
                </c:pt>
                <c:pt idx="95">
                  <c:v>1.286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D9C-4144-80E2-FFC9F381209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0">
                  <c:v>1.9590000000000001</c:v>
                </c:pt>
                <c:pt idx="64">
                  <c:v>0.48499999999999999</c:v>
                </c:pt>
                <c:pt idx="65">
                  <c:v>0.97099999999999997</c:v>
                </c:pt>
                <c:pt idx="66">
                  <c:v>3.4000000000000002E-2</c:v>
                </c:pt>
                <c:pt idx="67">
                  <c:v>7.0999999999999994E-2</c:v>
                </c:pt>
                <c:pt idx="68">
                  <c:v>1.7969999999999999</c:v>
                </c:pt>
                <c:pt idx="69">
                  <c:v>3.1029999999999998</c:v>
                </c:pt>
                <c:pt idx="70">
                  <c:v>13.931000000000001</c:v>
                </c:pt>
                <c:pt idx="71">
                  <c:v>1.873</c:v>
                </c:pt>
                <c:pt idx="72">
                  <c:v>2.3169999999999997</c:v>
                </c:pt>
                <c:pt idx="73">
                  <c:v>2.085</c:v>
                </c:pt>
                <c:pt idx="74">
                  <c:v>2.1659999999999999</c:v>
                </c:pt>
                <c:pt idx="75">
                  <c:v>2.1840000000000002</c:v>
                </c:pt>
                <c:pt idx="76">
                  <c:v>4.4270000000000005</c:v>
                </c:pt>
                <c:pt idx="77">
                  <c:v>4.5280000000000005</c:v>
                </c:pt>
                <c:pt idx="78">
                  <c:v>4.3410000000000002</c:v>
                </c:pt>
                <c:pt idx="79">
                  <c:v>4.2930000000000001</c:v>
                </c:pt>
                <c:pt idx="82">
                  <c:v>0.154</c:v>
                </c:pt>
                <c:pt idx="83">
                  <c:v>0.30599999999999999</c:v>
                </c:pt>
                <c:pt idx="84">
                  <c:v>2.4359999999999999</c:v>
                </c:pt>
                <c:pt idx="85">
                  <c:v>2.3980000000000001</c:v>
                </c:pt>
                <c:pt idx="86">
                  <c:v>2.3460000000000001</c:v>
                </c:pt>
                <c:pt idx="87">
                  <c:v>2.3050000000000002</c:v>
                </c:pt>
                <c:pt idx="88">
                  <c:v>2.2549999999999999</c:v>
                </c:pt>
                <c:pt idx="89">
                  <c:v>2.2069999999999999</c:v>
                </c:pt>
                <c:pt idx="90">
                  <c:v>2.004</c:v>
                </c:pt>
                <c:pt idx="91">
                  <c:v>1.954</c:v>
                </c:pt>
                <c:pt idx="92">
                  <c:v>1.7390000000000001</c:v>
                </c:pt>
                <c:pt idx="93">
                  <c:v>1.8459999999999999</c:v>
                </c:pt>
                <c:pt idx="94">
                  <c:v>1.7930000000000001</c:v>
                </c:pt>
                <c:pt idx="95">
                  <c:v>1.7590000000000001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D9C-4144-80E2-FFC9F381209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D9C-4144-80E2-FFC9F381209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D9C-4144-80E2-FFC9F381209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D9C-4144-80E2-FFC9F381209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D9C-4144-80E2-FFC9F381209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D9C-4144-80E2-FFC9F381209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5">
                  <c:v>23.206</c:v>
                </c:pt>
                <c:pt idx="66">
                  <c:v>30</c:v>
                </c:pt>
                <c:pt idx="67">
                  <c:v>30</c:v>
                </c:pt>
                <c:pt idx="68">
                  <c:v>50.7</c:v>
                </c:pt>
                <c:pt idx="69">
                  <c:v>27.071000000000002</c:v>
                </c:pt>
                <c:pt idx="72">
                  <c:v>20.260999999999999</c:v>
                </c:pt>
                <c:pt idx="89">
                  <c:v>30</c:v>
                </c:pt>
                <c:pt idx="90">
                  <c:v>30</c:v>
                </c:pt>
                <c:pt idx="92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D9C-4144-80E2-FFC9F381209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0.4</c:v>
                </c:pt>
                <c:pt idx="77">
                  <c:v>5</c:v>
                </c:pt>
                <c:pt idx="78">
                  <c:v>3.7</c:v>
                </c:pt>
                <c:pt idx="79">
                  <c:v>0</c:v>
                </c:pt>
                <c:pt idx="80">
                  <c:v>0.2</c:v>
                </c:pt>
                <c:pt idx="81">
                  <c:v>0</c:v>
                </c:pt>
                <c:pt idx="82">
                  <c:v>2</c:v>
                </c:pt>
                <c:pt idx="83">
                  <c:v>2</c:v>
                </c:pt>
                <c:pt idx="84">
                  <c:v>1.1000000000000001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4.3</c:v>
                </c:pt>
                <c:pt idx="92">
                  <c:v>0</c:v>
                </c:pt>
                <c:pt idx="93">
                  <c:v>4.2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D9C-4144-80E2-FFC9F381209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34.765000000000001</c:v>
                </c:pt>
                <c:pt idx="49">
                  <c:v>33.664999999999999</c:v>
                </c:pt>
                <c:pt idx="50">
                  <c:v>34.023000000000003</c:v>
                </c:pt>
                <c:pt idx="51">
                  <c:v>34.396999999999998</c:v>
                </c:pt>
                <c:pt idx="52">
                  <c:v>34.322000000000003</c:v>
                </c:pt>
                <c:pt idx="53">
                  <c:v>34.857999999999997</c:v>
                </c:pt>
                <c:pt idx="54">
                  <c:v>34.982999999999997</c:v>
                </c:pt>
                <c:pt idx="55">
                  <c:v>35.354999999999997</c:v>
                </c:pt>
                <c:pt idx="56">
                  <c:v>65.641999999999996</c:v>
                </c:pt>
                <c:pt idx="57">
                  <c:v>55.640999999999998</c:v>
                </c:pt>
                <c:pt idx="58">
                  <c:v>56.475000000000001</c:v>
                </c:pt>
                <c:pt idx="59">
                  <c:v>56.674999999999997</c:v>
                </c:pt>
                <c:pt idx="60">
                  <c:v>95.510999999999996</c:v>
                </c:pt>
                <c:pt idx="61">
                  <c:v>88.3</c:v>
                </c:pt>
                <c:pt idx="62">
                  <c:v>24.021999999999998</c:v>
                </c:pt>
                <c:pt idx="63">
                  <c:v>24.11</c:v>
                </c:pt>
                <c:pt idx="64">
                  <c:v>72.938000000000002</c:v>
                </c:pt>
                <c:pt idx="65">
                  <c:v>68.893000000000001</c:v>
                </c:pt>
                <c:pt idx="66">
                  <c:v>84.399000000000001</c:v>
                </c:pt>
                <c:pt idx="67">
                  <c:v>84.197000000000003</c:v>
                </c:pt>
                <c:pt idx="68">
                  <c:v>76.834999999999994</c:v>
                </c:pt>
                <c:pt idx="69">
                  <c:v>72.227999999999994</c:v>
                </c:pt>
                <c:pt idx="70">
                  <c:v>37.865000000000002</c:v>
                </c:pt>
                <c:pt idx="71">
                  <c:v>75.802000000000007</c:v>
                </c:pt>
                <c:pt idx="72">
                  <c:v>0.56100000000000005</c:v>
                </c:pt>
                <c:pt idx="73">
                  <c:v>33.387999999999998</c:v>
                </c:pt>
                <c:pt idx="74">
                  <c:v>45.104999999999997</c:v>
                </c:pt>
                <c:pt idx="75">
                  <c:v>73.683999999999997</c:v>
                </c:pt>
                <c:pt idx="76">
                  <c:v>13.834</c:v>
                </c:pt>
                <c:pt idx="77">
                  <c:v>4.8600000000000003</c:v>
                </c:pt>
                <c:pt idx="78">
                  <c:v>5.7560000000000002</c:v>
                </c:pt>
                <c:pt idx="79">
                  <c:v>45.453000000000003</c:v>
                </c:pt>
                <c:pt idx="80">
                  <c:v>27.818000000000001</c:v>
                </c:pt>
                <c:pt idx="81">
                  <c:v>37.073999999999998</c:v>
                </c:pt>
                <c:pt idx="82">
                  <c:v>26.004999999999999</c:v>
                </c:pt>
                <c:pt idx="83">
                  <c:v>12.9</c:v>
                </c:pt>
                <c:pt idx="84">
                  <c:v>11.752000000000001</c:v>
                </c:pt>
                <c:pt idx="85">
                  <c:v>11.93</c:v>
                </c:pt>
                <c:pt idx="86">
                  <c:v>11.65</c:v>
                </c:pt>
                <c:pt idx="87">
                  <c:v>13.16</c:v>
                </c:pt>
                <c:pt idx="88">
                  <c:v>11.55</c:v>
                </c:pt>
                <c:pt idx="89">
                  <c:v>3.93</c:v>
                </c:pt>
                <c:pt idx="90">
                  <c:v>58.058</c:v>
                </c:pt>
                <c:pt idx="91">
                  <c:v>10.581</c:v>
                </c:pt>
                <c:pt idx="92">
                  <c:v>8.827</c:v>
                </c:pt>
                <c:pt idx="93">
                  <c:v>10.72</c:v>
                </c:pt>
                <c:pt idx="94">
                  <c:v>33.926000000000002</c:v>
                </c:pt>
                <c:pt idx="95">
                  <c:v>34.92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D9C-4144-80E2-FFC9F381209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D9C-4144-80E2-FFC9F381209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D9C-4144-80E2-FFC9F3812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-0.09</c:v>
                </c:pt>
                <c:pt idx="49">
                  <c:v>-0.09</c:v>
                </c:pt>
                <c:pt idx="50">
                  <c:v>-0.09</c:v>
                </c:pt>
                <c:pt idx="51">
                  <c:v>-0.09</c:v>
                </c:pt>
                <c:pt idx="52">
                  <c:v>-0.09</c:v>
                </c:pt>
                <c:pt idx="53">
                  <c:v>-0.09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4</c:v>
                </c:pt>
                <c:pt idx="59">
                  <c:v>4.01</c:v>
                </c:pt>
                <c:pt idx="60">
                  <c:v>0.1</c:v>
                </c:pt>
                <c:pt idx="61">
                  <c:v>45.12</c:v>
                </c:pt>
                <c:pt idx="62">
                  <c:v>92</c:v>
                </c:pt>
                <c:pt idx="63">
                  <c:v>99.99</c:v>
                </c:pt>
                <c:pt idx="64">
                  <c:v>85.4</c:v>
                </c:pt>
                <c:pt idx="65">
                  <c:v>95.7</c:v>
                </c:pt>
                <c:pt idx="66">
                  <c:v>101.37</c:v>
                </c:pt>
                <c:pt idx="67">
                  <c:v>111.15</c:v>
                </c:pt>
                <c:pt idx="68">
                  <c:v>97.9</c:v>
                </c:pt>
                <c:pt idx="69">
                  <c:v>111.08</c:v>
                </c:pt>
                <c:pt idx="70">
                  <c:v>150.65</c:v>
                </c:pt>
                <c:pt idx="71">
                  <c:v>205.43</c:v>
                </c:pt>
                <c:pt idx="72">
                  <c:v>135.83000000000001</c:v>
                </c:pt>
                <c:pt idx="73">
                  <c:v>146.46</c:v>
                </c:pt>
                <c:pt idx="74">
                  <c:v>167.64</c:v>
                </c:pt>
                <c:pt idx="75">
                  <c:v>237.67</c:v>
                </c:pt>
                <c:pt idx="76">
                  <c:v>180.08</c:v>
                </c:pt>
                <c:pt idx="77">
                  <c:v>165.91</c:v>
                </c:pt>
                <c:pt idx="78">
                  <c:v>177.12</c:v>
                </c:pt>
                <c:pt idx="79">
                  <c:v>165.27</c:v>
                </c:pt>
                <c:pt idx="80">
                  <c:v>172.1</c:v>
                </c:pt>
                <c:pt idx="81">
                  <c:v>173.34</c:v>
                </c:pt>
                <c:pt idx="82">
                  <c:v>167.66</c:v>
                </c:pt>
                <c:pt idx="83">
                  <c:v>153.84</c:v>
                </c:pt>
                <c:pt idx="84">
                  <c:v>138.05000000000001</c:v>
                </c:pt>
                <c:pt idx="85">
                  <c:v>145.93</c:v>
                </c:pt>
                <c:pt idx="86">
                  <c:v>109.42</c:v>
                </c:pt>
                <c:pt idx="87">
                  <c:v>101.45</c:v>
                </c:pt>
                <c:pt idx="88">
                  <c:v>119.54</c:v>
                </c:pt>
                <c:pt idx="89">
                  <c:v>105.58</c:v>
                </c:pt>
                <c:pt idx="90">
                  <c:v>102</c:v>
                </c:pt>
                <c:pt idx="91">
                  <c:v>91.3</c:v>
                </c:pt>
                <c:pt idx="92">
                  <c:v>96.5</c:v>
                </c:pt>
                <c:pt idx="93">
                  <c:v>89.08</c:v>
                </c:pt>
                <c:pt idx="94">
                  <c:v>87.96</c:v>
                </c:pt>
                <c:pt idx="95">
                  <c:v>82.71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D9C-4144-80E2-FFC9F38120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21C9-404B-8AD4-C3103D9892B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72">
                  <c:v>4.3</c:v>
                </c:pt>
                <c:pt idx="77">
                  <c:v>2.4</c:v>
                </c:pt>
                <c:pt idx="78">
                  <c:v>2.4</c:v>
                </c:pt>
                <c:pt idx="89">
                  <c:v>4.3</c:v>
                </c:pt>
                <c:pt idx="92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C9-404B-8AD4-C3103D9892B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73">
                  <c:v>4.8</c:v>
                </c:pt>
                <c:pt idx="74">
                  <c:v>4.8</c:v>
                </c:pt>
                <c:pt idx="75">
                  <c:v>3.6</c:v>
                </c:pt>
                <c:pt idx="79">
                  <c:v>1.7</c:v>
                </c:pt>
                <c:pt idx="80">
                  <c:v>4.8</c:v>
                </c:pt>
                <c:pt idx="81">
                  <c:v>4.8</c:v>
                </c:pt>
                <c:pt idx="82">
                  <c:v>4.8</c:v>
                </c:pt>
                <c:pt idx="88">
                  <c:v>0.5</c:v>
                </c:pt>
                <c:pt idx="91">
                  <c:v>4.8</c:v>
                </c:pt>
                <c:pt idx="9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1C9-404B-8AD4-C3103D9892B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3.1539999999999999</c:v>
                </c:pt>
                <c:pt idx="49">
                  <c:v>3.3090000000000002</c:v>
                </c:pt>
                <c:pt idx="50">
                  <c:v>3.3090000000000002</c:v>
                </c:pt>
                <c:pt idx="51">
                  <c:v>3.2320000000000002</c:v>
                </c:pt>
                <c:pt idx="52">
                  <c:v>3.157</c:v>
                </c:pt>
                <c:pt idx="53">
                  <c:v>3</c:v>
                </c:pt>
                <c:pt idx="54">
                  <c:v>2.8420000000000001</c:v>
                </c:pt>
                <c:pt idx="55">
                  <c:v>2.8420000000000001</c:v>
                </c:pt>
                <c:pt idx="56">
                  <c:v>0.47399999999999998</c:v>
                </c:pt>
                <c:pt idx="57">
                  <c:v>0.47399999999999998</c:v>
                </c:pt>
                <c:pt idx="58">
                  <c:v>0.47499999999999998</c:v>
                </c:pt>
                <c:pt idx="59">
                  <c:v>0.63300000000000001</c:v>
                </c:pt>
                <c:pt idx="62">
                  <c:v>6.0170000000000003</c:v>
                </c:pt>
                <c:pt idx="63">
                  <c:v>5.5350000000000001</c:v>
                </c:pt>
                <c:pt idx="71">
                  <c:v>4.8730000000000002</c:v>
                </c:pt>
                <c:pt idx="73">
                  <c:v>4.5839999999999996</c:v>
                </c:pt>
                <c:pt idx="74">
                  <c:v>10.135</c:v>
                </c:pt>
                <c:pt idx="75">
                  <c:v>8.7360000000000007</c:v>
                </c:pt>
                <c:pt idx="80">
                  <c:v>5.6</c:v>
                </c:pt>
                <c:pt idx="81">
                  <c:v>10.246</c:v>
                </c:pt>
                <c:pt idx="82">
                  <c:v>6</c:v>
                </c:pt>
                <c:pt idx="83">
                  <c:v>5.2610000000000001</c:v>
                </c:pt>
                <c:pt idx="85">
                  <c:v>2.306</c:v>
                </c:pt>
                <c:pt idx="88">
                  <c:v>3.597</c:v>
                </c:pt>
                <c:pt idx="91">
                  <c:v>4.8</c:v>
                </c:pt>
                <c:pt idx="9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1C9-404B-8AD4-C3103D9892B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21C9-404B-8AD4-C3103D9892B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1C9-404B-8AD4-C3103D9892B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21C9-404B-8AD4-C3103D9892B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1C9-404B-8AD4-C3103D9892B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1C9-404B-8AD4-C3103D9892B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1C9-404B-8AD4-C3103D9892B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2</c:v>
                </c:pt>
                <c:pt idx="53">
                  <c:v>2</c:v>
                </c:pt>
                <c:pt idx="54">
                  <c:v>0</c:v>
                </c:pt>
                <c:pt idx="55">
                  <c:v>2</c:v>
                </c:pt>
                <c:pt idx="56">
                  <c:v>34</c:v>
                </c:pt>
                <c:pt idx="57">
                  <c:v>34</c:v>
                </c:pt>
                <c:pt idx="58">
                  <c:v>56</c:v>
                </c:pt>
                <c:pt idx="59">
                  <c:v>56</c:v>
                </c:pt>
                <c:pt idx="60">
                  <c:v>81</c:v>
                </c:pt>
                <c:pt idx="61">
                  <c:v>81</c:v>
                </c:pt>
                <c:pt idx="62">
                  <c:v>18</c:v>
                </c:pt>
                <c:pt idx="63">
                  <c:v>18.600000000000001</c:v>
                </c:pt>
                <c:pt idx="64">
                  <c:v>71.8</c:v>
                </c:pt>
                <c:pt idx="65">
                  <c:v>84</c:v>
                </c:pt>
                <c:pt idx="66">
                  <c:v>105.4</c:v>
                </c:pt>
                <c:pt idx="67">
                  <c:v>106.8</c:v>
                </c:pt>
                <c:pt idx="68">
                  <c:v>113.8</c:v>
                </c:pt>
                <c:pt idx="69">
                  <c:v>88.8</c:v>
                </c:pt>
                <c:pt idx="70">
                  <c:v>40.299999999999997</c:v>
                </c:pt>
                <c:pt idx="71">
                  <c:v>59.9</c:v>
                </c:pt>
                <c:pt idx="72">
                  <c:v>10.1</c:v>
                </c:pt>
                <c:pt idx="73">
                  <c:v>11.2</c:v>
                </c:pt>
                <c:pt idx="74">
                  <c:v>10.6</c:v>
                </c:pt>
                <c:pt idx="75">
                  <c:v>51.6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27.8</c:v>
                </c:pt>
                <c:pt idx="80">
                  <c:v>0</c:v>
                </c:pt>
                <c:pt idx="81">
                  <c:v>4.5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4.5</c:v>
                </c:pt>
                <c:pt idx="86">
                  <c:v>6.8</c:v>
                </c:pt>
                <c:pt idx="87">
                  <c:v>2.2999999999999998</c:v>
                </c:pt>
                <c:pt idx="88">
                  <c:v>1.5</c:v>
                </c:pt>
                <c:pt idx="89">
                  <c:v>26.4</c:v>
                </c:pt>
                <c:pt idx="90">
                  <c:v>84.3</c:v>
                </c:pt>
                <c:pt idx="91">
                  <c:v>0</c:v>
                </c:pt>
                <c:pt idx="92">
                  <c:v>29.9</c:v>
                </c:pt>
                <c:pt idx="93">
                  <c:v>0</c:v>
                </c:pt>
                <c:pt idx="94">
                  <c:v>29.5</c:v>
                </c:pt>
                <c:pt idx="95">
                  <c:v>30.5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1C9-404B-8AD4-C3103D9892B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31.611000000000001</c:v>
                </c:pt>
                <c:pt idx="49">
                  <c:v>30.356000000000002</c:v>
                </c:pt>
                <c:pt idx="50">
                  <c:v>30.713999999999999</c:v>
                </c:pt>
                <c:pt idx="51">
                  <c:v>31.164999999999999</c:v>
                </c:pt>
                <c:pt idx="52">
                  <c:v>29.164999999999999</c:v>
                </c:pt>
                <c:pt idx="53">
                  <c:v>29.858000000000001</c:v>
                </c:pt>
                <c:pt idx="54">
                  <c:v>32.140999999999998</c:v>
                </c:pt>
                <c:pt idx="55">
                  <c:v>30.513000000000002</c:v>
                </c:pt>
                <c:pt idx="56">
                  <c:v>31.167999999999999</c:v>
                </c:pt>
                <c:pt idx="57">
                  <c:v>21.167000000000002</c:v>
                </c:pt>
                <c:pt idx="59">
                  <c:v>4.2000000000000003E-2</c:v>
                </c:pt>
                <c:pt idx="60">
                  <c:v>16.47</c:v>
                </c:pt>
                <c:pt idx="61">
                  <c:v>7.3</c:v>
                </c:pt>
                <c:pt idx="64">
                  <c:v>1.66</c:v>
                </c:pt>
                <c:pt idx="65">
                  <c:v>9.07</c:v>
                </c:pt>
                <c:pt idx="66">
                  <c:v>9.0589999999999993</c:v>
                </c:pt>
                <c:pt idx="67">
                  <c:v>7.5</c:v>
                </c:pt>
                <c:pt idx="68">
                  <c:v>16.8</c:v>
                </c:pt>
                <c:pt idx="69">
                  <c:v>14.91</c:v>
                </c:pt>
                <c:pt idx="70">
                  <c:v>12.75</c:v>
                </c:pt>
                <c:pt idx="71">
                  <c:v>14.227</c:v>
                </c:pt>
                <c:pt idx="72">
                  <c:v>10.105</c:v>
                </c:pt>
                <c:pt idx="73">
                  <c:v>16.279</c:v>
                </c:pt>
                <c:pt idx="74">
                  <c:v>23.064</c:v>
                </c:pt>
                <c:pt idx="75">
                  <c:v>13.288</c:v>
                </c:pt>
                <c:pt idx="76">
                  <c:v>21.46</c:v>
                </c:pt>
                <c:pt idx="77">
                  <c:v>14.753</c:v>
                </c:pt>
                <c:pt idx="78">
                  <c:v>14.215</c:v>
                </c:pt>
                <c:pt idx="79">
                  <c:v>23.029</c:v>
                </c:pt>
                <c:pt idx="80">
                  <c:v>17.628</c:v>
                </c:pt>
                <c:pt idx="81">
                  <c:v>17.533999999999999</c:v>
                </c:pt>
                <c:pt idx="82">
                  <c:v>17.34</c:v>
                </c:pt>
                <c:pt idx="83">
                  <c:v>9.9179999999999993</c:v>
                </c:pt>
                <c:pt idx="84">
                  <c:v>16.669</c:v>
                </c:pt>
                <c:pt idx="85">
                  <c:v>8.8140000000000001</c:v>
                </c:pt>
                <c:pt idx="86">
                  <c:v>8.5289999999999999</c:v>
                </c:pt>
                <c:pt idx="87">
                  <c:v>14.446999999999999</c:v>
                </c:pt>
                <c:pt idx="88">
                  <c:v>9.5489999999999995</c:v>
                </c:pt>
                <c:pt idx="89">
                  <c:v>6.7160000000000002</c:v>
                </c:pt>
                <c:pt idx="90">
                  <c:v>7.1</c:v>
                </c:pt>
                <c:pt idx="91">
                  <c:v>8.4909999999999997</c:v>
                </c:pt>
                <c:pt idx="92">
                  <c:v>7.6520000000000001</c:v>
                </c:pt>
                <c:pt idx="93">
                  <c:v>8.5239999999999991</c:v>
                </c:pt>
                <c:pt idx="94">
                  <c:v>7.556</c:v>
                </c:pt>
                <c:pt idx="95">
                  <c:v>7.5010000000000003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1C9-404B-8AD4-C3103D9892B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21C9-404B-8AD4-C3103D9892B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21C9-404B-8AD4-C3103D9892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-0.09</c:v>
                </c:pt>
                <c:pt idx="49">
                  <c:v>-0.09</c:v>
                </c:pt>
                <c:pt idx="50">
                  <c:v>-0.09</c:v>
                </c:pt>
                <c:pt idx="51">
                  <c:v>-0.09</c:v>
                </c:pt>
                <c:pt idx="52">
                  <c:v>-0.09</c:v>
                </c:pt>
                <c:pt idx="53">
                  <c:v>-0.09</c:v>
                </c:pt>
                <c:pt idx="54">
                  <c:v>0.01</c:v>
                </c:pt>
                <c:pt idx="55">
                  <c:v>0.01</c:v>
                </c:pt>
                <c:pt idx="56">
                  <c:v>0.01</c:v>
                </c:pt>
                <c:pt idx="57">
                  <c:v>0.01</c:v>
                </c:pt>
                <c:pt idx="58">
                  <c:v>4</c:v>
                </c:pt>
                <c:pt idx="59">
                  <c:v>4.01</c:v>
                </c:pt>
                <c:pt idx="60">
                  <c:v>0.1</c:v>
                </c:pt>
                <c:pt idx="61">
                  <c:v>45.12</c:v>
                </c:pt>
                <c:pt idx="62">
                  <c:v>92</c:v>
                </c:pt>
                <c:pt idx="63">
                  <c:v>99.99</c:v>
                </c:pt>
                <c:pt idx="64">
                  <c:v>85.4</c:v>
                </c:pt>
                <c:pt idx="65">
                  <c:v>95.7</c:v>
                </c:pt>
                <c:pt idx="66">
                  <c:v>101.37</c:v>
                </c:pt>
                <c:pt idx="67">
                  <c:v>111.15</c:v>
                </c:pt>
                <c:pt idx="68">
                  <c:v>97.9</c:v>
                </c:pt>
                <c:pt idx="69">
                  <c:v>111.08</c:v>
                </c:pt>
                <c:pt idx="70">
                  <c:v>150.65</c:v>
                </c:pt>
                <c:pt idx="71">
                  <c:v>205.43</c:v>
                </c:pt>
                <c:pt idx="72">
                  <c:v>135.83000000000001</c:v>
                </c:pt>
                <c:pt idx="73">
                  <c:v>146.46</c:v>
                </c:pt>
                <c:pt idx="74">
                  <c:v>167.64</c:v>
                </c:pt>
                <c:pt idx="75">
                  <c:v>237.67</c:v>
                </c:pt>
                <c:pt idx="76">
                  <c:v>180.08</c:v>
                </c:pt>
                <c:pt idx="77">
                  <c:v>165.91</c:v>
                </c:pt>
                <c:pt idx="78">
                  <c:v>177.12</c:v>
                </c:pt>
                <c:pt idx="79">
                  <c:v>165.27</c:v>
                </c:pt>
                <c:pt idx="80">
                  <c:v>172.1</c:v>
                </c:pt>
                <c:pt idx="81">
                  <c:v>173.34</c:v>
                </c:pt>
                <c:pt idx="82">
                  <c:v>167.66</c:v>
                </c:pt>
                <c:pt idx="83">
                  <c:v>153.84</c:v>
                </c:pt>
                <c:pt idx="84">
                  <c:v>138.05000000000001</c:v>
                </c:pt>
                <c:pt idx="85">
                  <c:v>145.93</c:v>
                </c:pt>
                <c:pt idx="86">
                  <c:v>109.42</c:v>
                </c:pt>
                <c:pt idx="87">
                  <c:v>101.45</c:v>
                </c:pt>
                <c:pt idx="88">
                  <c:v>119.54</c:v>
                </c:pt>
                <c:pt idx="89">
                  <c:v>105.58</c:v>
                </c:pt>
                <c:pt idx="90">
                  <c:v>102</c:v>
                </c:pt>
                <c:pt idx="91">
                  <c:v>91.3</c:v>
                </c:pt>
                <c:pt idx="92">
                  <c:v>96.5</c:v>
                </c:pt>
                <c:pt idx="93">
                  <c:v>89.08</c:v>
                </c:pt>
                <c:pt idx="94">
                  <c:v>87.96</c:v>
                </c:pt>
                <c:pt idx="95">
                  <c:v>82.71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1C9-404B-8AD4-C3103D9892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8" sqref="B8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45942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34.765000000000001</v>
      </c>
      <c r="AY5" s="25">
        <v>33.664999999999999</v>
      </c>
      <c r="AZ5" s="25">
        <v>34.023000000000003</v>
      </c>
      <c r="BA5" s="25">
        <v>34.396999999999998</v>
      </c>
      <c r="BB5" s="25">
        <v>34.322000000000003</v>
      </c>
      <c r="BC5" s="25">
        <v>34.857999999999997</v>
      </c>
      <c r="BD5" s="25">
        <v>34.982999999999997</v>
      </c>
      <c r="BE5" s="25">
        <v>35.354999999999997</v>
      </c>
      <c r="BF5" s="25">
        <v>65.641999999999996</v>
      </c>
      <c r="BG5" s="25">
        <v>55.640999999999998</v>
      </c>
      <c r="BH5" s="25">
        <v>56.475000000000001</v>
      </c>
      <c r="BI5" s="25">
        <v>56.674999999999997</v>
      </c>
      <c r="BJ5" s="25">
        <v>97.47</v>
      </c>
      <c r="BK5" s="25">
        <v>88.3</v>
      </c>
      <c r="BL5" s="25">
        <v>24.021999999999998</v>
      </c>
      <c r="BM5" s="25">
        <v>24.11</v>
      </c>
      <c r="BN5" s="25">
        <v>73.423000000000002</v>
      </c>
      <c r="BO5" s="25">
        <v>93.07</v>
      </c>
      <c r="BP5" s="25">
        <v>114.43300000000001</v>
      </c>
      <c r="BQ5" s="25">
        <v>114.268</v>
      </c>
      <c r="BR5" s="25">
        <v>130.60599999999999</v>
      </c>
      <c r="BS5" s="25">
        <v>103.681</v>
      </c>
      <c r="BT5" s="25">
        <v>53.09</v>
      </c>
      <c r="BU5" s="25">
        <v>78.992000000000004</v>
      </c>
      <c r="BV5" s="25">
        <v>24.481999999999999</v>
      </c>
      <c r="BW5" s="25">
        <v>36.856000000000002</v>
      </c>
      <c r="BX5" s="25">
        <v>48.648000000000003</v>
      </c>
      <c r="BY5" s="25">
        <v>77.244</v>
      </c>
      <c r="BZ5" s="25">
        <v>21.42</v>
      </c>
      <c r="CA5" s="25">
        <v>17.148</v>
      </c>
      <c r="CB5" s="25">
        <v>16.57</v>
      </c>
      <c r="CC5" s="25">
        <v>52.521999999999998</v>
      </c>
      <c r="CD5" s="25">
        <v>28.018000000000001</v>
      </c>
      <c r="CE5" s="25">
        <v>37.073999999999998</v>
      </c>
      <c r="CF5" s="25">
        <v>28.158999999999999</v>
      </c>
      <c r="CG5" s="25">
        <v>15.206</v>
      </c>
      <c r="CH5" s="25">
        <v>16.626000000000001</v>
      </c>
      <c r="CI5" s="25">
        <v>15.667999999999999</v>
      </c>
      <c r="CJ5" s="25">
        <v>15.335000000000001</v>
      </c>
      <c r="CK5" s="25">
        <v>16.795999999999999</v>
      </c>
      <c r="CL5" s="25">
        <v>15.12</v>
      </c>
      <c r="CM5" s="25">
        <v>37.447000000000003</v>
      </c>
      <c r="CN5" s="25">
        <v>91.370999999999995</v>
      </c>
      <c r="CO5" s="25">
        <v>18.135999999999999</v>
      </c>
      <c r="CP5" s="25">
        <v>41.871000000000002</v>
      </c>
      <c r="CQ5" s="25">
        <v>18.076000000000001</v>
      </c>
      <c r="CR5" s="25">
        <v>37.017000000000003</v>
      </c>
      <c r="CS5" s="25">
        <v>37.965000000000003</v>
      </c>
      <c r="CT5" s="26"/>
      <c r="CU5" s="26"/>
      <c r="CV5" s="26"/>
      <c r="CW5" s="27"/>
      <c r="CX5" s="28">
        <f t="array" ref="CX5">SUMPRODUCT(B5:CW5*0.25)</f>
        <v>567.76024999999993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-0.09</v>
      </c>
      <c r="AY8" s="37">
        <v>-0.09</v>
      </c>
      <c r="AZ8" s="37">
        <v>-0.09</v>
      </c>
      <c r="BA8" s="37">
        <v>-0.09</v>
      </c>
      <c r="BB8" s="37">
        <v>-0.09</v>
      </c>
      <c r="BC8" s="37">
        <v>-0.09</v>
      </c>
      <c r="BD8" s="37">
        <v>0.01</v>
      </c>
      <c r="BE8" s="37">
        <v>0.01</v>
      </c>
      <c r="BF8" s="37">
        <v>0.01</v>
      </c>
      <c r="BG8" s="37">
        <v>0.01</v>
      </c>
      <c r="BH8" s="37">
        <v>4</v>
      </c>
      <c r="BI8" s="37">
        <v>4.01</v>
      </c>
      <c r="BJ8" s="37">
        <v>0.1</v>
      </c>
      <c r="BK8" s="37">
        <v>45.12</v>
      </c>
      <c r="BL8" s="37">
        <v>92</v>
      </c>
      <c r="BM8" s="37">
        <v>99.99</v>
      </c>
      <c r="BN8" s="37">
        <v>85.4</v>
      </c>
      <c r="BO8" s="37">
        <v>95.7</v>
      </c>
      <c r="BP8" s="37">
        <v>101.37</v>
      </c>
      <c r="BQ8" s="37">
        <v>111.15</v>
      </c>
      <c r="BR8" s="37">
        <v>97.9</v>
      </c>
      <c r="BS8" s="37">
        <v>111.08</v>
      </c>
      <c r="BT8" s="37">
        <v>150.65</v>
      </c>
      <c r="BU8" s="37">
        <v>205.43</v>
      </c>
      <c r="BV8" s="37">
        <v>135.83000000000001</v>
      </c>
      <c r="BW8" s="37">
        <v>146.46</v>
      </c>
      <c r="BX8" s="37">
        <v>167.64</v>
      </c>
      <c r="BY8" s="37">
        <v>237.67</v>
      </c>
      <c r="BZ8" s="37">
        <v>180.08</v>
      </c>
      <c r="CA8" s="37">
        <v>165.91</v>
      </c>
      <c r="CB8" s="37">
        <v>177.12</v>
      </c>
      <c r="CC8" s="37">
        <v>165.27</v>
      </c>
      <c r="CD8" s="37">
        <v>172.1</v>
      </c>
      <c r="CE8" s="37">
        <v>173.34</v>
      </c>
      <c r="CF8" s="37">
        <v>167.66</v>
      </c>
      <c r="CG8" s="37">
        <v>153.84</v>
      </c>
      <c r="CH8" s="37">
        <v>138.05000000000001</v>
      </c>
      <c r="CI8" s="37">
        <v>145.93</v>
      </c>
      <c r="CJ8" s="37">
        <v>109.42</v>
      </c>
      <c r="CK8" s="37">
        <v>101.45</v>
      </c>
      <c r="CL8" s="37">
        <v>119.54</v>
      </c>
      <c r="CM8" s="37">
        <v>105.58</v>
      </c>
      <c r="CN8" s="37">
        <v>102</v>
      </c>
      <c r="CO8" s="37">
        <v>91.3</v>
      </c>
      <c r="CP8" s="37">
        <v>96.5</v>
      </c>
      <c r="CQ8" s="37">
        <v>89.08</v>
      </c>
      <c r="CR8" s="37">
        <v>87.96</v>
      </c>
      <c r="CS8" s="37">
        <v>82.71</v>
      </c>
      <c r="CT8" s="38"/>
      <c r="CU8" s="38"/>
      <c r="CV8" s="38"/>
      <c r="CW8" s="39"/>
      <c r="CX8" s="40">
        <f>IF(SUM(B8:CW8)&lt;&gt;0,AVERAGEIF(B8:CW8,"&lt;&gt;"""),"")</f>
        <v>94.079999999999984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-0.09</v>
      </c>
      <c r="AY9" s="43">
        <v>-0.09</v>
      </c>
      <c r="AZ9" s="43">
        <v>-0.09</v>
      </c>
      <c r="BA9" s="43">
        <v>-0.09</v>
      </c>
      <c r="BB9" s="43">
        <v>-0.04</v>
      </c>
      <c r="BC9" s="43">
        <v>-0.04</v>
      </c>
      <c r="BD9" s="43">
        <v>-0.04</v>
      </c>
      <c r="BE9" s="43">
        <v>-0.04</v>
      </c>
      <c r="BF9" s="43">
        <v>2.0074999999999998</v>
      </c>
      <c r="BG9" s="43">
        <v>2.0074999999999998</v>
      </c>
      <c r="BH9" s="43">
        <v>2.0074999999999998</v>
      </c>
      <c r="BI9" s="43">
        <v>2.0074999999999998</v>
      </c>
      <c r="BJ9" s="43">
        <v>59.302500000000002</v>
      </c>
      <c r="BK9" s="43">
        <v>59.302500000000002</v>
      </c>
      <c r="BL9" s="43">
        <v>59.302500000000002</v>
      </c>
      <c r="BM9" s="43">
        <v>59.302500000000002</v>
      </c>
      <c r="BN9" s="43">
        <v>98.405000000000001</v>
      </c>
      <c r="BO9" s="43">
        <v>98.405000000000001</v>
      </c>
      <c r="BP9" s="43">
        <v>98.405000000000001</v>
      </c>
      <c r="BQ9" s="43">
        <v>98.405000000000001</v>
      </c>
      <c r="BR9" s="43">
        <v>141.26499999999999</v>
      </c>
      <c r="BS9" s="43">
        <v>141.26499999999999</v>
      </c>
      <c r="BT9" s="43">
        <v>141.26499999999999</v>
      </c>
      <c r="BU9" s="43">
        <v>141.26499999999999</v>
      </c>
      <c r="BV9" s="43">
        <v>171.9</v>
      </c>
      <c r="BW9" s="43">
        <v>171.9</v>
      </c>
      <c r="BX9" s="43">
        <v>171.9</v>
      </c>
      <c r="BY9" s="43">
        <v>171.9</v>
      </c>
      <c r="BZ9" s="43">
        <v>172.095</v>
      </c>
      <c r="CA9" s="43">
        <v>172.095</v>
      </c>
      <c r="CB9" s="43">
        <v>172.095</v>
      </c>
      <c r="CC9" s="43">
        <v>172.095</v>
      </c>
      <c r="CD9" s="43">
        <v>166.73500000000001</v>
      </c>
      <c r="CE9" s="43">
        <v>166.73500000000001</v>
      </c>
      <c r="CF9" s="43">
        <v>166.73500000000001</v>
      </c>
      <c r="CG9" s="43">
        <v>166.73500000000001</v>
      </c>
      <c r="CH9" s="43">
        <v>123.71250000000001</v>
      </c>
      <c r="CI9" s="43">
        <v>123.71250000000001</v>
      </c>
      <c r="CJ9" s="43">
        <v>123.71250000000001</v>
      </c>
      <c r="CK9" s="43">
        <v>123.71250000000001</v>
      </c>
      <c r="CL9" s="43">
        <v>104.605</v>
      </c>
      <c r="CM9" s="43">
        <v>104.605</v>
      </c>
      <c r="CN9" s="43">
        <v>104.605</v>
      </c>
      <c r="CO9" s="43">
        <v>104.605</v>
      </c>
      <c r="CP9" s="43">
        <v>89.0625</v>
      </c>
      <c r="CQ9" s="43">
        <v>89.0625</v>
      </c>
      <c r="CR9" s="43">
        <v>89.0625</v>
      </c>
      <c r="CS9" s="43">
        <v>89.0625</v>
      </c>
      <c r="CT9" s="44"/>
      <c r="CU9" s="44"/>
      <c r="CV9" s="44"/>
      <c r="CW9" s="45"/>
      <c r="CX9" s="46">
        <f>IF(SUM(B9:CW9)&lt;&gt;0,AVERAGEIF(B9:CW9,"&lt;&gt;"""),"")</f>
        <v>94.08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>
        <v>23.206</v>
      </c>
      <c r="BP13" s="65">
        <v>30</v>
      </c>
      <c r="BQ13" s="65">
        <v>30</v>
      </c>
      <c r="BR13" s="65">
        <v>50.7</v>
      </c>
      <c r="BS13" s="65">
        <v>27.071000000000002</v>
      </c>
      <c r="BT13" s="65"/>
      <c r="BU13" s="65"/>
      <c r="BV13" s="65">
        <v>20.260999999999999</v>
      </c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>
        <v>30</v>
      </c>
      <c r="CN13" s="65">
        <v>30</v>
      </c>
      <c r="CO13" s="65"/>
      <c r="CP13" s="65">
        <v>30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67.8095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34.765000000000001</v>
      </c>
      <c r="AY15" s="71">
        <v>33.664999999999999</v>
      </c>
      <c r="AZ15" s="71">
        <v>34.023000000000003</v>
      </c>
      <c r="BA15" s="71">
        <v>34.396999999999998</v>
      </c>
      <c r="BB15" s="71">
        <v>34.322000000000003</v>
      </c>
      <c r="BC15" s="71">
        <v>34.857999999999997</v>
      </c>
      <c r="BD15" s="71">
        <v>34.982999999999997</v>
      </c>
      <c r="BE15" s="71">
        <v>35.354999999999997</v>
      </c>
      <c r="BF15" s="71">
        <v>65.641999999999996</v>
      </c>
      <c r="BG15" s="71">
        <v>55.640999999999998</v>
      </c>
      <c r="BH15" s="71">
        <v>56.475000000000001</v>
      </c>
      <c r="BI15" s="71">
        <v>56.674999999999997</v>
      </c>
      <c r="BJ15" s="71">
        <v>95.510999999999996</v>
      </c>
      <c r="BK15" s="71">
        <v>88.3</v>
      </c>
      <c r="BL15" s="71">
        <v>24.021999999999998</v>
      </c>
      <c r="BM15" s="71">
        <v>24.11</v>
      </c>
      <c r="BN15" s="71">
        <v>72.938000000000002</v>
      </c>
      <c r="BO15" s="71">
        <v>68.893000000000001</v>
      </c>
      <c r="BP15" s="71">
        <v>84.399000000000001</v>
      </c>
      <c r="BQ15" s="71">
        <v>84.197000000000003</v>
      </c>
      <c r="BR15" s="71">
        <v>76.834999999999994</v>
      </c>
      <c r="BS15" s="71">
        <v>72.227999999999994</v>
      </c>
      <c r="BT15" s="71">
        <v>37.865000000000002</v>
      </c>
      <c r="BU15" s="71">
        <v>75.802000000000007</v>
      </c>
      <c r="BV15" s="71">
        <v>0.56100000000000005</v>
      </c>
      <c r="BW15" s="71">
        <v>33.387999999999998</v>
      </c>
      <c r="BX15" s="71">
        <v>45.104999999999997</v>
      </c>
      <c r="BY15" s="71">
        <v>73.683999999999997</v>
      </c>
      <c r="BZ15" s="71">
        <v>13.834</v>
      </c>
      <c r="CA15" s="71">
        <v>4.8600000000000003</v>
      </c>
      <c r="CB15" s="71">
        <v>5.7560000000000002</v>
      </c>
      <c r="CC15" s="71">
        <v>45.453000000000003</v>
      </c>
      <c r="CD15" s="71">
        <v>27.818000000000001</v>
      </c>
      <c r="CE15" s="71">
        <v>37.073999999999998</v>
      </c>
      <c r="CF15" s="71">
        <v>26.004999999999999</v>
      </c>
      <c r="CG15" s="71">
        <v>12.9</v>
      </c>
      <c r="CH15" s="71">
        <v>11.752000000000001</v>
      </c>
      <c r="CI15" s="71">
        <v>11.93</v>
      </c>
      <c r="CJ15" s="71">
        <v>11.65</v>
      </c>
      <c r="CK15" s="71">
        <v>13.16</v>
      </c>
      <c r="CL15" s="71">
        <v>11.55</v>
      </c>
      <c r="CM15" s="71">
        <v>3.93</v>
      </c>
      <c r="CN15" s="71">
        <v>58.058</v>
      </c>
      <c r="CO15" s="71">
        <v>10.581</v>
      </c>
      <c r="CP15" s="71">
        <v>8.827</v>
      </c>
      <c r="CQ15" s="71">
        <v>10.72</v>
      </c>
      <c r="CR15" s="71">
        <v>33.926000000000002</v>
      </c>
      <c r="CS15" s="71">
        <v>34.92</v>
      </c>
      <c r="CT15" s="72"/>
      <c r="CU15" s="72"/>
      <c r="CV15" s="72"/>
      <c r="CW15" s="73"/>
      <c r="CX15" s="74">
        <f t="array" ref="CX15">SUMPRODUCT(B15:CW15*0.25)</f>
        <v>465.83575000000008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34.765000000000001</v>
      </c>
      <c r="AY17" s="77">
        <f t="shared" si="0"/>
        <v>33.664999999999999</v>
      </c>
      <c r="AZ17" s="77">
        <f t="shared" si="0"/>
        <v>34.023000000000003</v>
      </c>
      <c r="BA17" s="77">
        <f t="shared" si="0"/>
        <v>34.396999999999998</v>
      </c>
      <c r="BB17" s="77">
        <f t="shared" si="0"/>
        <v>34.322000000000003</v>
      </c>
      <c r="BC17" s="77">
        <f t="shared" si="0"/>
        <v>34.857999999999997</v>
      </c>
      <c r="BD17" s="77">
        <f t="shared" si="0"/>
        <v>34.982999999999997</v>
      </c>
      <c r="BE17" s="77">
        <f t="shared" si="0"/>
        <v>35.354999999999997</v>
      </c>
      <c r="BF17" s="77">
        <f t="shared" si="0"/>
        <v>65.641999999999996</v>
      </c>
      <c r="BG17" s="77">
        <f t="shared" si="0"/>
        <v>55.640999999999998</v>
      </c>
      <c r="BH17" s="77">
        <f t="shared" si="0"/>
        <v>56.475000000000001</v>
      </c>
      <c r="BI17" s="77">
        <f t="shared" si="0"/>
        <v>56.674999999999997</v>
      </c>
      <c r="BJ17" s="77">
        <f t="shared" si="0"/>
        <v>95.510999999999996</v>
      </c>
      <c r="BK17" s="77">
        <f t="shared" si="0"/>
        <v>88.3</v>
      </c>
      <c r="BL17" s="77">
        <f t="shared" si="0"/>
        <v>24.021999999999998</v>
      </c>
      <c r="BM17" s="77">
        <f t="shared" si="0"/>
        <v>24.11</v>
      </c>
      <c r="BN17" s="77">
        <f t="shared" si="0"/>
        <v>72.938000000000002</v>
      </c>
      <c r="BO17" s="77">
        <f t="shared" ref="BO17:CW17" si="1">SUM(BO11:BO16)</f>
        <v>92.099000000000004</v>
      </c>
      <c r="BP17" s="77">
        <f t="shared" si="1"/>
        <v>114.399</v>
      </c>
      <c r="BQ17" s="77">
        <f t="shared" si="1"/>
        <v>114.197</v>
      </c>
      <c r="BR17" s="77">
        <f t="shared" si="1"/>
        <v>127.535</v>
      </c>
      <c r="BS17" s="77">
        <f t="shared" si="1"/>
        <v>99.298999999999992</v>
      </c>
      <c r="BT17" s="77">
        <f t="shared" si="1"/>
        <v>37.865000000000002</v>
      </c>
      <c r="BU17" s="77">
        <f t="shared" si="1"/>
        <v>75.802000000000007</v>
      </c>
      <c r="BV17" s="77">
        <f t="shared" si="1"/>
        <v>20.821999999999999</v>
      </c>
      <c r="BW17" s="77">
        <f t="shared" si="1"/>
        <v>33.387999999999998</v>
      </c>
      <c r="BX17" s="77">
        <f t="shared" si="1"/>
        <v>45.104999999999997</v>
      </c>
      <c r="BY17" s="77">
        <f t="shared" si="1"/>
        <v>73.683999999999997</v>
      </c>
      <c r="BZ17" s="77">
        <f t="shared" si="1"/>
        <v>13.834</v>
      </c>
      <c r="CA17" s="77">
        <f t="shared" si="1"/>
        <v>4.8600000000000003</v>
      </c>
      <c r="CB17" s="77">
        <f t="shared" si="1"/>
        <v>5.7560000000000002</v>
      </c>
      <c r="CC17" s="77">
        <f t="shared" si="1"/>
        <v>45.453000000000003</v>
      </c>
      <c r="CD17" s="77">
        <f t="shared" si="1"/>
        <v>27.818000000000001</v>
      </c>
      <c r="CE17" s="77">
        <f t="shared" si="1"/>
        <v>37.073999999999998</v>
      </c>
      <c r="CF17" s="77">
        <f t="shared" si="1"/>
        <v>26.004999999999999</v>
      </c>
      <c r="CG17" s="77">
        <f t="shared" si="1"/>
        <v>12.9</v>
      </c>
      <c r="CH17" s="77">
        <f t="shared" si="1"/>
        <v>11.752000000000001</v>
      </c>
      <c r="CI17" s="77">
        <f t="shared" si="1"/>
        <v>11.93</v>
      </c>
      <c r="CJ17" s="77">
        <f t="shared" si="1"/>
        <v>11.65</v>
      </c>
      <c r="CK17" s="77">
        <f t="shared" si="1"/>
        <v>13.16</v>
      </c>
      <c r="CL17" s="77">
        <f t="shared" si="1"/>
        <v>11.55</v>
      </c>
      <c r="CM17" s="77">
        <f t="shared" si="1"/>
        <v>33.93</v>
      </c>
      <c r="CN17" s="77">
        <f t="shared" si="1"/>
        <v>88.057999999999993</v>
      </c>
      <c r="CO17" s="77">
        <f t="shared" si="1"/>
        <v>10.581</v>
      </c>
      <c r="CP17" s="77">
        <f t="shared" si="1"/>
        <v>38.826999999999998</v>
      </c>
      <c r="CQ17" s="77">
        <f t="shared" si="1"/>
        <v>10.72</v>
      </c>
      <c r="CR17" s="77">
        <f t="shared" si="1"/>
        <v>33.926000000000002</v>
      </c>
      <c r="CS17" s="77">
        <f t="shared" si="1"/>
        <v>34.92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533.64525000000003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1.274</v>
      </c>
      <c r="BS21" s="94">
        <v>1.2789999999999999</v>
      </c>
      <c r="BT21" s="94">
        <v>1.294</v>
      </c>
      <c r="BU21" s="94">
        <v>1.3169999999999999</v>
      </c>
      <c r="BV21" s="94">
        <v>1.343</v>
      </c>
      <c r="BW21" s="94">
        <v>1.383</v>
      </c>
      <c r="BX21" s="94">
        <v>1.377</v>
      </c>
      <c r="BY21" s="94">
        <v>1.3759999999999999</v>
      </c>
      <c r="BZ21" s="94">
        <v>2.7589999999999999</v>
      </c>
      <c r="CA21" s="94">
        <v>2.76</v>
      </c>
      <c r="CB21" s="94">
        <v>2.7730000000000001</v>
      </c>
      <c r="CC21" s="94">
        <v>2.7759999999999998</v>
      </c>
      <c r="CD21" s="94"/>
      <c r="CE21" s="94"/>
      <c r="CF21" s="94"/>
      <c r="CG21" s="94"/>
      <c r="CH21" s="94">
        <v>1.3380000000000001</v>
      </c>
      <c r="CI21" s="94">
        <v>1.34</v>
      </c>
      <c r="CJ21" s="94">
        <v>1.339</v>
      </c>
      <c r="CK21" s="94">
        <v>1.331</v>
      </c>
      <c r="CL21" s="94">
        <v>1.3149999999999999</v>
      </c>
      <c r="CM21" s="94">
        <v>1.31</v>
      </c>
      <c r="CN21" s="94">
        <v>1.3089999999999999</v>
      </c>
      <c r="CO21" s="94">
        <v>1.3009999999999999</v>
      </c>
      <c r="CP21" s="94">
        <v>1.3049999999999999</v>
      </c>
      <c r="CQ21" s="94">
        <v>1.31</v>
      </c>
      <c r="CR21" s="94">
        <v>1.298</v>
      </c>
      <c r="CS21" s="94">
        <v>1.286</v>
      </c>
      <c r="CT21" s="95"/>
      <c r="CU21" s="95"/>
      <c r="CV21" s="95"/>
      <c r="CW21" s="96"/>
      <c r="CX21" s="97">
        <f t="array" ref="CX21">SUMPRODUCT(B21:CW21*0.25)</f>
        <v>9.3732500000000005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>
        <v>1.9590000000000001</v>
      </c>
      <c r="BK22" s="99"/>
      <c r="BL22" s="99"/>
      <c r="BM22" s="99"/>
      <c r="BN22" s="99">
        <v>0.48499999999999999</v>
      </c>
      <c r="BO22" s="99">
        <v>0.97099999999999997</v>
      </c>
      <c r="BP22" s="99">
        <v>3.4000000000000002E-2</v>
      </c>
      <c r="BQ22" s="99">
        <v>7.0999999999999994E-2</v>
      </c>
      <c r="BR22" s="99">
        <v>1.7969999999999999</v>
      </c>
      <c r="BS22" s="99">
        <v>3.1029999999999998</v>
      </c>
      <c r="BT22" s="99">
        <v>13.931000000000001</v>
      </c>
      <c r="BU22" s="99">
        <v>1.873</v>
      </c>
      <c r="BV22" s="99">
        <v>2.3169999999999997</v>
      </c>
      <c r="BW22" s="99">
        <v>2.085</v>
      </c>
      <c r="BX22" s="99">
        <v>2.1659999999999999</v>
      </c>
      <c r="BY22" s="99">
        <v>2.1840000000000002</v>
      </c>
      <c r="BZ22" s="99">
        <v>4.4270000000000005</v>
      </c>
      <c r="CA22" s="99">
        <v>4.5280000000000005</v>
      </c>
      <c r="CB22" s="99">
        <v>4.3410000000000002</v>
      </c>
      <c r="CC22" s="99">
        <v>4.2930000000000001</v>
      </c>
      <c r="CD22" s="99"/>
      <c r="CE22" s="99"/>
      <c r="CF22" s="99">
        <v>0.154</v>
      </c>
      <c r="CG22" s="99">
        <v>0.30599999999999999</v>
      </c>
      <c r="CH22" s="99">
        <v>2.4359999999999999</v>
      </c>
      <c r="CI22" s="99">
        <v>2.3980000000000001</v>
      </c>
      <c r="CJ22" s="99">
        <v>2.3460000000000001</v>
      </c>
      <c r="CK22" s="99">
        <v>2.3050000000000002</v>
      </c>
      <c r="CL22" s="99">
        <v>2.2549999999999999</v>
      </c>
      <c r="CM22" s="99">
        <v>2.2069999999999999</v>
      </c>
      <c r="CN22" s="99">
        <v>2.004</v>
      </c>
      <c r="CO22" s="99">
        <v>1.954</v>
      </c>
      <c r="CP22" s="99">
        <v>1.7390000000000001</v>
      </c>
      <c r="CQ22" s="99">
        <v>1.8459999999999999</v>
      </c>
      <c r="CR22" s="99">
        <v>1.7930000000000001</v>
      </c>
      <c r="CS22" s="99">
        <v>1.7590000000000001</v>
      </c>
      <c r="CT22" s="100"/>
      <c r="CU22" s="100"/>
      <c r="CV22" s="100"/>
      <c r="CW22" s="96"/>
      <c r="CX22" s="97">
        <f t="array" ref="CX22">SUMPRODUCT(B22:CW22*0.25)</f>
        <v>19.016750000000002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1.9590000000000001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0.48499999999999999</v>
      </c>
      <c r="BO27" s="107">
        <f t="shared" si="3"/>
        <v>0.97099999999999997</v>
      </c>
      <c r="BP27" s="107">
        <f t="shared" si="3"/>
        <v>3.4000000000000002E-2</v>
      </c>
      <c r="BQ27" s="107">
        <f t="shared" si="3"/>
        <v>7.0999999999999994E-2</v>
      </c>
      <c r="BR27" s="107">
        <f t="shared" si="3"/>
        <v>3.0709999999999997</v>
      </c>
      <c r="BS27" s="107">
        <f t="shared" si="3"/>
        <v>4.3819999999999997</v>
      </c>
      <c r="BT27" s="107">
        <f t="shared" si="3"/>
        <v>15.225000000000001</v>
      </c>
      <c r="BU27" s="107">
        <f t="shared" si="3"/>
        <v>3.19</v>
      </c>
      <c r="BV27" s="107">
        <f t="shared" si="3"/>
        <v>3.6599999999999997</v>
      </c>
      <c r="BW27" s="107">
        <f t="shared" si="3"/>
        <v>3.468</v>
      </c>
      <c r="BX27" s="107">
        <f t="shared" si="3"/>
        <v>3.5430000000000001</v>
      </c>
      <c r="BY27" s="107">
        <f t="shared" si="3"/>
        <v>3.56</v>
      </c>
      <c r="BZ27" s="107">
        <f t="shared" si="3"/>
        <v>7.1859999999999999</v>
      </c>
      <c r="CA27" s="107">
        <f t="shared" si="3"/>
        <v>7.2880000000000003</v>
      </c>
      <c r="CB27" s="107">
        <f t="shared" si="3"/>
        <v>7.1140000000000008</v>
      </c>
      <c r="CC27" s="107">
        <f t="shared" si="3"/>
        <v>7.069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0.154</v>
      </c>
      <c r="CG27" s="107">
        <f t="shared" si="4"/>
        <v>0.30599999999999999</v>
      </c>
      <c r="CH27" s="107">
        <f t="shared" si="4"/>
        <v>3.774</v>
      </c>
      <c r="CI27" s="107">
        <f t="shared" si="4"/>
        <v>3.7380000000000004</v>
      </c>
      <c r="CJ27" s="107">
        <f t="shared" si="4"/>
        <v>3.6850000000000001</v>
      </c>
      <c r="CK27" s="107">
        <f t="shared" si="4"/>
        <v>3.6360000000000001</v>
      </c>
      <c r="CL27" s="107">
        <f t="shared" si="4"/>
        <v>3.57</v>
      </c>
      <c r="CM27" s="107">
        <f t="shared" si="4"/>
        <v>3.5169999999999999</v>
      </c>
      <c r="CN27" s="107">
        <f t="shared" si="4"/>
        <v>3.3129999999999997</v>
      </c>
      <c r="CO27" s="107">
        <f t="shared" si="4"/>
        <v>3.2549999999999999</v>
      </c>
      <c r="CP27" s="107">
        <f t="shared" si="4"/>
        <v>3.044</v>
      </c>
      <c r="CQ27" s="107">
        <f t="shared" si="4"/>
        <v>3.1559999999999997</v>
      </c>
      <c r="CR27" s="107">
        <f t="shared" si="4"/>
        <v>3.0910000000000002</v>
      </c>
      <c r="CS27" s="107">
        <f t="shared" si="4"/>
        <v>3.0449999999999999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28.39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34.765000000000001</v>
      </c>
      <c r="AY31" s="94">
        <v>33.664999999999999</v>
      </c>
      <c r="AZ31" s="94">
        <v>34.023000000000003</v>
      </c>
      <c r="BA31" s="94">
        <v>34.396999999999998</v>
      </c>
      <c r="BB31" s="94">
        <v>34.322000000000003</v>
      </c>
      <c r="BC31" s="94">
        <v>34.857999999999997</v>
      </c>
      <c r="BD31" s="94">
        <v>34.982999999999997</v>
      </c>
      <c r="BE31" s="94">
        <v>35.354999999999997</v>
      </c>
      <c r="BF31" s="94">
        <v>65.641999999999996</v>
      </c>
      <c r="BG31" s="94">
        <v>55.640999999999998</v>
      </c>
      <c r="BH31" s="94">
        <v>56.475000000000001</v>
      </c>
      <c r="BI31" s="94">
        <v>56.674999999999997</v>
      </c>
      <c r="BJ31" s="94">
        <v>97.47</v>
      </c>
      <c r="BK31" s="94">
        <v>88.3</v>
      </c>
      <c r="BL31" s="94">
        <v>24.021999999999998</v>
      </c>
      <c r="BM31" s="94">
        <v>24.11</v>
      </c>
      <c r="BN31" s="94">
        <v>73.423000000000002</v>
      </c>
      <c r="BO31" s="94">
        <v>93.07</v>
      </c>
      <c r="BP31" s="94">
        <v>114.43300000000001</v>
      </c>
      <c r="BQ31" s="94">
        <v>114.268</v>
      </c>
      <c r="BR31" s="94">
        <v>130.60599999999999</v>
      </c>
      <c r="BS31" s="94">
        <v>103.681</v>
      </c>
      <c r="BT31" s="94">
        <v>53.09</v>
      </c>
      <c r="BU31" s="94">
        <v>78.992000000000004</v>
      </c>
      <c r="BV31" s="94">
        <v>24.481999999999999</v>
      </c>
      <c r="BW31" s="94">
        <v>36.856000000000002</v>
      </c>
      <c r="BX31" s="94">
        <v>48.648000000000003</v>
      </c>
      <c r="BY31" s="94">
        <v>77.244</v>
      </c>
      <c r="BZ31" s="94">
        <v>21.02</v>
      </c>
      <c r="CA31" s="94">
        <v>12.148</v>
      </c>
      <c r="CB31" s="94">
        <v>12.87</v>
      </c>
      <c r="CC31" s="94">
        <v>52.521999999999998</v>
      </c>
      <c r="CD31" s="94">
        <v>27.818000000000001</v>
      </c>
      <c r="CE31" s="94">
        <v>37.073999999999998</v>
      </c>
      <c r="CF31" s="94">
        <v>26.158999999999999</v>
      </c>
      <c r="CG31" s="94">
        <v>13.206</v>
      </c>
      <c r="CH31" s="94">
        <v>15.526</v>
      </c>
      <c r="CI31" s="94">
        <v>15.667999999999999</v>
      </c>
      <c r="CJ31" s="94">
        <v>15.335000000000001</v>
      </c>
      <c r="CK31" s="94">
        <v>16.795999999999999</v>
      </c>
      <c r="CL31" s="94">
        <v>15.12</v>
      </c>
      <c r="CM31" s="94">
        <v>37.447000000000003</v>
      </c>
      <c r="CN31" s="94">
        <v>91.370999999999995</v>
      </c>
      <c r="CO31" s="94">
        <v>13.836</v>
      </c>
      <c r="CP31" s="94">
        <v>41.871000000000002</v>
      </c>
      <c r="CQ31" s="94">
        <v>13.875999999999999</v>
      </c>
      <c r="CR31" s="94">
        <v>37.017000000000003</v>
      </c>
      <c r="CS31" s="94">
        <v>37.965000000000003</v>
      </c>
      <c r="CT31" s="95"/>
      <c r="CU31" s="95"/>
      <c r="CV31" s="95"/>
      <c r="CW31" s="96"/>
      <c r="CX31" s="97">
        <f t="array" ref="CX31">SUMPRODUCT(B31:CW31*0.25)</f>
        <v>562.03524999999991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34.765000000000001</v>
      </c>
      <c r="AY33" s="77">
        <f t="shared" si="5"/>
        <v>33.664999999999999</v>
      </c>
      <c r="AZ33" s="77">
        <f t="shared" si="5"/>
        <v>34.023000000000003</v>
      </c>
      <c r="BA33" s="77">
        <f t="shared" si="5"/>
        <v>34.396999999999998</v>
      </c>
      <c r="BB33" s="77">
        <f t="shared" si="5"/>
        <v>34.322000000000003</v>
      </c>
      <c r="BC33" s="77">
        <f t="shared" si="5"/>
        <v>34.857999999999997</v>
      </c>
      <c r="BD33" s="77">
        <f t="shared" si="5"/>
        <v>34.982999999999997</v>
      </c>
      <c r="BE33" s="77">
        <f t="shared" si="5"/>
        <v>35.354999999999997</v>
      </c>
      <c r="BF33" s="77">
        <f t="shared" si="5"/>
        <v>65.641999999999996</v>
      </c>
      <c r="BG33" s="77">
        <f t="shared" si="5"/>
        <v>55.640999999999998</v>
      </c>
      <c r="BH33" s="77">
        <f t="shared" si="5"/>
        <v>56.475000000000001</v>
      </c>
      <c r="BI33" s="77">
        <f t="shared" si="5"/>
        <v>56.674999999999997</v>
      </c>
      <c r="BJ33" s="77">
        <f t="shared" si="5"/>
        <v>97.47</v>
      </c>
      <c r="BK33" s="77">
        <f t="shared" si="5"/>
        <v>88.3</v>
      </c>
      <c r="BL33" s="77">
        <f t="shared" si="5"/>
        <v>24.021999999999998</v>
      </c>
      <c r="BM33" s="77">
        <f t="shared" si="5"/>
        <v>24.11</v>
      </c>
      <c r="BN33" s="77">
        <f t="shared" si="5"/>
        <v>73.423000000000002</v>
      </c>
      <c r="BO33" s="77">
        <f t="shared" ref="BO33:CW33" si="6">SUM(BO30:BO32)</f>
        <v>93.07</v>
      </c>
      <c r="BP33" s="77">
        <f t="shared" si="6"/>
        <v>114.43300000000001</v>
      </c>
      <c r="BQ33" s="77">
        <f t="shared" si="6"/>
        <v>114.268</v>
      </c>
      <c r="BR33" s="77">
        <f t="shared" si="6"/>
        <v>130.60599999999999</v>
      </c>
      <c r="BS33" s="77">
        <f t="shared" si="6"/>
        <v>103.681</v>
      </c>
      <c r="BT33" s="77">
        <f t="shared" si="6"/>
        <v>53.09</v>
      </c>
      <c r="BU33" s="77">
        <f t="shared" si="6"/>
        <v>78.992000000000004</v>
      </c>
      <c r="BV33" s="77">
        <f t="shared" si="6"/>
        <v>24.481999999999999</v>
      </c>
      <c r="BW33" s="77">
        <f t="shared" si="6"/>
        <v>36.856000000000002</v>
      </c>
      <c r="BX33" s="77">
        <f t="shared" si="6"/>
        <v>48.648000000000003</v>
      </c>
      <c r="BY33" s="77">
        <f t="shared" si="6"/>
        <v>77.244</v>
      </c>
      <c r="BZ33" s="77">
        <f t="shared" si="6"/>
        <v>21.02</v>
      </c>
      <c r="CA33" s="77">
        <f t="shared" si="6"/>
        <v>12.148</v>
      </c>
      <c r="CB33" s="77">
        <f t="shared" si="6"/>
        <v>12.87</v>
      </c>
      <c r="CC33" s="77">
        <f t="shared" si="6"/>
        <v>52.521999999999998</v>
      </c>
      <c r="CD33" s="77">
        <f t="shared" si="6"/>
        <v>27.818000000000001</v>
      </c>
      <c r="CE33" s="77">
        <f t="shared" si="6"/>
        <v>37.073999999999998</v>
      </c>
      <c r="CF33" s="77">
        <f t="shared" si="6"/>
        <v>26.158999999999999</v>
      </c>
      <c r="CG33" s="77">
        <f t="shared" si="6"/>
        <v>13.206</v>
      </c>
      <c r="CH33" s="77">
        <f t="shared" si="6"/>
        <v>15.526</v>
      </c>
      <c r="CI33" s="77">
        <f t="shared" si="6"/>
        <v>15.667999999999999</v>
      </c>
      <c r="CJ33" s="77">
        <f t="shared" si="6"/>
        <v>15.335000000000001</v>
      </c>
      <c r="CK33" s="77">
        <f t="shared" si="6"/>
        <v>16.795999999999999</v>
      </c>
      <c r="CL33" s="77">
        <f t="shared" si="6"/>
        <v>15.12</v>
      </c>
      <c r="CM33" s="77">
        <f t="shared" si="6"/>
        <v>37.447000000000003</v>
      </c>
      <c r="CN33" s="77">
        <f t="shared" si="6"/>
        <v>91.370999999999995</v>
      </c>
      <c r="CO33" s="77">
        <f t="shared" si="6"/>
        <v>13.836</v>
      </c>
      <c r="CP33" s="77">
        <f t="shared" si="6"/>
        <v>41.871000000000002</v>
      </c>
      <c r="CQ33" s="77">
        <f t="shared" si="6"/>
        <v>13.875999999999999</v>
      </c>
      <c r="CR33" s="77">
        <f t="shared" si="6"/>
        <v>37.017000000000003</v>
      </c>
      <c r="CS33" s="77">
        <f t="shared" si="6"/>
        <v>37.965000000000003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562.03524999999991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>
        <v>0.4</v>
      </c>
      <c r="CA38" s="120">
        <v>5</v>
      </c>
      <c r="CB38" s="120">
        <v>3.7</v>
      </c>
      <c r="CC38" s="120"/>
      <c r="CD38" s="120">
        <v>0.2</v>
      </c>
      <c r="CE38" s="120"/>
      <c r="CF38" s="120">
        <v>2</v>
      </c>
      <c r="CG38" s="120">
        <v>2</v>
      </c>
      <c r="CH38" s="120">
        <v>1.1000000000000001</v>
      </c>
      <c r="CI38" s="120"/>
      <c r="CJ38" s="120"/>
      <c r="CK38" s="120"/>
      <c r="CL38" s="120"/>
      <c r="CM38" s="120"/>
      <c r="CN38" s="120"/>
      <c r="CO38" s="120">
        <v>4.3</v>
      </c>
      <c r="CP38" s="120"/>
      <c r="CQ38" s="120">
        <v>4.2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5.7249999999999996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0.4</v>
      </c>
      <c r="CA41" s="107">
        <f t="shared" si="8"/>
        <v>5</v>
      </c>
      <c r="CB41" s="107">
        <f t="shared" si="8"/>
        <v>3.7</v>
      </c>
      <c r="CC41" s="107">
        <f t="shared" si="8"/>
        <v>0</v>
      </c>
      <c r="CD41" s="107">
        <f t="shared" si="8"/>
        <v>0.2</v>
      </c>
      <c r="CE41" s="107">
        <f t="shared" si="8"/>
        <v>0</v>
      </c>
      <c r="CF41" s="107">
        <f t="shared" si="8"/>
        <v>2</v>
      </c>
      <c r="CG41" s="107">
        <f t="shared" si="8"/>
        <v>2</v>
      </c>
      <c r="CH41" s="107">
        <f t="shared" si="8"/>
        <v>1.1000000000000001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4.3</v>
      </c>
      <c r="CP41" s="107">
        <f t="shared" si="8"/>
        <v>0</v>
      </c>
      <c r="CQ41" s="107">
        <f t="shared" si="8"/>
        <v>4.2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5.7249999999999996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>
        <v>0.4</v>
      </c>
      <c r="CA46" s="120">
        <v>5</v>
      </c>
      <c r="CB46" s="120">
        <v>3.7</v>
      </c>
      <c r="CC46" s="120"/>
      <c r="CD46" s="120">
        <v>0.2</v>
      </c>
      <c r="CE46" s="120"/>
      <c r="CF46" s="120">
        <v>2</v>
      </c>
      <c r="CG46" s="120">
        <v>2</v>
      </c>
      <c r="CH46" s="120">
        <v>1.1000000000000001</v>
      </c>
      <c r="CI46" s="120"/>
      <c r="CJ46" s="120"/>
      <c r="CK46" s="120"/>
      <c r="CL46" s="120"/>
      <c r="CM46" s="120"/>
      <c r="CN46" s="120"/>
      <c r="CO46" s="120">
        <v>4.3</v>
      </c>
      <c r="CP46" s="120"/>
      <c r="CQ46" s="120">
        <v>4.2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5.7249999999999996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0.4</v>
      </c>
      <c r="CA50" s="107">
        <f t="shared" si="10"/>
        <v>5</v>
      </c>
      <c r="CB50" s="107">
        <f t="shared" si="10"/>
        <v>3.7</v>
      </c>
      <c r="CC50" s="107">
        <f t="shared" si="10"/>
        <v>0</v>
      </c>
      <c r="CD50" s="107">
        <f t="shared" si="10"/>
        <v>0.2</v>
      </c>
      <c r="CE50" s="107">
        <f t="shared" si="10"/>
        <v>0</v>
      </c>
      <c r="CF50" s="107">
        <f t="shared" si="10"/>
        <v>2</v>
      </c>
      <c r="CG50" s="107">
        <f t="shared" si="10"/>
        <v>2</v>
      </c>
      <c r="CH50" s="107">
        <f t="shared" si="10"/>
        <v>1.1000000000000001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4.3</v>
      </c>
      <c r="CP50" s="107">
        <f t="shared" si="10"/>
        <v>0</v>
      </c>
      <c r="CQ50" s="107">
        <f t="shared" si="10"/>
        <v>4.2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5.7249999999999996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34.765000000000001</v>
      </c>
      <c r="AY53" s="107">
        <f t="shared" si="13"/>
        <v>33.664999999999999</v>
      </c>
      <c r="AZ53" s="107">
        <f t="shared" si="13"/>
        <v>34.023000000000003</v>
      </c>
      <c r="BA53" s="107">
        <f t="shared" si="13"/>
        <v>34.396999999999998</v>
      </c>
      <c r="BB53" s="107">
        <f t="shared" si="13"/>
        <v>34.322000000000003</v>
      </c>
      <c r="BC53" s="107">
        <f t="shared" si="13"/>
        <v>34.857999999999997</v>
      </c>
      <c r="BD53" s="107">
        <f t="shared" si="13"/>
        <v>34.982999999999997</v>
      </c>
      <c r="BE53" s="107">
        <f t="shared" si="13"/>
        <v>35.354999999999997</v>
      </c>
      <c r="BF53" s="107">
        <f t="shared" si="13"/>
        <v>65.641999999999996</v>
      </c>
      <c r="BG53" s="107">
        <f t="shared" si="13"/>
        <v>55.640999999999998</v>
      </c>
      <c r="BH53" s="107">
        <f t="shared" si="13"/>
        <v>56.475000000000001</v>
      </c>
      <c r="BI53" s="107">
        <f t="shared" si="13"/>
        <v>56.674999999999997</v>
      </c>
      <c r="BJ53" s="107">
        <f t="shared" si="13"/>
        <v>97.47</v>
      </c>
      <c r="BK53" s="107">
        <f t="shared" si="13"/>
        <v>88.3</v>
      </c>
      <c r="BL53" s="107">
        <f t="shared" si="13"/>
        <v>24.021999999999998</v>
      </c>
      <c r="BM53" s="107">
        <f t="shared" si="13"/>
        <v>24.11</v>
      </c>
      <c r="BN53" s="107">
        <f t="shared" si="13"/>
        <v>73.423000000000002</v>
      </c>
      <c r="BO53" s="107">
        <f t="shared" ref="BO53:CX53" si="14">BO17+BO27+BO41</f>
        <v>93.070000000000007</v>
      </c>
      <c r="BP53" s="107">
        <f t="shared" si="14"/>
        <v>114.43300000000001</v>
      </c>
      <c r="BQ53" s="107">
        <f t="shared" si="14"/>
        <v>114.268</v>
      </c>
      <c r="BR53" s="107">
        <f t="shared" si="14"/>
        <v>130.60599999999999</v>
      </c>
      <c r="BS53" s="107">
        <f t="shared" si="14"/>
        <v>103.681</v>
      </c>
      <c r="BT53" s="107">
        <f t="shared" si="14"/>
        <v>53.09</v>
      </c>
      <c r="BU53" s="107">
        <f t="shared" si="14"/>
        <v>78.992000000000004</v>
      </c>
      <c r="BV53" s="107">
        <f t="shared" si="14"/>
        <v>24.481999999999999</v>
      </c>
      <c r="BW53" s="107">
        <f t="shared" si="14"/>
        <v>36.855999999999995</v>
      </c>
      <c r="BX53" s="107">
        <f t="shared" si="14"/>
        <v>48.647999999999996</v>
      </c>
      <c r="BY53" s="107">
        <f t="shared" si="14"/>
        <v>77.244</v>
      </c>
      <c r="BZ53" s="107">
        <f t="shared" si="14"/>
        <v>21.419999999999998</v>
      </c>
      <c r="CA53" s="107">
        <f t="shared" si="14"/>
        <v>17.148</v>
      </c>
      <c r="CB53" s="107">
        <f t="shared" si="14"/>
        <v>16.57</v>
      </c>
      <c r="CC53" s="107">
        <f t="shared" si="14"/>
        <v>52.522000000000006</v>
      </c>
      <c r="CD53" s="107">
        <f t="shared" si="14"/>
        <v>28.018000000000001</v>
      </c>
      <c r="CE53" s="107">
        <f t="shared" si="14"/>
        <v>37.073999999999998</v>
      </c>
      <c r="CF53" s="107">
        <f t="shared" si="14"/>
        <v>28.158999999999999</v>
      </c>
      <c r="CG53" s="107">
        <f t="shared" si="14"/>
        <v>15.206</v>
      </c>
      <c r="CH53" s="107">
        <f t="shared" si="14"/>
        <v>16.626000000000001</v>
      </c>
      <c r="CI53" s="107">
        <f t="shared" si="14"/>
        <v>15.667999999999999</v>
      </c>
      <c r="CJ53" s="107">
        <f t="shared" si="14"/>
        <v>15.335000000000001</v>
      </c>
      <c r="CK53" s="107">
        <f t="shared" si="14"/>
        <v>16.795999999999999</v>
      </c>
      <c r="CL53" s="107">
        <f t="shared" si="14"/>
        <v>15.120000000000001</v>
      </c>
      <c r="CM53" s="107">
        <f t="shared" si="14"/>
        <v>37.447000000000003</v>
      </c>
      <c r="CN53" s="107">
        <f t="shared" si="14"/>
        <v>91.370999999999995</v>
      </c>
      <c r="CO53" s="107">
        <f t="shared" si="14"/>
        <v>18.135999999999999</v>
      </c>
      <c r="CP53" s="107">
        <f t="shared" si="14"/>
        <v>41.870999999999995</v>
      </c>
      <c r="CQ53" s="107">
        <f t="shared" si="14"/>
        <v>18.076000000000001</v>
      </c>
      <c r="CR53" s="107">
        <f t="shared" si="14"/>
        <v>37.017000000000003</v>
      </c>
      <c r="CS53" s="107">
        <f t="shared" si="14"/>
        <v>37.965000000000003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567.76025000000004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45942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34.765000000000001</v>
      </c>
      <c r="AY5" s="25">
        <v>33.664999999999999</v>
      </c>
      <c r="AZ5" s="25">
        <v>34.023000000000003</v>
      </c>
      <c r="BA5" s="25">
        <v>34.396999999999998</v>
      </c>
      <c r="BB5" s="25">
        <v>34.322000000000003</v>
      </c>
      <c r="BC5" s="25">
        <v>34.857999999999997</v>
      </c>
      <c r="BD5" s="25">
        <v>34.982999999999997</v>
      </c>
      <c r="BE5" s="25">
        <v>35.354999999999997</v>
      </c>
      <c r="BF5" s="25">
        <v>65.641999999999996</v>
      </c>
      <c r="BG5" s="25">
        <v>55.640999999999998</v>
      </c>
      <c r="BH5" s="25">
        <v>56.475000000000001</v>
      </c>
      <c r="BI5" s="25">
        <v>56.674999999999997</v>
      </c>
      <c r="BJ5" s="25">
        <v>97.47</v>
      </c>
      <c r="BK5" s="25">
        <v>88.3</v>
      </c>
      <c r="BL5" s="25">
        <v>24.016999999999999</v>
      </c>
      <c r="BM5" s="25">
        <v>24.135000000000002</v>
      </c>
      <c r="BN5" s="25">
        <v>73.459999999999994</v>
      </c>
      <c r="BO5" s="25">
        <v>93.07</v>
      </c>
      <c r="BP5" s="25">
        <v>114.459</v>
      </c>
      <c r="BQ5" s="25">
        <v>114.3</v>
      </c>
      <c r="BR5" s="25">
        <v>130.6</v>
      </c>
      <c r="BS5" s="25">
        <v>103.71</v>
      </c>
      <c r="BT5" s="25">
        <v>53.05</v>
      </c>
      <c r="BU5" s="25">
        <v>79</v>
      </c>
      <c r="BV5" s="25">
        <v>24.504999999999999</v>
      </c>
      <c r="BW5" s="25">
        <v>36.863</v>
      </c>
      <c r="BX5" s="25">
        <v>48.598999999999997</v>
      </c>
      <c r="BY5" s="25">
        <v>77.224000000000004</v>
      </c>
      <c r="BZ5" s="25">
        <v>21.46</v>
      </c>
      <c r="CA5" s="25">
        <v>17.152999999999999</v>
      </c>
      <c r="CB5" s="25">
        <v>16.614999999999998</v>
      </c>
      <c r="CC5" s="25">
        <v>52.529000000000003</v>
      </c>
      <c r="CD5" s="25">
        <v>28.027999999999999</v>
      </c>
      <c r="CE5" s="25">
        <v>37.08</v>
      </c>
      <c r="CF5" s="25">
        <v>28.14</v>
      </c>
      <c r="CG5" s="25">
        <v>15.179</v>
      </c>
      <c r="CH5" s="25">
        <v>16.669</v>
      </c>
      <c r="CI5" s="25">
        <v>15.62</v>
      </c>
      <c r="CJ5" s="25">
        <v>15.329000000000001</v>
      </c>
      <c r="CK5" s="25">
        <v>16.747</v>
      </c>
      <c r="CL5" s="25">
        <v>15.146000000000001</v>
      </c>
      <c r="CM5" s="25">
        <v>37.415999999999997</v>
      </c>
      <c r="CN5" s="25">
        <v>91.4</v>
      </c>
      <c r="CO5" s="25">
        <v>18.091000000000001</v>
      </c>
      <c r="CP5" s="25">
        <v>41.851999999999997</v>
      </c>
      <c r="CQ5" s="25">
        <v>18.123999999999999</v>
      </c>
      <c r="CR5" s="25">
        <v>37.055999999999997</v>
      </c>
      <c r="CS5" s="25">
        <v>38.000999999999998</v>
      </c>
      <c r="CT5" s="26"/>
      <c r="CU5" s="26"/>
      <c r="CV5" s="26"/>
      <c r="CW5" s="27"/>
      <c r="CX5" s="28">
        <f t="array" ref="CX5">SUMPRODUCT(B5:CW5*0.25)</f>
        <v>567.79949999999997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-0.09</v>
      </c>
      <c r="AY8" s="37">
        <v>-0.09</v>
      </c>
      <c r="AZ8" s="37">
        <v>-0.09</v>
      </c>
      <c r="BA8" s="37">
        <v>-0.09</v>
      </c>
      <c r="BB8" s="37">
        <v>-0.09</v>
      </c>
      <c r="BC8" s="37">
        <v>-0.09</v>
      </c>
      <c r="BD8" s="37">
        <v>0.01</v>
      </c>
      <c r="BE8" s="37">
        <v>0.01</v>
      </c>
      <c r="BF8" s="37">
        <v>0.01</v>
      </c>
      <c r="BG8" s="37">
        <v>0.01</v>
      </c>
      <c r="BH8" s="37">
        <v>4</v>
      </c>
      <c r="BI8" s="37">
        <v>4.01</v>
      </c>
      <c r="BJ8" s="37">
        <v>0.1</v>
      </c>
      <c r="BK8" s="37">
        <v>45.12</v>
      </c>
      <c r="BL8" s="37">
        <v>92</v>
      </c>
      <c r="BM8" s="37">
        <v>99.99</v>
      </c>
      <c r="BN8" s="37">
        <v>85.4</v>
      </c>
      <c r="BO8" s="37">
        <v>95.7</v>
      </c>
      <c r="BP8" s="37">
        <v>101.37</v>
      </c>
      <c r="BQ8" s="37">
        <v>111.15</v>
      </c>
      <c r="BR8" s="37">
        <v>97.9</v>
      </c>
      <c r="BS8" s="37">
        <v>111.08</v>
      </c>
      <c r="BT8" s="37">
        <v>150.65</v>
      </c>
      <c r="BU8" s="37">
        <v>205.43</v>
      </c>
      <c r="BV8" s="37">
        <v>135.83000000000001</v>
      </c>
      <c r="BW8" s="37">
        <v>146.46</v>
      </c>
      <c r="BX8" s="37">
        <v>167.64</v>
      </c>
      <c r="BY8" s="37">
        <v>237.67</v>
      </c>
      <c r="BZ8" s="37">
        <v>180.08</v>
      </c>
      <c r="CA8" s="37">
        <v>165.91</v>
      </c>
      <c r="CB8" s="37">
        <v>177.12</v>
      </c>
      <c r="CC8" s="37">
        <v>165.27</v>
      </c>
      <c r="CD8" s="37">
        <v>172.1</v>
      </c>
      <c r="CE8" s="37">
        <v>173.34</v>
      </c>
      <c r="CF8" s="37">
        <v>167.66</v>
      </c>
      <c r="CG8" s="37">
        <v>153.84</v>
      </c>
      <c r="CH8" s="37">
        <v>138.05000000000001</v>
      </c>
      <c r="CI8" s="37">
        <v>145.93</v>
      </c>
      <c r="CJ8" s="37">
        <v>109.42</v>
      </c>
      <c r="CK8" s="37">
        <v>101.45</v>
      </c>
      <c r="CL8" s="37">
        <v>119.54</v>
      </c>
      <c r="CM8" s="37">
        <v>105.58</v>
      </c>
      <c r="CN8" s="37">
        <v>102</v>
      </c>
      <c r="CO8" s="37">
        <v>91.3</v>
      </c>
      <c r="CP8" s="37">
        <v>96.5</v>
      </c>
      <c r="CQ8" s="37">
        <v>89.08</v>
      </c>
      <c r="CR8" s="37">
        <v>87.96</v>
      </c>
      <c r="CS8" s="37">
        <v>82.71</v>
      </c>
      <c r="CT8" s="38"/>
      <c r="CU8" s="38"/>
      <c r="CV8" s="38"/>
      <c r="CW8" s="39"/>
      <c r="CX8" s="40">
        <f>IF(SUM(B8:CW8)&lt;&gt;0,AVERAGEIF(B8:CW8,"&lt;&gt;"""),"")</f>
        <v>94.079999999999984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-0.09</v>
      </c>
      <c r="AY9" s="43">
        <v>-0.09</v>
      </c>
      <c r="AZ9" s="43">
        <v>-0.09</v>
      </c>
      <c r="BA9" s="43">
        <v>-0.09</v>
      </c>
      <c r="BB9" s="43">
        <v>-0.04</v>
      </c>
      <c r="BC9" s="43">
        <v>-0.04</v>
      </c>
      <c r="BD9" s="43">
        <v>-0.04</v>
      </c>
      <c r="BE9" s="43">
        <v>-0.04</v>
      </c>
      <c r="BF9" s="43">
        <v>2.0074999999999998</v>
      </c>
      <c r="BG9" s="43">
        <v>2.0074999999999998</v>
      </c>
      <c r="BH9" s="43">
        <v>2.0074999999999998</v>
      </c>
      <c r="BI9" s="43">
        <v>2.0074999999999998</v>
      </c>
      <c r="BJ9" s="43">
        <v>59.302500000000002</v>
      </c>
      <c r="BK9" s="43">
        <v>59.302500000000002</v>
      </c>
      <c r="BL9" s="43">
        <v>59.302500000000002</v>
      </c>
      <c r="BM9" s="43">
        <v>59.302500000000002</v>
      </c>
      <c r="BN9" s="43">
        <v>98.405000000000001</v>
      </c>
      <c r="BO9" s="43">
        <v>98.405000000000001</v>
      </c>
      <c r="BP9" s="43">
        <v>98.405000000000001</v>
      </c>
      <c r="BQ9" s="43">
        <v>98.405000000000001</v>
      </c>
      <c r="BR9" s="43">
        <v>141.26499999999999</v>
      </c>
      <c r="BS9" s="43">
        <v>141.26499999999999</v>
      </c>
      <c r="BT9" s="43">
        <v>141.26499999999999</v>
      </c>
      <c r="BU9" s="43">
        <v>141.26499999999999</v>
      </c>
      <c r="BV9" s="43">
        <v>171.9</v>
      </c>
      <c r="BW9" s="43">
        <v>171.9</v>
      </c>
      <c r="BX9" s="43">
        <v>171.9</v>
      </c>
      <c r="BY9" s="43">
        <v>171.9</v>
      </c>
      <c r="BZ9" s="43">
        <v>172.095</v>
      </c>
      <c r="CA9" s="43">
        <v>172.095</v>
      </c>
      <c r="CB9" s="43">
        <v>172.095</v>
      </c>
      <c r="CC9" s="43">
        <v>172.095</v>
      </c>
      <c r="CD9" s="43">
        <v>166.73500000000001</v>
      </c>
      <c r="CE9" s="43">
        <v>166.73500000000001</v>
      </c>
      <c r="CF9" s="43">
        <v>166.73500000000001</v>
      </c>
      <c r="CG9" s="43">
        <v>166.73500000000001</v>
      </c>
      <c r="CH9" s="43">
        <v>123.71250000000001</v>
      </c>
      <c r="CI9" s="43">
        <v>123.71250000000001</v>
      </c>
      <c r="CJ9" s="43">
        <v>123.71250000000001</v>
      </c>
      <c r="CK9" s="43">
        <v>123.71250000000001</v>
      </c>
      <c r="CL9" s="43">
        <v>104.605</v>
      </c>
      <c r="CM9" s="43">
        <v>104.605</v>
      </c>
      <c r="CN9" s="43">
        <v>104.605</v>
      </c>
      <c r="CO9" s="43">
        <v>104.605</v>
      </c>
      <c r="CP9" s="43">
        <v>89.0625</v>
      </c>
      <c r="CQ9" s="43">
        <v>89.0625</v>
      </c>
      <c r="CR9" s="43">
        <v>89.0625</v>
      </c>
      <c r="CS9" s="43">
        <v>89.0625</v>
      </c>
      <c r="CT9" s="44"/>
      <c r="CU9" s="44"/>
      <c r="CV9" s="44"/>
      <c r="CW9" s="45"/>
      <c r="CX9" s="46">
        <f>IF(SUM(B9:CW9)&lt;&gt;0,AVERAGEIF(B9:CW9,"&lt;&gt;"""),"")</f>
        <v>94.08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31.611000000000001</v>
      </c>
      <c r="AY15" s="71">
        <v>30.356000000000002</v>
      </c>
      <c r="AZ15" s="71">
        <v>30.713999999999999</v>
      </c>
      <c r="BA15" s="71">
        <v>31.164999999999999</v>
      </c>
      <c r="BB15" s="71">
        <v>29.164999999999999</v>
      </c>
      <c r="BC15" s="71">
        <v>29.858000000000001</v>
      </c>
      <c r="BD15" s="71">
        <v>32.140999999999998</v>
      </c>
      <c r="BE15" s="71">
        <v>30.513000000000002</v>
      </c>
      <c r="BF15" s="71">
        <v>31.167999999999999</v>
      </c>
      <c r="BG15" s="71">
        <v>21.167000000000002</v>
      </c>
      <c r="BH15" s="71"/>
      <c r="BI15" s="71">
        <v>4.2000000000000003E-2</v>
      </c>
      <c r="BJ15" s="71">
        <v>16.47</v>
      </c>
      <c r="BK15" s="71">
        <v>7.3</v>
      </c>
      <c r="BL15" s="71"/>
      <c r="BM15" s="71"/>
      <c r="BN15" s="71">
        <v>1.66</v>
      </c>
      <c r="BO15" s="71">
        <v>9.07</v>
      </c>
      <c r="BP15" s="71">
        <v>9.0589999999999993</v>
      </c>
      <c r="BQ15" s="71">
        <v>7.5</v>
      </c>
      <c r="BR15" s="71">
        <v>16.8</v>
      </c>
      <c r="BS15" s="71">
        <v>14.91</v>
      </c>
      <c r="BT15" s="71">
        <v>12.75</v>
      </c>
      <c r="BU15" s="71">
        <v>14.227</v>
      </c>
      <c r="BV15" s="71">
        <v>10.105</v>
      </c>
      <c r="BW15" s="71">
        <v>16.279</v>
      </c>
      <c r="BX15" s="71">
        <v>23.064</v>
      </c>
      <c r="BY15" s="71">
        <v>13.288</v>
      </c>
      <c r="BZ15" s="71">
        <v>21.46</v>
      </c>
      <c r="CA15" s="71">
        <v>14.753</v>
      </c>
      <c r="CB15" s="71">
        <v>14.215</v>
      </c>
      <c r="CC15" s="71">
        <v>23.029</v>
      </c>
      <c r="CD15" s="71">
        <v>17.628</v>
      </c>
      <c r="CE15" s="71">
        <v>17.533999999999999</v>
      </c>
      <c r="CF15" s="71">
        <v>17.34</v>
      </c>
      <c r="CG15" s="71">
        <v>9.9179999999999993</v>
      </c>
      <c r="CH15" s="71">
        <v>16.669</v>
      </c>
      <c r="CI15" s="71">
        <v>8.8140000000000001</v>
      </c>
      <c r="CJ15" s="71">
        <v>8.5289999999999999</v>
      </c>
      <c r="CK15" s="71">
        <v>14.446999999999999</v>
      </c>
      <c r="CL15" s="71">
        <v>9.5489999999999995</v>
      </c>
      <c r="CM15" s="71">
        <v>6.7160000000000002</v>
      </c>
      <c r="CN15" s="71">
        <v>7.1</v>
      </c>
      <c r="CO15" s="71">
        <v>8.4909999999999997</v>
      </c>
      <c r="CP15" s="71">
        <v>7.6520000000000001</v>
      </c>
      <c r="CQ15" s="71">
        <v>8.5239999999999991</v>
      </c>
      <c r="CR15" s="71">
        <v>7.556</v>
      </c>
      <c r="CS15" s="71">
        <v>7.5010000000000003</v>
      </c>
      <c r="CT15" s="72"/>
      <c r="CU15" s="72"/>
      <c r="CV15" s="72"/>
      <c r="CW15" s="73"/>
      <c r="CX15" s="74">
        <f t="array" ref="CX15">SUMPRODUCT(B15:CW15*0.25)</f>
        <v>179.45175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31.611000000000001</v>
      </c>
      <c r="AY17" s="77">
        <f t="shared" si="0"/>
        <v>30.356000000000002</v>
      </c>
      <c r="AZ17" s="77">
        <f t="shared" si="0"/>
        <v>30.713999999999999</v>
      </c>
      <c r="BA17" s="77">
        <f t="shared" si="0"/>
        <v>31.164999999999999</v>
      </c>
      <c r="BB17" s="77">
        <f t="shared" si="0"/>
        <v>29.164999999999999</v>
      </c>
      <c r="BC17" s="77">
        <f t="shared" si="0"/>
        <v>29.858000000000001</v>
      </c>
      <c r="BD17" s="77">
        <f t="shared" si="0"/>
        <v>32.140999999999998</v>
      </c>
      <c r="BE17" s="77">
        <f t="shared" si="0"/>
        <v>30.513000000000002</v>
      </c>
      <c r="BF17" s="77">
        <f t="shared" si="0"/>
        <v>31.167999999999999</v>
      </c>
      <c r="BG17" s="77">
        <f t="shared" si="0"/>
        <v>21.167000000000002</v>
      </c>
      <c r="BH17" s="77">
        <f t="shared" si="0"/>
        <v>0</v>
      </c>
      <c r="BI17" s="77">
        <f t="shared" si="0"/>
        <v>4.2000000000000003E-2</v>
      </c>
      <c r="BJ17" s="77">
        <f t="shared" si="0"/>
        <v>16.47</v>
      </c>
      <c r="BK17" s="77">
        <f t="shared" si="0"/>
        <v>7.3</v>
      </c>
      <c r="BL17" s="77">
        <f t="shared" si="0"/>
        <v>0</v>
      </c>
      <c r="BM17" s="77">
        <f t="shared" si="0"/>
        <v>0</v>
      </c>
      <c r="BN17" s="77">
        <f t="shared" si="0"/>
        <v>1.66</v>
      </c>
      <c r="BO17" s="77">
        <f t="shared" ref="BO17:CW17" si="1">SUM(BO11:BO16)</f>
        <v>9.07</v>
      </c>
      <c r="BP17" s="77">
        <f t="shared" si="1"/>
        <v>9.0589999999999993</v>
      </c>
      <c r="BQ17" s="77">
        <f t="shared" si="1"/>
        <v>7.5</v>
      </c>
      <c r="BR17" s="77">
        <f t="shared" si="1"/>
        <v>16.8</v>
      </c>
      <c r="BS17" s="77">
        <f t="shared" si="1"/>
        <v>14.91</v>
      </c>
      <c r="BT17" s="77">
        <f t="shared" si="1"/>
        <v>12.75</v>
      </c>
      <c r="BU17" s="77">
        <f t="shared" si="1"/>
        <v>14.227</v>
      </c>
      <c r="BV17" s="77">
        <f t="shared" si="1"/>
        <v>10.105</v>
      </c>
      <c r="BW17" s="77">
        <f t="shared" si="1"/>
        <v>16.279</v>
      </c>
      <c r="BX17" s="77">
        <f t="shared" si="1"/>
        <v>23.064</v>
      </c>
      <c r="BY17" s="77">
        <f t="shared" si="1"/>
        <v>13.288</v>
      </c>
      <c r="BZ17" s="77">
        <f t="shared" si="1"/>
        <v>21.46</v>
      </c>
      <c r="CA17" s="77">
        <f t="shared" si="1"/>
        <v>14.753</v>
      </c>
      <c r="CB17" s="77">
        <f t="shared" si="1"/>
        <v>14.215</v>
      </c>
      <c r="CC17" s="77">
        <f t="shared" si="1"/>
        <v>23.029</v>
      </c>
      <c r="CD17" s="77">
        <f t="shared" si="1"/>
        <v>17.628</v>
      </c>
      <c r="CE17" s="77">
        <f t="shared" si="1"/>
        <v>17.533999999999999</v>
      </c>
      <c r="CF17" s="77">
        <f t="shared" si="1"/>
        <v>17.34</v>
      </c>
      <c r="CG17" s="77">
        <f t="shared" si="1"/>
        <v>9.9179999999999993</v>
      </c>
      <c r="CH17" s="77">
        <f t="shared" si="1"/>
        <v>16.669</v>
      </c>
      <c r="CI17" s="77">
        <f t="shared" si="1"/>
        <v>8.8140000000000001</v>
      </c>
      <c r="CJ17" s="77">
        <f t="shared" si="1"/>
        <v>8.5289999999999999</v>
      </c>
      <c r="CK17" s="77">
        <f t="shared" si="1"/>
        <v>14.446999999999999</v>
      </c>
      <c r="CL17" s="77">
        <f t="shared" si="1"/>
        <v>9.5489999999999995</v>
      </c>
      <c r="CM17" s="77">
        <f t="shared" si="1"/>
        <v>6.7160000000000002</v>
      </c>
      <c r="CN17" s="77">
        <f t="shared" si="1"/>
        <v>7.1</v>
      </c>
      <c r="CO17" s="77">
        <f t="shared" si="1"/>
        <v>8.4909999999999997</v>
      </c>
      <c r="CP17" s="77">
        <f t="shared" si="1"/>
        <v>7.6520000000000001</v>
      </c>
      <c r="CQ17" s="77">
        <f t="shared" si="1"/>
        <v>8.5239999999999991</v>
      </c>
      <c r="CR17" s="77">
        <f t="shared" si="1"/>
        <v>7.556</v>
      </c>
      <c r="CS17" s="77">
        <f t="shared" si="1"/>
        <v>7.5010000000000003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179.45175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>
        <v>4.3</v>
      </c>
      <c r="BW20" s="88"/>
      <c r="BX20" s="88"/>
      <c r="BY20" s="88"/>
      <c r="BZ20" s="88"/>
      <c r="CA20" s="88">
        <v>2.4</v>
      </c>
      <c r="CB20" s="88">
        <v>2.4</v>
      </c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>
        <v>4.3</v>
      </c>
      <c r="CN20" s="88"/>
      <c r="CO20" s="88"/>
      <c r="CP20" s="88">
        <v>4.3</v>
      </c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4.4249999999999998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>
        <v>4.8</v>
      </c>
      <c r="BX21" s="94">
        <v>4.8</v>
      </c>
      <c r="BY21" s="94">
        <v>3.6</v>
      </c>
      <c r="BZ21" s="94"/>
      <c r="CA21" s="94"/>
      <c r="CB21" s="94"/>
      <c r="CC21" s="94">
        <v>1.7</v>
      </c>
      <c r="CD21" s="94">
        <v>4.8</v>
      </c>
      <c r="CE21" s="94">
        <v>4.8</v>
      </c>
      <c r="CF21" s="94">
        <v>4.8</v>
      </c>
      <c r="CG21" s="94"/>
      <c r="CH21" s="94"/>
      <c r="CI21" s="94"/>
      <c r="CJ21" s="94"/>
      <c r="CK21" s="94"/>
      <c r="CL21" s="94">
        <v>0.5</v>
      </c>
      <c r="CM21" s="94"/>
      <c r="CN21" s="94"/>
      <c r="CO21" s="94">
        <v>4.8</v>
      </c>
      <c r="CP21" s="94"/>
      <c r="CQ21" s="94">
        <v>4.8</v>
      </c>
      <c r="CR21" s="94"/>
      <c r="CS21" s="94"/>
      <c r="CT21" s="95"/>
      <c r="CU21" s="95"/>
      <c r="CV21" s="95"/>
      <c r="CW21" s="96"/>
      <c r="CX21" s="97">
        <f t="array" ref="CX21">SUMPRODUCT(B21:CW21*0.25)</f>
        <v>9.85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3.1539999999999999</v>
      </c>
      <c r="AY22" s="99">
        <v>3.3090000000000002</v>
      </c>
      <c r="AZ22" s="99">
        <v>3.3090000000000002</v>
      </c>
      <c r="BA22" s="99">
        <v>3.2320000000000002</v>
      </c>
      <c r="BB22" s="99">
        <v>3.157</v>
      </c>
      <c r="BC22" s="99">
        <v>3</v>
      </c>
      <c r="BD22" s="99">
        <v>2.8420000000000001</v>
      </c>
      <c r="BE22" s="99">
        <v>2.8420000000000001</v>
      </c>
      <c r="BF22" s="99">
        <v>0.47399999999999998</v>
      </c>
      <c r="BG22" s="99">
        <v>0.47399999999999998</v>
      </c>
      <c r="BH22" s="99">
        <v>0.47499999999999998</v>
      </c>
      <c r="BI22" s="99">
        <v>0.63300000000000001</v>
      </c>
      <c r="BJ22" s="99"/>
      <c r="BK22" s="99"/>
      <c r="BL22" s="99">
        <v>6.0170000000000003</v>
      </c>
      <c r="BM22" s="99">
        <v>5.5350000000000001</v>
      </c>
      <c r="BN22" s="99"/>
      <c r="BO22" s="99"/>
      <c r="BP22" s="99"/>
      <c r="BQ22" s="99"/>
      <c r="BR22" s="99"/>
      <c r="BS22" s="99"/>
      <c r="BT22" s="99"/>
      <c r="BU22" s="99">
        <v>4.8730000000000002</v>
      </c>
      <c r="BV22" s="99"/>
      <c r="BW22" s="99">
        <v>4.5839999999999996</v>
      </c>
      <c r="BX22" s="99">
        <v>10.135</v>
      </c>
      <c r="BY22" s="99">
        <v>8.7360000000000007</v>
      </c>
      <c r="BZ22" s="99"/>
      <c r="CA22" s="99"/>
      <c r="CB22" s="99"/>
      <c r="CC22" s="99"/>
      <c r="CD22" s="99">
        <v>5.6</v>
      </c>
      <c r="CE22" s="99">
        <v>10.246</v>
      </c>
      <c r="CF22" s="99">
        <v>6</v>
      </c>
      <c r="CG22" s="99">
        <v>5.2610000000000001</v>
      </c>
      <c r="CH22" s="99"/>
      <c r="CI22" s="99">
        <v>2.306</v>
      </c>
      <c r="CJ22" s="99"/>
      <c r="CK22" s="99"/>
      <c r="CL22" s="99">
        <v>3.597</v>
      </c>
      <c r="CM22" s="99"/>
      <c r="CN22" s="99"/>
      <c r="CO22" s="99">
        <v>4.8</v>
      </c>
      <c r="CP22" s="99"/>
      <c r="CQ22" s="99">
        <v>4.8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27.347749999999991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3.1539999999999999</v>
      </c>
      <c r="AY27" s="107">
        <f t="shared" si="2"/>
        <v>3.3090000000000002</v>
      </c>
      <c r="AZ27" s="107">
        <f t="shared" si="2"/>
        <v>3.3090000000000002</v>
      </c>
      <c r="BA27" s="107">
        <f t="shared" si="2"/>
        <v>3.2320000000000002</v>
      </c>
      <c r="BB27" s="107">
        <f t="shared" si="2"/>
        <v>3.157</v>
      </c>
      <c r="BC27" s="107">
        <f t="shared" si="2"/>
        <v>3</v>
      </c>
      <c r="BD27" s="107">
        <f t="shared" si="2"/>
        <v>2.8420000000000001</v>
      </c>
      <c r="BE27" s="107">
        <f t="shared" si="2"/>
        <v>2.8420000000000001</v>
      </c>
      <c r="BF27" s="107">
        <f t="shared" si="2"/>
        <v>0.47399999999999998</v>
      </c>
      <c r="BG27" s="107">
        <f t="shared" si="2"/>
        <v>0.47399999999999998</v>
      </c>
      <c r="BH27" s="107">
        <f t="shared" si="2"/>
        <v>0.47499999999999998</v>
      </c>
      <c r="BI27" s="107">
        <f t="shared" si="2"/>
        <v>0.63300000000000001</v>
      </c>
      <c r="BJ27" s="107">
        <f t="shared" si="2"/>
        <v>0</v>
      </c>
      <c r="BK27" s="107">
        <f t="shared" si="2"/>
        <v>0</v>
      </c>
      <c r="BL27" s="107">
        <f t="shared" si="2"/>
        <v>6.0170000000000003</v>
      </c>
      <c r="BM27" s="107">
        <f t="shared" si="2"/>
        <v>5.5350000000000001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4.8730000000000002</v>
      </c>
      <c r="BV27" s="107">
        <f t="shared" si="3"/>
        <v>4.3</v>
      </c>
      <c r="BW27" s="107">
        <f t="shared" si="3"/>
        <v>9.3840000000000003</v>
      </c>
      <c r="BX27" s="107">
        <f t="shared" si="3"/>
        <v>14.934999999999999</v>
      </c>
      <c r="BY27" s="107">
        <f t="shared" si="3"/>
        <v>12.336</v>
      </c>
      <c r="BZ27" s="107">
        <f t="shared" si="3"/>
        <v>0</v>
      </c>
      <c r="CA27" s="107">
        <f t="shared" si="3"/>
        <v>2.4</v>
      </c>
      <c r="CB27" s="107">
        <f t="shared" si="3"/>
        <v>2.4</v>
      </c>
      <c r="CC27" s="107">
        <f t="shared" si="3"/>
        <v>1.7</v>
      </c>
      <c r="CD27" s="107">
        <f t="shared" si="3"/>
        <v>10.399999999999999</v>
      </c>
      <c r="CE27" s="107">
        <f t="shared" si="3"/>
        <v>15.045999999999999</v>
      </c>
      <c r="CF27" s="107">
        <f t="shared" si="3"/>
        <v>10.8</v>
      </c>
      <c r="CG27" s="107">
        <f t="shared" si="3"/>
        <v>5.2610000000000001</v>
      </c>
      <c r="CH27" s="107">
        <f t="shared" si="3"/>
        <v>0</v>
      </c>
      <c r="CI27" s="107">
        <f t="shared" si="3"/>
        <v>2.306</v>
      </c>
      <c r="CJ27" s="107">
        <f t="shared" si="3"/>
        <v>0</v>
      </c>
      <c r="CK27" s="107">
        <f t="shared" si="3"/>
        <v>0</v>
      </c>
      <c r="CL27" s="107">
        <f t="shared" si="3"/>
        <v>4.0969999999999995</v>
      </c>
      <c r="CM27" s="107">
        <f t="shared" si="3"/>
        <v>4.3</v>
      </c>
      <c r="CN27" s="107">
        <f t="shared" si="3"/>
        <v>0</v>
      </c>
      <c r="CO27" s="107">
        <f t="shared" si="3"/>
        <v>9.6</v>
      </c>
      <c r="CP27" s="107">
        <f t="shared" si="3"/>
        <v>4.3</v>
      </c>
      <c r="CQ27" s="107">
        <f t="shared" si="3"/>
        <v>9.6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41.622749999999989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34.765000000000001</v>
      </c>
      <c r="AY31" s="94">
        <v>33.664999999999999</v>
      </c>
      <c r="AZ31" s="94">
        <v>34.023000000000003</v>
      </c>
      <c r="BA31" s="94">
        <v>34.396999999999998</v>
      </c>
      <c r="BB31" s="94">
        <v>32.322000000000003</v>
      </c>
      <c r="BC31" s="94">
        <v>32.857999999999997</v>
      </c>
      <c r="BD31" s="94">
        <v>34.982999999999997</v>
      </c>
      <c r="BE31" s="94">
        <v>33.354999999999997</v>
      </c>
      <c r="BF31" s="94">
        <v>31.641999999999999</v>
      </c>
      <c r="BG31" s="94">
        <v>21.640999999999998</v>
      </c>
      <c r="BH31" s="94">
        <v>0.47499999999999998</v>
      </c>
      <c r="BI31" s="94">
        <v>0.67500000000000004</v>
      </c>
      <c r="BJ31" s="94">
        <v>16.47</v>
      </c>
      <c r="BK31" s="94">
        <v>7.3</v>
      </c>
      <c r="BL31" s="94">
        <v>6.0170000000000003</v>
      </c>
      <c r="BM31" s="94">
        <v>5.5350000000000001</v>
      </c>
      <c r="BN31" s="94">
        <v>1.66</v>
      </c>
      <c r="BO31" s="94">
        <v>9.07</v>
      </c>
      <c r="BP31" s="94">
        <v>9.0589999999999993</v>
      </c>
      <c r="BQ31" s="94">
        <v>7.5</v>
      </c>
      <c r="BR31" s="94">
        <v>16.8</v>
      </c>
      <c r="BS31" s="94">
        <v>14.91</v>
      </c>
      <c r="BT31" s="94">
        <v>12.75</v>
      </c>
      <c r="BU31" s="94">
        <v>19.100000000000001</v>
      </c>
      <c r="BV31" s="94">
        <v>14.404999999999999</v>
      </c>
      <c r="BW31" s="94">
        <v>25.663</v>
      </c>
      <c r="BX31" s="94">
        <v>37.999000000000002</v>
      </c>
      <c r="BY31" s="94">
        <v>25.623999999999999</v>
      </c>
      <c r="BZ31" s="94">
        <v>21.46</v>
      </c>
      <c r="CA31" s="94">
        <v>17.152999999999999</v>
      </c>
      <c r="CB31" s="94">
        <v>16.614999999999998</v>
      </c>
      <c r="CC31" s="94">
        <v>24.728999999999999</v>
      </c>
      <c r="CD31" s="94">
        <v>28.027999999999999</v>
      </c>
      <c r="CE31" s="94">
        <v>32.58</v>
      </c>
      <c r="CF31" s="94">
        <v>28.14</v>
      </c>
      <c r="CG31" s="94">
        <v>15.179</v>
      </c>
      <c r="CH31" s="94">
        <v>16.669</v>
      </c>
      <c r="CI31" s="94">
        <v>11.12</v>
      </c>
      <c r="CJ31" s="94">
        <v>8.5289999999999999</v>
      </c>
      <c r="CK31" s="94">
        <v>14.446999999999999</v>
      </c>
      <c r="CL31" s="94">
        <v>13.646000000000001</v>
      </c>
      <c r="CM31" s="94">
        <v>11.016</v>
      </c>
      <c r="CN31" s="94">
        <v>7.1</v>
      </c>
      <c r="CO31" s="94">
        <v>18.091000000000001</v>
      </c>
      <c r="CP31" s="94">
        <v>11.952</v>
      </c>
      <c r="CQ31" s="94">
        <v>18.123999999999999</v>
      </c>
      <c r="CR31" s="94">
        <v>7.556</v>
      </c>
      <c r="CS31" s="94">
        <v>7.5010000000000003</v>
      </c>
      <c r="CT31" s="95"/>
      <c r="CU31" s="95"/>
      <c r="CV31" s="95"/>
      <c r="CW31" s="96"/>
      <c r="CX31" s="97">
        <f t="array" ref="CX31">SUMPRODUCT(B31:CW31*0.25)</f>
        <v>221.07450000000009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34.765000000000001</v>
      </c>
      <c r="AY33" s="77">
        <f t="shared" si="4"/>
        <v>33.664999999999999</v>
      </c>
      <c r="AZ33" s="77">
        <f t="shared" si="4"/>
        <v>34.023000000000003</v>
      </c>
      <c r="BA33" s="77">
        <f t="shared" si="4"/>
        <v>34.396999999999998</v>
      </c>
      <c r="BB33" s="77">
        <f t="shared" si="4"/>
        <v>32.322000000000003</v>
      </c>
      <c r="BC33" s="77">
        <f t="shared" si="4"/>
        <v>32.857999999999997</v>
      </c>
      <c r="BD33" s="77">
        <f t="shared" si="4"/>
        <v>34.982999999999997</v>
      </c>
      <c r="BE33" s="77">
        <f t="shared" si="4"/>
        <v>33.354999999999997</v>
      </c>
      <c r="BF33" s="77">
        <f t="shared" si="4"/>
        <v>31.641999999999999</v>
      </c>
      <c r="BG33" s="77">
        <f t="shared" si="4"/>
        <v>21.640999999999998</v>
      </c>
      <c r="BH33" s="77">
        <f t="shared" si="4"/>
        <v>0.47499999999999998</v>
      </c>
      <c r="BI33" s="77">
        <f t="shared" si="4"/>
        <v>0.67500000000000004</v>
      </c>
      <c r="BJ33" s="77">
        <f t="shared" si="4"/>
        <v>16.47</v>
      </c>
      <c r="BK33" s="77">
        <f t="shared" si="4"/>
        <v>7.3</v>
      </c>
      <c r="BL33" s="77">
        <f t="shared" si="4"/>
        <v>6.0170000000000003</v>
      </c>
      <c r="BM33" s="77">
        <f t="shared" si="4"/>
        <v>5.5350000000000001</v>
      </c>
      <c r="BN33" s="77">
        <f t="shared" si="4"/>
        <v>1.66</v>
      </c>
      <c r="BO33" s="77">
        <f t="shared" ref="BO33:CW33" si="5">SUM(BO30:BO32)</f>
        <v>9.07</v>
      </c>
      <c r="BP33" s="77">
        <f t="shared" si="5"/>
        <v>9.0589999999999993</v>
      </c>
      <c r="BQ33" s="77">
        <f t="shared" si="5"/>
        <v>7.5</v>
      </c>
      <c r="BR33" s="77">
        <f t="shared" si="5"/>
        <v>16.8</v>
      </c>
      <c r="BS33" s="77">
        <f t="shared" si="5"/>
        <v>14.91</v>
      </c>
      <c r="BT33" s="77">
        <f t="shared" si="5"/>
        <v>12.75</v>
      </c>
      <c r="BU33" s="77">
        <f t="shared" si="5"/>
        <v>19.100000000000001</v>
      </c>
      <c r="BV33" s="77">
        <f t="shared" si="5"/>
        <v>14.404999999999999</v>
      </c>
      <c r="BW33" s="77">
        <f t="shared" si="5"/>
        <v>25.663</v>
      </c>
      <c r="BX33" s="77">
        <f t="shared" si="5"/>
        <v>37.999000000000002</v>
      </c>
      <c r="BY33" s="77">
        <f t="shared" si="5"/>
        <v>25.623999999999999</v>
      </c>
      <c r="BZ33" s="77">
        <f t="shared" si="5"/>
        <v>21.46</v>
      </c>
      <c r="CA33" s="77">
        <f t="shared" si="5"/>
        <v>17.152999999999999</v>
      </c>
      <c r="CB33" s="77">
        <f t="shared" si="5"/>
        <v>16.614999999999998</v>
      </c>
      <c r="CC33" s="77">
        <f t="shared" si="5"/>
        <v>24.728999999999999</v>
      </c>
      <c r="CD33" s="77">
        <f t="shared" si="5"/>
        <v>28.027999999999999</v>
      </c>
      <c r="CE33" s="77">
        <f t="shared" si="5"/>
        <v>32.58</v>
      </c>
      <c r="CF33" s="77">
        <f t="shared" si="5"/>
        <v>28.14</v>
      </c>
      <c r="CG33" s="77">
        <f t="shared" si="5"/>
        <v>15.179</v>
      </c>
      <c r="CH33" s="77">
        <f t="shared" si="5"/>
        <v>16.669</v>
      </c>
      <c r="CI33" s="77">
        <f t="shared" si="5"/>
        <v>11.12</v>
      </c>
      <c r="CJ33" s="77">
        <f t="shared" si="5"/>
        <v>8.5289999999999999</v>
      </c>
      <c r="CK33" s="77">
        <f t="shared" si="5"/>
        <v>14.446999999999999</v>
      </c>
      <c r="CL33" s="77">
        <f t="shared" si="5"/>
        <v>13.646000000000001</v>
      </c>
      <c r="CM33" s="77">
        <f t="shared" si="5"/>
        <v>11.016</v>
      </c>
      <c r="CN33" s="77">
        <f t="shared" si="5"/>
        <v>7.1</v>
      </c>
      <c r="CO33" s="77">
        <f t="shared" si="5"/>
        <v>18.091000000000001</v>
      </c>
      <c r="CP33" s="77">
        <f t="shared" si="5"/>
        <v>11.952</v>
      </c>
      <c r="CQ33" s="77">
        <f t="shared" si="5"/>
        <v>18.123999999999999</v>
      </c>
      <c r="CR33" s="77">
        <f t="shared" si="5"/>
        <v>7.556</v>
      </c>
      <c r="CS33" s="77">
        <f t="shared" si="5"/>
        <v>7.5010000000000003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221.07450000000009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>
        <v>2</v>
      </c>
      <c r="BC38" s="120">
        <v>2</v>
      </c>
      <c r="BD38" s="120"/>
      <c r="BE38" s="120">
        <v>2</v>
      </c>
      <c r="BF38" s="120">
        <v>34</v>
      </c>
      <c r="BG38" s="120">
        <v>34</v>
      </c>
      <c r="BH38" s="120">
        <v>56</v>
      </c>
      <c r="BI38" s="120">
        <v>56</v>
      </c>
      <c r="BJ38" s="120">
        <v>81</v>
      </c>
      <c r="BK38" s="120">
        <v>81</v>
      </c>
      <c r="BL38" s="120">
        <v>18</v>
      </c>
      <c r="BM38" s="120">
        <v>18.600000000000001</v>
      </c>
      <c r="BN38" s="120">
        <v>71.8</v>
      </c>
      <c r="BO38" s="120">
        <v>84</v>
      </c>
      <c r="BP38" s="120">
        <v>105.4</v>
      </c>
      <c r="BQ38" s="120">
        <v>106.8</v>
      </c>
      <c r="BR38" s="120">
        <v>113.8</v>
      </c>
      <c r="BS38" s="120">
        <v>88.8</v>
      </c>
      <c r="BT38" s="120">
        <v>40.299999999999997</v>
      </c>
      <c r="BU38" s="120">
        <v>59.9</v>
      </c>
      <c r="BV38" s="120">
        <v>10.1</v>
      </c>
      <c r="BW38" s="120">
        <v>11.2</v>
      </c>
      <c r="BX38" s="120">
        <v>10.6</v>
      </c>
      <c r="BY38" s="120">
        <v>51.6</v>
      </c>
      <c r="BZ38" s="120"/>
      <c r="CA38" s="120"/>
      <c r="CB38" s="120"/>
      <c r="CC38" s="120">
        <v>27.8</v>
      </c>
      <c r="CD38" s="120"/>
      <c r="CE38" s="120">
        <v>4.5</v>
      </c>
      <c r="CF38" s="120"/>
      <c r="CG38" s="120"/>
      <c r="CH38" s="120"/>
      <c r="CI38" s="120">
        <v>4.5</v>
      </c>
      <c r="CJ38" s="120">
        <v>6.8</v>
      </c>
      <c r="CK38" s="120">
        <v>2.2999999999999998</v>
      </c>
      <c r="CL38" s="120">
        <v>1.5</v>
      </c>
      <c r="CM38" s="120">
        <v>26.4</v>
      </c>
      <c r="CN38" s="120">
        <v>84.3</v>
      </c>
      <c r="CO38" s="120"/>
      <c r="CP38" s="120">
        <v>29.9</v>
      </c>
      <c r="CQ38" s="120"/>
      <c r="CR38" s="120">
        <v>29.5</v>
      </c>
      <c r="CS38" s="120">
        <v>30.5</v>
      </c>
      <c r="CT38" s="122"/>
      <c r="CU38" s="122"/>
      <c r="CV38" s="122"/>
      <c r="CW38" s="121"/>
      <c r="CX38" s="97">
        <f t="array" ref="CX38">SUMPRODUCT(B38:CW38*0.25)</f>
        <v>346.72499999999991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2</v>
      </c>
      <c r="BC41" s="107">
        <f t="shared" si="6"/>
        <v>2</v>
      </c>
      <c r="BD41" s="107">
        <f t="shared" si="6"/>
        <v>0</v>
      </c>
      <c r="BE41" s="107">
        <f t="shared" si="6"/>
        <v>2</v>
      </c>
      <c r="BF41" s="107">
        <f t="shared" si="6"/>
        <v>34</v>
      </c>
      <c r="BG41" s="107">
        <f t="shared" si="6"/>
        <v>34</v>
      </c>
      <c r="BH41" s="107">
        <f t="shared" si="6"/>
        <v>56</v>
      </c>
      <c r="BI41" s="107">
        <f t="shared" si="6"/>
        <v>56</v>
      </c>
      <c r="BJ41" s="107">
        <f t="shared" si="6"/>
        <v>81</v>
      </c>
      <c r="BK41" s="107">
        <f t="shared" si="6"/>
        <v>81</v>
      </c>
      <c r="BL41" s="107">
        <f t="shared" si="6"/>
        <v>18</v>
      </c>
      <c r="BM41" s="107">
        <f t="shared" si="6"/>
        <v>18.600000000000001</v>
      </c>
      <c r="BN41" s="107">
        <f t="shared" si="6"/>
        <v>71.8</v>
      </c>
      <c r="BO41" s="107">
        <f t="shared" ref="BO41:CW41" si="7">SUM(BO36:BO40)</f>
        <v>84</v>
      </c>
      <c r="BP41" s="107">
        <f t="shared" si="7"/>
        <v>105.4</v>
      </c>
      <c r="BQ41" s="107">
        <f t="shared" si="7"/>
        <v>106.8</v>
      </c>
      <c r="BR41" s="107">
        <f t="shared" si="7"/>
        <v>113.8</v>
      </c>
      <c r="BS41" s="107">
        <f t="shared" si="7"/>
        <v>88.8</v>
      </c>
      <c r="BT41" s="107">
        <f t="shared" si="7"/>
        <v>40.299999999999997</v>
      </c>
      <c r="BU41" s="107">
        <f t="shared" si="7"/>
        <v>59.9</v>
      </c>
      <c r="BV41" s="107">
        <f t="shared" si="7"/>
        <v>10.1</v>
      </c>
      <c r="BW41" s="107">
        <f t="shared" si="7"/>
        <v>11.2</v>
      </c>
      <c r="BX41" s="107">
        <f t="shared" si="7"/>
        <v>10.6</v>
      </c>
      <c r="BY41" s="107">
        <f t="shared" si="7"/>
        <v>51.6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27.8</v>
      </c>
      <c r="CD41" s="107">
        <f t="shared" si="7"/>
        <v>0</v>
      </c>
      <c r="CE41" s="107">
        <f t="shared" si="7"/>
        <v>4.5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4.5</v>
      </c>
      <c r="CJ41" s="107">
        <f t="shared" si="7"/>
        <v>6.8</v>
      </c>
      <c r="CK41" s="107">
        <f t="shared" si="7"/>
        <v>2.2999999999999998</v>
      </c>
      <c r="CL41" s="107">
        <f t="shared" si="7"/>
        <v>1.5</v>
      </c>
      <c r="CM41" s="107">
        <f t="shared" si="7"/>
        <v>26.4</v>
      </c>
      <c r="CN41" s="107">
        <f t="shared" si="7"/>
        <v>84.3</v>
      </c>
      <c r="CO41" s="107">
        <f t="shared" si="7"/>
        <v>0</v>
      </c>
      <c r="CP41" s="107">
        <f t="shared" si="7"/>
        <v>29.9</v>
      </c>
      <c r="CQ41" s="107">
        <f t="shared" si="7"/>
        <v>0</v>
      </c>
      <c r="CR41" s="107">
        <f t="shared" si="7"/>
        <v>29.5</v>
      </c>
      <c r="CS41" s="107">
        <f t="shared" si="7"/>
        <v>30.5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346.72499999999991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>
        <v>2</v>
      </c>
      <c r="BC46" s="120">
        <v>2</v>
      </c>
      <c r="BD46" s="120"/>
      <c r="BE46" s="120">
        <v>2</v>
      </c>
      <c r="BF46" s="120">
        <v>34</v>
      </c>
      <c r="BG46" s="120">
        <v>34</v>
      </c>
      <c r="BH46" s="120">
        <v>56</v>
      </c>
      <c r="BI46" s="120">
        <v>56</v>
      </c>
      <c r="BJ46" s="120">
        <v>81</v>
      </c>
      <c r="BK46" s="120">
        <v>81</v>
      </c>
      <c r="BL46" s="120">
        <v>18</v>
      </c>
      <c r="BM46" s="120">
        <v>18.600000000000001</v>
      </c>
      <c r="BN46" s="120">
        <v>71.8</v>
      </c>
      <c r="BO46" s="120">
        <v>84</v>
      </c>
      <c r="BP46" s="120">
        <v>105.4</v>
      </c>
      <c r="BQ46" s="120">
        <v>106.8</v>
      </c>
      <c r="BR46" s="120">
        <v>113.8</v>
      </c>
      <c r="BS46" s="120">
        <v>88.8</v>
      </c>
      <c r="BT46" s="120">
        <v>40.299999999999997</v>
      </c>
      <c r="BU46" s="120">
        <v>59.9</v>
      </c>
      <c r="BV46" s="120">
        <v>10.1</v>
      </c>
      <c r="BW46" s="120">
        <v>11.2</v>
      </c>
      <c r="BX46" s="120">
        <v>10.6</v>
      </c>
      <c r="BY46" s="120">
        <v>51.6</v>
      </c>
      <c r="BZ46" s="120"/>
      <c r="CA46" s="120"/>
      <c r="CB46" s="120"/>
      <c r="CC46" s="120">
        <v>27.8</v>
      </c>
      <c r="CD46" s="120"/>
      <c r="CE46" s="120">
        <v>4.5</v>
      </c>
      <c r="CF46" s="120"/>
      <c r="CG46" s="120"/>
      <c r="CH46" s="120"/>
      <c r="CI46" s="120">
        <v>4.5</v>
      </c>
      <c r="CJ46" s="120">
        <v>6.8</v>
      </c>
      <c r="CK46" s="120">
        <v>2.2999999999999998</v>
      </c>
      <c r="CL46" s="120">
        <v>1.5</v>
      </c>
      <c r="CM46" s="120">
        <v>26.4</v>
      </c>
      <c r="CN46" s="120">
        <v>84.3</v>
      </c>
      <c r="CO46" s="120"/>
      <c r="CP46" s="120">
        <v>29.9</v>
      </c>
      <c r="CQ46" s="120"/>
      <c r="CR46" s="120">
        <v>29.5</v>
      </c>
      <c r="CS46" s="120">
        <v>30.5</v>
      </c>
      <c r="CT46" s="122"/>
      <c r="CU46" s="122"/>
      <c r="CV46" s="122"/>
      <c r="CW46" s="121"/>
      <c r="CX46" s="97">
        <f t="array" ref="CX46">SUMPRODUCT(B46:CW46*0.25)</f>
        <v>346.72499999999991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2</v>
      </c>
      <c r="BC50" s="107">
        <f t="shared" si="8"/>
        <v>2</v>
      </c>
      <c r="BD50" s="107">
        <f t="shared" si="8"/>
        <v>0</v>
      </c>
      <c r="BE50" s="107">
        <f t="shared" si="8"/>
        <v>2</v>
      </c>
      <c r="BF50" s="107">
        <f t="shared" si="8"/>
        <v>34</v>
      </c>
      <c r="BG50" s="107">
        <f t="shared" si="8"/>
        <v>34</v>
      </c>
      <c r="BH50" s="107">
        <f t="shared" si="8"/>
        <v>56</v>
      </c>
      <c r="BI50" s="107">
        <f t="shared" si="8"/>
        <v>56</v>
      </c>
      <c r="BJ50" s="107">
        <f t="shared" si="8"/>
        <v>81</v>
      </c>
      <c r="BK50" s="107">
        <f t="shared" si="8"/>
        <v>81</v>
      </c>
      <c r="BL50" s="107">
        <f t="shared" si="8"/>
        <v>18</v>
      </c>
      <c r="BM50" s="107">
        <f t="shared" si="8"/>
        <v>18.600000000000001</v>
      </c>
      <c r="BN50" s="107">
        <f t="shared" si="8"/>
        <v>71.8</v>
      </c>
      <c r="BO50" s="107">
        <f t="shared" ref="BO50:CW50" si="9">SUM(BO44:BO49)</f>
        <v>84</v>
      </c>
      <c r="BP50" s="107">
        <f t="shared" si="9"/>
        <v>105.4</v>
      </c>
      <c r="BQ50" s="107">
        <f t="shared" si="9"/>
        <v>106.8</v>
      </c>
      <c r="BR50" s="107">
        <f t="shared" si="9"/>
        <v>113.8</v>
      </c>
      <c r="BS50" s="107">
        <f t="shared" si="9"/>
        <v>88.8</v>
      </c>
      <c r="BT50" s="107">
        <f t="shared" si="9"/>
        <v>40.299999999999997</v>
      </c>
      <c r="BU50" s="107">
        <f t="shared" si="9"/>
        <v>59.9</v>
      </c>
      <c r="BV50" s="107">
        <f t="shared" si="9"/>
        <v>10.1</v>
      </c>
      <c r="BW50" s="107">
        <f t="shared" si="9"/>
        <v>11.2</v>
      </c>
      <c r="BX50" s="107">
        <f t="shared" si="9"/>
        <v>10.6</v>
      </c>
      <c r="BY50" s="107">
        <f t="shared" si="9"/>
        <v>51.6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27.8</v>
      </c>
      <c r="CD50" s="107">
        <f t="shared" si="9"/>
        <v>0</v>
      </c>
      <c r="CE50" s="107">
        <f t="shared" si="9"/>
        <v>4.5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4.5</v>
      </c>
      <c r="CJ50" s="107">
        <f t="shared" si="9"/>
        <v>6.8</v>
      </c>
      <c r="CK50" s="107">
        <f t="shared" si="9"/>
        <v>2.2999999999999998</v>
      </c>
      <c r="CL50" s="107">
        <f t="shared" si="9"/>
        <v>1.5</v>
      </c>
      <c r="CM50" s="107">
        <f t="shared" si="9"/>
        <v>26.4</v>
      </c>
      <c r="CN50" s="107">
        <f t="shared" si="9"/>
        <v>84.3</v>
      </c>
      <c r="CO50" s="107">
        <f t="shared" si="9"/>
        <v>0</v>
      </c>
      <c r="CP50" s="107">
        <f t="shared" si="9"/>
        <v>29.9</v>
      </c>
      <c r="CQ50" s="107">
        <f t="shared" si="9"/>
        <v>0</v>
      </c>
      <c r="CR50" s="107">
        <f t="shared" si="9"/>
        <v>29.5</v>
      </c>
      <c r="CS50" s="107">
        <f t="shared" si="9"/>
        <v>30.5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346.72499999999991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34.765000000000001</v>
      </c>
      <c r="AY53" s="107">
        <f t="shared" si="12"/>
        <v>33.664999999999999</v>
      </c>
      <c r="AZ53" s="107">
        <f t="shared" si="12"/>
        <v>34.022999999999996</v>
      </c>
      <c r="BA53" s="107">
        <f t="shared" si="12"/>
        <v>34.396999999999998</v>
      </c>
      <c r="BB53" s="107">
        <f t="shared" si="12"/>
        <v>34.322000000000003</v>
      </c>
      <c r="BC53" s="107">
        <f t="shared" si="12"/>
        <v>34.858000000000004</v>
      </c>
      <c r="BD53" s="107">
        <f t="shared" si="12"/>
        <v>34.982999999999997</v>
      </c>
      <c r="BE53" s="107">
        <f t="shared" si="12"/>
        <v>35.355000000000004</v>
      </c>
      <c r="BF53" s="107">
        <f t="shared" si="12"/>
        <v>65.641999999999996</v>
      </c>
      <c r="BG53" s="107">
        <f t="shared" si="12"/>
        <v>55.641000000000005</v>
      </c>
      <c r="BH53" s="107">
        <f t="shared" si="12"/>
        <v>56.475000000000001</v>
      </c>
      <c r="BI53" s="107">
        <f t="shared" si="12"/>
        <v>56.674999999999997</v>
      </c>
      <c r="BJ53" s="107">
        <f t="shared" si="12"/>
        <v>97.47</v>
      </c>
      <c r="BK53" s="107">
        <f t="shared" si="12"/>
        <v>88.3</v>
      </c>
      <c r="BL53" s="107">
        <f t="shared" si="12"/>
        <v>24.016999999999999</v>
      </c>
      <c r="BM53" s="107">
        <f t="shared" si="12"/>
        <v>24.135000000000002</v>
      </c>
      <c r="BN53" s="107">
        <f t="shared" si="12"/>
        <v>73.459999999999994</v>
      </c>
      <c r="BO53" s="107">
        <f t="shared" ref="BO53:CX53" si="13">BO17+BO27+BO41</f>
        <v>93.07</v>
      </c>
      <c r="BP53" s="107">
        <f t="shared" si="13"/>
        <v>114.459</v>
      </c>
      <c r="BQ53" s="107">
        <f t="shared" si="13"/>
        <v>114.3</v>
      </c>
      <c r="BR53" s="107">
        <f t="shared" si="13"/>
        <v>130.6</v>
      </c>
      <c r="BS53" s="107">
        <f t="shared" si="13"/>
        <v>103.71</v>
      </c>
      <c r="BT53" s="107">
        <f t="shared" si="13"/>
        <v>53.05</v>
      </c>
      <c r="BU53" s="107">
        <f t="shared" si="13"/>
        <v>79</v>
      </c>
      <c r="BV53" s="107">
        <f t="shared" si="13"/>
        <v>24.505000000000003</v>
      </c>
      <c r="BW53" s="107">
        <f t="shared" si="13"/>
        <v>36.863</v>
      </c>
      <c r="BX53" s="107">
        <f t="shared" si="13"/>
        <v>48.598999999999997</v>
      </c>
      <c r="BY53" s="107">
        <f t="shared" si="13"/>
        <v>77.224000000000004</v>
      </c>
      <c r="BZ53" s="107">
        <f t="shared" si="13"/>
        <v>21.46</v>
      </c>
      <c r="CA53" s="107">
        <f t="shared" si="13"/>
        <v>17.152999999999999</v>
      </c>
      <c r="CB53" s="107">
        <f t="shared" si="13"/>
        <v>16.614999999999998</v>
      </c>
      <c r="CC53" s="107">
        <f t="shared" si="13"/>
        <v>52.528999999999996</v>
      </c>
      <c r="CD53" s="107">
        <f t="shared" si="13"/>
        <v>28.027999999999999</v>
      </c>
      <c r="CE53" s="107">
        <f t="shared" si="13"/>
        <v>37.08</v>
      </c>
      <c r="CF53" s="107">
        <f t="shared" si="13"/>
        <v>28.14</v>
      </c>
      <c r="CG53" s="107">
        <f t="shared" si="13"/>
        <v>15.178999999999998</v>
      </c>
      <c r="CH53" s="107">
        <f t="shared" si="13"/>
        <v>16.669</v>
      </c>
      <c r="CI53" s="107">
        <f t="shared" si="13"/>
        <v>15.620000000000001</v>
      </c>
      <c r="CJ53" s="107">
        <f t="shared" si="13"/>
        <v>15.329000000000001</v>
      </c>
      <c r="CK53" s="107">
        <f t="shared" si="13"/>
        <v>16.747</v>
      </c>
      <c r="CL53" s="107">
        <f t="shared" si="13"/>
        <v>15.145999999999999</v>
      </c>
      <c r="CM53" s="107">
        <f t="shared" si="13"/>
        <v>37.415999999999997</v>
      </c>
      <c r="CN53" s="107">
        <f t="shared" si="13"/>
        <v>91.399999999999991</v>
      </c>
      <c r="CO53" s="107">
        <f t="shared" si="13"/>
        <v>18.091000000000001</v>
      </c>
      <c r="CP53" s="107">
        <f t="shared" si="13"/>
        <v>41.851999999999997</v>
      </c>
      <c r="CQ53" s="107">
        <f t="shared" si="13"/>
        <v>18.123999999999999</v>
      </c>
      <c r="CR53" s="107">
        <f t="shared" si="13"/>
        <v>37.055999999999997</v>
      </c>
      <c r="CS53" s="107">
        <f t="shared" si="13"/>
        <v>38.000999999999998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567.79949999999985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45942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2</v>
      </c>
      <c r="BC5" s="25">
        <v>2</v>
      </c>
      <c r="BD5" s="25"/>
      <c r="BE5" s="25">
        <v>2</v>
      </c>
      <c r="BF5" s="25">
        <v>34</v>
      </c>
      <c r="BG5" s="25">
        <v>34</v>
      </c>
      <c r="BH5" s="25">
        <v>56</v>
      </c>
      <c r="BI5" s="25">
        <v>56</v>
      </c>
      <c r="BJ5" s="25">
        <v>81</v>
      </c>
      <c r="BK5" s="25">
        <v>81</v>
      </c>
      <c r="BL5" s="25">
        <v>18</v>
      </c>
      <c r="BM5" s="25">
        <v>18.600000000000001</v>
      </c>
      <c r="BN5" s="25">
        <v>71.8</v>
      </c>
      <c r="BO5" s="25">
        <v>84</v>
      </c>
      <c r="BP5" s="25">
        <v>105.4</v>
      </c>
      <c r="BQ5" s="25">
        <v>106.8</v>
      </c>
      <c r="BR5" s="25">
        <v>113.8</v>
      </c>
      <c r="BS5" s="25">
        <v>88.8</v>
      </c>
      <c r="BT5" s="25">
        <v>40.299999999999997</v>
      </c>
      <c r="BU5" s="25">
        <v>59.9</v>
      </c>
      <c r="BV5" s="25">
        <v>10.1</v>
      </c>
      <c r="BW5" s="25">
        <v>11.2</v>
      </c>
      <c r="BX5" s="25">
        <v>10.6</v>
      </c>
      <c r="BY5" s="25">
        <v>51.6</v>
      </c>
      <c r="BZ5" s="25">
        <v>-0.4</v>
      </c>
      <c r="CA5" s="25">
        <v>-5</v>
      </c>
      <c r="CB5" s="25">
        <v>-3.7</v>
      </c>
      <c r="CC5" s="25">
        <v>27.8</v>
      </c>
      <c r="CD5" s="25">
        <v>-0.2</v>
      </c>
      <c r="CE5" s="25">
        <v>4.5</v>
      </c>
      <c r="CF5" s="25">
        <v>-2</v>
      </c>
      <c r="CG5" s="25">
        <v>-2</v>
      </c>
      <c r="CH5" s="25">
        <v>-1.1000000000000001</v>
      </c>
      <c r="CI5" s="25">
        <v>4.5</v>
      </c>
      <c r="CJ5" s="25">
        <v>6.8</v>
      </c>
      <c r="CK5" s="25">
        <v>2.2999999999999998</v>
      </c>
      <c r="CL5" s="25">
        <v>1.5</v>
      </c>
      <c r="CM5" s="25">
        <v>26.4</v>
      </c>
      <c r="CN5" s="25">
        <v>84.3</v>
      </c>
      <c r="CO5" s="25">
        <v>-4.3</v>
      </c>
      <c r="CP5" s="25">
        <v>29.9</v>
      </c>
      <c r="CQ5" s="25">
        <v>-4.2</v>
      </c>
      <c r="CR5" s="25">
        <v>29.5</v>
      </c>
      <c r="CS5" s="25">
        <v>30.5</v>
      </c>
      <c r="CT5" s="26"/>
      <c r="CU5" s="26"/>
      <c r="CV5" s="26"/>
      <c r="CW5" s="27"/>
      <c r="CX5" s="132">
        <f t="array" ref="CX5">SUMPRODUCT(B5:CW5*0.25)</f>
        <v>340.99999999999989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-0.09</v>
      </c>
      <c r="AY8" s="138">
        <v>-0.09</v>
      </c>
      <c r="AZ8" s="138">
        <v>-0.09</v>
      </c>
      <c r="BA8" s="138">
        <v>-0.09</v>
      </c>
      <c r="BB8" s="138">
        <v>-0.09</v>
      </c>
      <c r="BC8" s="138">
        <v>-0.09</v>
      </c>
      <c r="BD8" s="138">
        <v>0.01</v>
      </c>
      <c r="BE8" s="138">
        <v>0.01</v>
      </c>
      <c r="BF8" s="138">
        <v>0.01</v>
      </c>
      <c r="BG8" s="138">
        <v>0.01</v>
      </c>
      <c r="BH8" s="138">
        <v>4</v>
      </c>
      <c r="BI8" s="138">
        <v>4.01</v>
      </c>
      <c r="BJ8" s="138">
        <v>0.1</v>
      </c>
      <c r="BK8" s="138">
        <v>45.12</v>
      </c>
      <c r="BL8" s="138">
        <v>92</v>
      </c>
      <c r="BM8" s="138">
        <v>99.99</v>
      </c>
      <c r="BN8" s="138">
        <v>85.4</v>
      </c>
      <c r="BO8" s="138">
        <v>95.7</v>
      </c>
      <c r="BP8" s="138">
        <v>101.37</v>
      </c>
      <c r="BQ8" s="138">
        <v>111.15</v>
      </c>
      <c r="BR8" s="138">
        <v>97.9</v>
      </c>
      <c r="BS8" s="138">
        <v>111.08</v>
      </c>
      <c r="BT8" s="138">
        <v>150.65</v>
      </c>
      <c r="BU8" s="138">
        <v>205.43</v>
      </c>
      <c r="BV8" s="138">
        <v>135.83000000000001</v>
      </c>
      <c r="BW8" s="138">
        <v>146.46</v>
      </c>
      <c r="BX8" s="138">
        <v>167.64</v>
      </c>
      <c r="BY8" s="138">
        <v>237.67</v>
      </c>
      <c r="BZ8" s="138">
        <v>180.08</v>
      </c>
      <c r="CA8" s="138">
        <v>165.91</v>
      </c>
      <c r="CB8" s="138">
        <v>177.12</v>
      </c>
      <c r="CC8" s="138">
        <v>165.27</v>
      </c>
      <c r="CD8" s="138">
        <v>172.1</v>
      </c>
      <c r="CE8" s="138">
        <v>173.34</v>
      </c>
      <c r="CF8" s="138">
        <v>167.66</v>
      </c>
      <c r="CG8" s="138">
        <v>153.84</v>
      </c>
      <c r="CH8" s="138">
        <v>138.05000000000001</v>
      </c>
      <c r="CI8" s="138">
        <v>145.93</v>
      </c>
      <c r="CJ8" s="138">
        <v>109.42</v>
      </c>
      <c r="CK8" s="138">
        <v>101.45</v>
      </c>
      <c r="CL8" s="138">
        <v>119.54</v>
      </c>
      <c r="CM8" s="138">
        <v>105.58</v>
      </c>
      <c r="CN8" s="138">
        <v>102</v>
      </c>
      <c r="CO8" s="138">
        <v>91.3</v>
      </c>
      <c r="CP8" s="138">
        <v>96.5</v>
      </c>
      <c r="CQ8" s="138">
        <v>89.08</v>
      </c>
      <c r="CR8" s="138">
        <v>87.96</v>
      </c>
      <c r="CS8" s="138">
        <v>82.71</v>
      </c>
      <c r="CT8" s="139"/>
      <c r="CU8" s="139"/>
      <c r="CV8" s="139"/>
      <c r="CW8" s="140"/>
      <c r="CX8" s="141">
        <f>IF(SUM(B8:CW8)&lt;&gt;0,AVERAGEIF(B8:CW8,"&lt;&gt;"""),"")</f>
        <v>94.079999999999984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-0.09</v>
      </c>
      <c r="AY9" s="43">
        <v>-0.09</v>
      </c>
      <c r="AZ9" s="43">
        <v>-0.09</v>
      </c>
      <c r="BA9" s="43">
        <v>-0.09</v>
      </c>
      <c r="BB9" s="43">
        <v>-0.04</v>
      </c>
      <c r="BC9" s="43">
        <v>-0.04</v>
      </c>
      <c r="BD9" s="43">
        <v>-0.04</v>
      </c>
      <c r="BE9" s="43">
        <v>-0.04</v>
      </c>
      <c r="BF9" s="43">
        <v>2.0074999999999998</v>
      </c>
      <c r="BG9" s="43">
        <v>2.0074999999999998</v>
      </c>
      <c r="BH9" s="43">
        <v>2.0074999999999998</v>
      </c>
      <c r="BI9" s="43">
        <v>2.0074999999999998</v>
      </c>
      <c r="BJ9" s="43">
        <v>59.302500000000002</v>
      </c>
      <c r="BK9" s="43">
        <v>59.302500000000002</v>
      </c>
      <c r="BL9" s="43">
        <v>59.302500000000002</v>
      </c>
      <c r="BM9" s="43">
        <v>59.302500000000002</v>
      </c>
      <c r="BN9" s="43">
        <v>98.405000000000001</v>
      </c>
      <c r="BO9" s="43">
        <v>98.405000000000001</v>
      </c>
      <c r="BP9" s="43">
        <v>98.405000000000001</v>
      </c>
      <c r="BQ9" s="43">
        <v>98.405000000000001</v>
      </c>
      <c r="BR9" s="43">
        <v>141.26499999999999</v>
      </c>
      <c r="BS9" s="43">
        <v>141.26499999999999</v>
      </c>
      <c r="BT9" s="43">
        <v>141.26499999999999</v>
      </c>
      <c r="BU9" s="43">
        <v>141.26499999999999</v>
      </c>
      <c r="BV9" s="43">
        <v>171.9</v>
      </c>
      <c r="BW9" s="43">
        <v>171.9</v>
      </c>
      <c r="BX9" s="43">
        <v>171.9</v>
      </c>
      <c r="BY9" s="43">
        <v>171.9</v>
      </c>
      <c r="BZ9" s="43">
        <v>172.095</v>
      </c>
      <c r="CA9" s="43">
        <v>172.095</v>
      </c>
      <c r="CB9" s="43">
        <v>172.095</v>
      </c>
      <c r="CC9" s="43">
        <v>172.095</v>
      </c>
      <c r="CD9" s="43">
        <v>166.73500000000001</v>
      </c>
      <c r="CE9" s="43">
        <v>166.73500000000001</v>
      </c>
      <c r="CF9" s="43">
        <v>166.73500000000001</v>
      </c>
      <c r="CG9" s="43">
        <v>166.73500000000001</v>
      </c>
      <c r="CH9" s="43">
        <v>123.71250000000001</v>
      </c>
      <c r="CI9" s="43">
        <v>123.71250000000001</v>
      </c>
      <c r="CJ9" s="43">
        <v>123.71250000000001</v>
      </c>
      <c r="CK9" s="43">
        <v>123.71250000000001</v>
      </c>
      <c r="CL9" s="43">
        <v>104.605</v>
      </c>
      <c r="CM9" s="43">
        <v>104.605</v>
      </c>
      <c r="CN9" s="43">
        <v>104.605</v>
      </c>
      <c r="CO9" s="43">
        <v>104.605</v>
      </c>
      <c r="CP9" s="43">
        <v>89.0625</v>
      </c>
      <c r="CQ9" s="43">
        <v>89.0625</v>
      </c>
      <c r="CR9" s="43">
        <v>89.0625</v>
      </c>
      <c r="CS9" s="43">
        <v>89.0625</v>
      </c>
      <c r="CT9" s="44"/>
      <c r="CU9" s="44"/>
      <c r="CV9" s="44"/>
      <c r="CW9" s="45"/>
      <c r="CX9" s="142">
        <f>IF(SUM(B9:CW9)&lt;&gt;0,AVERAGEIF(B9:CW9,"&lt;&gt;"""),"")</f>
        <v>94.08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>
        <v>0.4</v>
      </c>
      <c r="CA14" s="149">
        <v>5</v>
      </c>
      <c r="CB14" s="149">
        <v>3.7</v>
      </c>
      <c r="CC14" s="149"/>
      <c r="CD14" s="149">
        <v>0.2</v>
      </c>
      <c r="CE14" s="149"/>
      <c r="CF14" s="149">
        <v>2</v>
      </c>
      <c r="CG14" s="149">
        <v>2</v>
      </c>
      <c r="CH14" s="149">
        <v>1.1000000000000001</v>
      </c>
      <c r="CI14" s="149"/>
      <c r="CJ14" s="149"/>
      <c r="CK14" s="149"/>
      <c r="CL14" s="149"/>
      <c r="CM14" s="149"/>
      <c r="CN14" s="149"/>
      <c r="CO14" s="149">
        <v>4.3</v>
      </c>
      <c r="CP14" s="149"/>
      <c r="CQ14" s="149">
        <v>4.2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5.7249999999999996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0.4</v>
      </c>
      <c r="CA17" s="160">
        <f t="shared" si="1"/>
        <v>5</v>
      </c>
      <c r="CB17" s="160">
        <f t="shared" si="1"/>
        <v>3.7</v>
      </c>
      <c r="CC17" s="160">
        <f t="shared" si="1"/>
        <v>0</v>
      </c>
      <c r="CD17" s="160">
        <f t="shared" si="1"/>
        <v>0.2</v>
      </c>
      <c r="CE17" s="160">
        <f t="shared" si="1"/>
        <v>0</v>
      </c>
      <c r="CF17" s="160">
        <f t="shared" si="1"/>
        <v>2</v>
      </c>
      <c r="CG17" s="160">
        <f t="shared" si="1"/>
        <v>2</v>
      </c>
      <c r="CH17" s="160">
        <f t="shared" si="1"/>
        <v>1.1000000000000001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4.3</v>
      </c>
      <c r="CP17" s="160">
        <f t="shared" si="1"/>
        <v>0</v>
      </c>
      <c r="CQ17" s="160">
        <f t="shared" si="1"/>
        <v>4.2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5.7249999999999996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>
        <v>2</v>
      </c>
      <c r="BC22" s="149">
        <v>2</v>
      </c>
      <c r="BD22" s="149"/>
      <c r="BE22" s="149">
        <v>2</v>
      </c>
      <c r="BF22" s="149">
        <v>34</v>
      </c>
      <c r="BG22" s="149">
        <v>34</v>
      </c>
      <c r="BH22" s="149">
        <v>56</v>
      </c>
      <c r="BI22" s="149">
        <v>56</v>
      </c>
      <c r="BJ22" s="149">
        <v>81</v>
      </c>
      <c r="BK22" s="149">
        <v>81</v>
      </c>
      <c r="BL22" s="149">
        <v>18</v>
      </c>
      <c r="BM22" s="149">
        <v>18.600000000000001</v>
      </c>
      <c r="BN22" s="149">
        <v>71.8</v>
      </c>
      <c r="BO22" s="149">
        <v>84</v>
      </c>
      <c r="BP22" s="149">
        <v>105.4</v>
      </c>
      <c r="BQ22" s="149">
        <v>106.8</v>
      </c>
      <c r="BR22" s="149">
        <v>113.8</v>
      </c>
      <c r="BS22" s="149">
        <v>88.8</v>
      </c>
      <c r="BT22" s="149">
        <v>40.299999999999997</v>
      </c>
      <c r="BU22" s="149">
        <v>59.9</v>
      </c>
      <c r="BV22" s="149">
        <v>10.1</v>
      </c>
      <c r="BW22" s="149">
        <v>11.2</v>
      </c>
      <c r="BX22" s="149">
        <v>10.6</v>
      </c>
      <c r="BY22" s="149">
        <v>51.6</v>
      </c>
      <c r="BZ22" s="149"/>
      <c r="CA22" s="149"/>
      <c r="CB22" s="149"/>
      <c r="CC22" s="149">
        <v>27.8</v>
      </c>
      <c r="CD22" s="149"/>
      <c r="CE22" s="149">
        <v>4.5</v>
      </c>
      <c r="CF22" s="149"/>
      <c r="CG22" s="149"/>
      <c r="CH22" s="149"/>
      <c r="CI22" s="149">
        <v>4.5</v>
      </c>
      <c r="CJ22" s="149">
        <v>6.8</v>
      </c>
      <c r="CK22" s="149">
        <v>2.2999999999999998</v>
      </c>
      <c r="CL22" s="149">
        <v>1.5</v>
      </c>
      <c r="CM22" s="149">
        <v>26.4</v>
      </c>
      <c r="CN22" s="149">
        <v>84.3</v>
      </c>
      <c r="CO22" s="149"/>
      <c r="CP22" s="149">
        <v>29.9</v>
      </c>
      <c r="CQ22" s="149"/>
      <c r="CR22" s="149">
        <v>29.5</v>
      </c>
      <c r="CS22" s="149">
        <v>30.5</v>
      </c>
      <c r="CT22" s="150"/>
      <c r="CU22" s="150"/>
      <c r="CV22" s="150"/>
      <c r="CW22" s="151"/>
      <c r="CX22" s="152">
        <f t="array" ref="CX22">SUMPRODUCT(B22:CW22*0.25)</f>
        <v>346.72499999999991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2</v>
      </c>
      <c r="BC25" s="160">
        <f t="shared" si="2"/>
        <v>2</v>
      </c>
      <c r="BD25" s="160">
        <f t="shared" si="2"/>
        <v>0</v>
      </c>
      <c r="BE25" s="160">
        <f t="shared" si="2"/>
        <v>2</v>
      </c>
      <c r="BF25" s="160">
        <f t="shared" si="2"/>
        <v>34</v>
      </c>
      <c r="BG25" s="160">
        <f t="shared" si="2"/>
        <v>34</v>
      </c>
      <c r="BH25" s="160">
        <f t="shared" si="2"/>
        <v>56</v>
      </c>
      <c r="BI25" s="160">
        <f t="shared" si="2"/>
        <v>56</v>
      </c>
      <c r="BJ25" s="160">
        <f t="shared" si="2"/>
        <v>81</v>
      </c>
      <c r="BK25" s="160">
        <f t="shared" si="2"/>
        <v>81</v>
      </c>
      <c r="BL25" s="160">
        <f t="shared" si="2"/>
        <v>18</v>
      </c>
      <c r="BM25" s="160">
        <f t="shared" si="2"/>
        <v>18.600000000000001</v>
      </c>
      <c r="BN25" s="160">
        <f t="shared" si="2"/>
        <v>71.8</v>
      </c>
      <c r="BO25" s="160">
        <f t="shared" ref="BO25:CW25" si="3">SUM(BO20:BO24)</f>
        <v>84</v>
      </c>
      <c r="BP25" s="160">
        <f t="shared" si="3"/>
        <v>105.4</v>
      </c>
      <c r="BQ25" s="160">
        <f t="shared" si="3"/>
        <v>106.8</v>
      </c>
      <c r="BR25" s="160">
        <f t="shared" si="3"/>
        <v>113.8</v>
      </c>
      <c r="BS25" s="160">
        <f t="shared" si="3"/>
        <v>88.8</v>
      </c>
      <c r="BT25" s="160">
        <f t="shared" si="3"/>
        <v>40.299999999999997</v>
      </c>
      <c r="BU25" s="160">
        <f t="shared" si="3"/>
        <v>59.9</v>
      </c>
      <c r="BV25" s="160">
        <f t="shared" si="3"/>
        <v>10.1</v>
      </c>
      <c r="BW25" s="160">
        <f t="shared" si="3"/>
        <v>11.2</v>
      </c>
      <c r="BX25" s="160">
        <f t="shared" si="3"/>
        <v>10.6</v>
      </c>
      <c r="BY25" s="160">
        <f t="shared" si="3"/>
        <v>51.6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27.8</v>
      </c>
      <c r="CD25" s="160">
        <f t="shared" si="3"/>
        <v>0</v>
      </c>
      <c r="CE25" s="160">
        <f t="shared" si="3"/>
        <v>4.5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4.5</v>
      </c>
      <c r="CJ25" s="160">
        <f t="shared" si="3"/>
        <v>6.8</v>
      </c>
      <c r="CK25" s="160">
        <f t="shared" si="3"/>
        <v>2.2999999999999998</v>
      </c>
      <c r="CL25" s="160">
        <f t="shared" si="3"/>
        <v>1.5</v>
      </c>
      <c r="CM25" s="160">
        <f t="shared" si="3"/>
        <v>26.4</v>
      </c>
      <c r="CN25" s="160">
        <f t="shared" si="3"/>
        <v>84.3</v>
      </c>
      <c r="CO25" s="160">
        <f t="shared" si="3"/>
        <v>0</v>
      </c>
      <c r="CP25" s="160">
        <f t="shared" si="3"/>
        <v>29.9</v>
      </c>
      <c r="CQ25" s="160">
        <f t="shared" si="3"/>
        <v>0</v>
      </c>
      <c r="CR25" s="160">
        <f t="shared" si="3"/>
        <v>29.5</v>
      </c>
      <c r="CS25" s="160">
        <f t="shared" si="3"/>
        <v>30.5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346.72499999999991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2025-10-12T08:42:35Z</dcterms:created>
  <dcterms:modified xsi:type="dcterms:W3CDTF">2025-10-12T08:42:37Z</dcterms:modified>
</cp:coreProperties>
</file>