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27" i="5"/>
  <c r="CX53" i="5" s="1"/>
  <c r="CX41" i="5"/>
  <c r="CX50" i="5"/>
  <c r="CX17" i="4"/>
  <c r="CX53" i="4" s="1"/>
</calcChain>
</file>

<file path=xl/sharedStrings.xml><?xml version="1.0" encoding="utf-8"?>
<sst xmlns="http://schemas.openxmlformats.org/spreadsheetml/2006/main" count="122" uniqueCount="56">
  <si>
    <t>Publication on: 17/10/2025 16:23:00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</si>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</sst>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E9-4FCD-95DC-2F554BFF85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4.7</c:v>
                </c:pt>
                <c:pt idx="1">
                  <c:v>4.7</c:v>
                </c:pt>
                <c:pt idx="2">
                  <c:v>4.7</c:v>
                </c:pt>
                <c:pt idx="3">
                  <c:v>4.7</c:v>
                </c:pt>
                <c:pt idx="4">
                  <c:v>4.7</c:v>
                </c:pt>
                <c:pt idx="5">
                  <c:v>4.7</c:v>
                </c:pt>
                <c:pt idx="6">
                  <c:v>4.7</c:v>
                </c:pt>
                <c:pt idx="7">
                  <c:v>4.7</c:v>
                </c:pt>
                <c:pt idx="8">
                  <c:v>4.7</c:v>
                </c:pt>
                <c:pt idx="9">
                  <c:v>2.7</c:v>
                </c:pt>
                <c:pt idx="10">
                  <c:v>4.7</c:v>
                </c:pt>
                <c:pt idx="11">
                  <c:v>4.7</c:v>
                </c:pt>
                <c:pt idx="12">
                  <c:v>4.7</c:v>
                </c:pt>
                <c:pt idx="13">
                  <c:v>4.7</c:v>
                </c:pt>
                <c:pt idx="14">
                  <c:v>2.7</c:v>
                </c:pt>
                <c:pt idx="15">
                  <c:v>4.7</c:v>
                </c:pt>
                <c:pt idx="16">
                  <c:v>4.7</c:v>
                </c:pt>
                <c:pt idx="17">
                  <c:v>4.7</c:v>
                </c:pt>
                <c:pt idx="18">
                  <c:v>4.7</c:v>
                </c:pt>
                <c:pt idx="19">
                  <c:v>2.7</c:v>
                </c:pt>
                <c:pt idx="20">
                  <c:v>4.7</c:v>
                </c:pt>
                <c:pt idx="21">
                  <c:v>4.7</c:v>
                </c:pt>
                <c:pt idx="22">
                  <c:v>4.7</c:v>
                </c:pt>
                <c:pt idx="23">
                  <c:v>4.7</c:v>
                </c:pt>
                <c:pt idx="24">
                  <c:v>4.7</c:v>
                </c:pt>
                <c:pt idx="25">
                  <c:v>4.7</c:v>
                </c:pt>
                <c:pt idx="26">
                  <c:v>4.7</c:v>
                </c:pt>
                <c:pt idx="27">
                  <c:v>4.7</c:v>
                </c:pt>
                <c:pt idx="28">
                  <c:v>69.7</c:v>
                </c:pt>
                <c:pt idx="29">
                  <c:v>69.7</c:v>
                </c:pt>
                <c:pt idx="30">
                  <c:v>69.7</c:v>
                </c:pt>
                <c:pt idx="31">
                  <c:v>69.7</c:v>
                </c:pt>
                <c:pt idx="32">
                  <c:v>4.7</c:v>
                </c:pt>
                <c:pt idx="33">
                  <c:v>4.7</c:v>
                </c:pt>
                <c:pt idx="34">
                  <c:v>4.7</c:v>
                </c:pt>
                <c:pt idx="35">
                  <c:v>4.7</c:v>
                </c:pt>
                <c:pt idx="36">
                  <c:v>27.7</c:v>
                </c:pt>
                <c:pt idx="37">
                  <c:v>27.7</c:v>
                </c:pt>
                <c:pt idx="38">
                  <c:v>27.7</c:v>
                </c:pt>
                <c:pt idx="39">
                  <c:v>23</c:v>
                </c:pt>
                <c:pt idx="40">
                  <c:v>4.7</c:v>
                </c:pt>
                <c:pt idx="41">
                  <c:v>4.7</c:v>
                </c:pt>
                <c:pt idx="42">
                  <c:v>4.7</c:v>
                </c:pt>
                <c:pt idx="43">
                  <c:v>4.7</c:v>
                </c:pt>
                <c:pt idx="45">
                  <c:v>4.7</c:v>
                </c:pt>
                <c:pt idx="46">
                  <c:v>4.7</c:v>
                </c:pt>
                <c:pt idx="47">
                  <c:v>4.7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9-4FCD-95DC-2F554BFF85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5E9-4FCD-95DC-2F554BFF85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2.7E-2</c:v>
                </c:pt>
                <c:pt idx="24">
                  <c:v>0.39500000000000002</c:v>
                </c:pt>
                <c:pt idx="26">
                  <c:v>0.245</c:v>
                </c:pt>
                <c:pt idx="27">
                  <c:v>1.476</c:v>
                </c:pt>
                <c:pt idx="30">
                  <c:v>0.122</c:v>
                </c:pt>
                <c:pt idx="32">
                  <c:v>0.34799999999999998</c:v>
                </c:pt>
                <c:pt idx="35">
                  <c:v>8.1000000000000003E-2</c:v>
                </c:pt>
                <c:pt idx="36">
                  <c:v>0.25800000000000001</c:v>
                </c:pt>
                <c:pt idx="37">
                  <c:v>0.51100000000000001</c:v>
                </c:pt>
                <c:pt idx="38">
                  <c:v>1.0369999999999999</c:v>
                </c:pt>
                <c:pt idx="39">
                  <c:v>0.50900000000000001</c:v>
                </c:pt>
                <c:pt idx="40">
                  <c:v>5.0000000000000001E-3</c:v>
                </c:pt>
                <c:pt idx="49">
                  <c:v>5.367</c:v>
                </c:pt>
                <c:pt idx="50">
                  <c:v>2.3E-2</c:v>
                </c:pt>
                <c:pt idx="51">
                  <c:v>0.157</c:v>
                </c:pt>
                <c:pt idx="52">
                  <c:v>26.65</c:v>
                </c:pt>
                <c:pt idx="53">
                  <c:v>27.090999999999998</c:v>
                </c:pt>
                <c:pt idx="54">
                  <c:v>35.055999999999997</c:v>
                </c:pt>
                <c:pt idx="55">
                  <c:v>35.493000000000002</c:v>
                </c:pt>
                <c:pt idx="56">
                  <c:v>26.074000000000002</c:v>
                </c:pt>
                <c:pt idx="57">
                  <c:v>1.9E-2</c:v>
                </c:pt>
                <c:pt idx="58">
                  <c:v>6.6639999999999997</c:v>
                </c:pt>
                <c:pt idx="59">
                  <c:v>1.853</c:v>
                </c:pt>
                <c:pt idx="61">
                  <c:v>1.4E-2</c:v>
                </c:pt>
                <c:pt idx="62">
                  <c:v>0.64700000000000002</c:v>
                </c:pt>
                <c:pt idx="63">
                  <c:v>11.39</c:v>
                </c:pt>
                <c:pt idx="64">
                  <c:v>1.0469999999999999</c:v>
                </c:pt>
                <c:pt idx="70">
                  <c:v>0.58499999999999996</c:v>
                </c:pt>
                <c:pt idx="72">
                  <c:v>1.204</c:v>
                </c:pt>
                <c:pt idx="73">
                  <c:v>6.8109999999999999</c:v>
                </c:pt>
                <c:pt idx="74">
                  <c:v>13.884</c:v>
                </c:pt>
                <c:pt idx="75">
                  <c:v>1.1259999999999999</c:v>
                </c:pt>
                <c:pt idx="76">
                  <c:v>1.181</c:v>
                </c:pt>
                <c:pt idx="77">
                  <c:v>0.83699999999999997</c:v>
                </c:pt>
                <c:pt idx="78">
                  <c:v>1.2569999999999999</c:v>
                </c:pt>
                <c:pt idx="79">
                  <c:v>0.14699999999999999</c:v>
                </c:pt>
                <c:pt idx="80">
                  <c:v>5.4</c:v>
                </c:pt>
                <c:pt idx="81">
                  <c:v>5.6020000000000003</c:v>
                </c:pt>
                <c:pt idx="82">
                  <c:v>3.9E-2</c:v>
                </c:pt>
                <c:pt idx="83">
                  <c:v>2.1000000000000001E-2</c:v>
                </c:pt>
                <c:pt idx="84">
                  <c:v>26.831</c:v>
                </c:pt>
                <c:pt idx="93">
                  <c:v>31.207000000000001</c:v>
                </c:pt>
                <c:pt idx="94">
                  <c:v>44.072000000000003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E9-4FCD-95DC-2F554BFF85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E9-4FCD-95DC-2F554BFF85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E9-4FCD-95DC-2F554BFF85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4">
                  <c:v>20.558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E9-4FCD-95DC-2F554BFF85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</c:v>
                </c:pt>
                <c:pt idx="2">
                  <c:v>1E-3</c:v>
                </c:pt>
                <c:pt idx="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E9-4FCD-95DC-2F554BFF85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E9-4FCD-95DC-2F554BFF85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25.582999999999998</c:v>
                </c:pt>
                <c:pt idx="2">
                  <c:v>12.4</c:v>
                </c:pt>
                <c:pt idx="3">
                  <c:v>16.481999999999999</c:v>
                </c:pt>
                <c:pt idx="4">
                  <c:v>42.249000000000002</c:v>
                </c:pt>
                <c:pt idx="5">
                  <c:v>52.853999999999999</c:v>
                </c:pt>
                <c:pt idx="6">
                  <c:v>48.012</c:v>
                </c:pt>
                <c:pt idx="7">
                  <c:v>46.623999999999995</c:v>
                </c:pt>
                <c:pt idx="9">
                  <c:v>31.702999999999999</c:v>
                </c:pt>
                <c:pt idx="10">
                  <c:v>48.983000000000004</c:v>
                </c:pt>
                <c:pt idx="11">
                  <c:v>52.873999999999995</c:v>
                </c:pt>
                <c:pt idx="12">
                  <c:v>46.984000000000002</c:v>
                </c:pt>
                <c:pt idx="13">
                  <c:v>21.471</c:v>
                </c:pt>
                <c:pt idx="14">
                  <c:v>34.814</c:v>
                </c:pt>
                <c:pt idx="15">
                  <c:v>43.718000000000004</c:v>
                </c:pt>
                <c:pt idx="16">
                  <c:v>72.914000000000001</c:v>
                </c:pt>
                <c:pt idx="17">
                  <c:v>39.878</c:v>
                </c:pt>
                <c:pt idx="18">
                  <c:v>46.484000000000002</c:v>
                </c:pt>
                <c:pt idx="19">
                  <c:v>46.49</c:v>
                </c:pt>
                <c:pt idx="20">
                  <c:v>38.936</c:v>
                </c:pt>
                <c:pt idx="22">
                  <c:v>35.369999999999997</c:v>
                </c:pt>
                <c:pt idx="23">
                  <c:v>34.198</c:v>
                </c:pt>
                <c:pt idx="28">
                  <c:v>9.375</c:v>
                </c:pt>
                <c:pt idx="29">
                  <c:v>9.375</c:v>
                </c:pt>
                <c:pt idx="30">
                  <c:v>30.972000000000001</c:v>
                </c:pt>
                <c:pt idx="31">
                  <c:v>32.5</c:v>
                </c:pt>
                <c:pt idx="32">
                  <c:v>10</c:v>
                </c:pt>
                <c:pt idx="33">
                  <c:v>30.69</c:v>
                </c:pt>
                <c:pt idx="34">
                  <c:v>68.128</c:v>
                </c:pt>
                <c:pt idx="35">
                  <c:v>71.045000000000002</c:v>
                </c:pt>
                <c:pt idx="36">
                  <c:v>14.561999999999999</c:v>
                </c:pt>
                <c:pt idx="37">
                  <c:v>22.38</c:v>
                </c:pt>
                <c:pt idx="38">
                  <c:v>52.823</c:v>
                </c:pt>
                <c:pt idx="39">
                  <c:v>88.542000000000002</c:v>
                </c:pt>
                <c:pt idx="40">
                  <c:v>56.253999999999998</c:v>
                </c:pt>
                <c:pt idx="41">
                  <c:v>78.813999999999993</c:v>
                </c:pt>
                <c:pt idx="42">
                  <c:v>82.123000000000005</c:v>
                </c:pt>
                <c:pt idx="43">
                  <c:v>88.850000000000009</c:v>
                </c:pt>
                <c:pt idx="44">
                  <c:v>75.728000000000009</c:v>
                </c:pt>
                <c:pt idx="45">
                  <c:v>95.114999999999981</c:v>
                </c:pt>
                <c:pt idx="46">
                  <c:v>112.24</c:v>
                </c:pt>
                <c:pt idx="47">
                  <c:v>132.55099999999999</c:v>
                </c:pt>
                <c:pt idx="48">
                  <c:v>98.995000000000005</c:v>
                </c:pt>
                <c:pt idx="49">
                  <c:v>31.678999999999998</c:v>
                </c:pt>
                <c:pt idx="50">
                  <c:v>74.722999999999999</c:v>
                </c:pt>
                <c:pt idx="51">
                  <c:v>107.26600000000001</c:v>
                </c:pt>
                <c:pt idx="57">
                  <c:v>84.239000000000004</c:v>
                </c:pt>
                <c:pt idx="58">
                  <c:v>32.536999999999999</c:v>
                </c:pt>
                <c:pt idx="59">
                  <c:v>43.331000000000003</c:v>
                </c:pt>
                <c:pt idx="60">
                  <c:v>103.21000000000001</c:v>
                </c:pt>
                <c:pt idx="61">
                  <c:v>43.003</c:v>
                </c:pt>
                <c:pt idx="62">
                  <c:v>49.163000000000004</c:v>
                </c:pt>
                <c:pt idx="63">
                  <c:v>22.919</c:v>
                </c:pt>
                <c:pt idx="64">
                  <c:v>137.75800000000001</c:v>
                </c:pt>
                <c:pt idx="65">
                  <c:v>124.40100000000001</c:v>
                </c:pt>
                <c:pt idx="68">
                  <c:v>15.845000000000001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22.766999999999999</c:v>
                </c:pt>
                <c:pt idx="73">
                  <c:v>22.088999999999999</c:v>
                </c:pt>
                <c:pt idx="74">
                  <c:v>16.265999999999998</c:v>
                </c:pt>
                <c:pt idx="75">
                  <c:v>16.065000000000001</c:v>
                </c:pt>
                <c:pt idx="76">
                  <c:v>14.003</c:v>
                </c:pt>
                <c:pt idx="77">
                  <c:v>12.202999999999999</c:v>
                </c:pt>
                <c:pt idx="78">
                  <c:v>11.85</c:v>
                </c:pt>
                <c:pt idx="79">
                  <c:v>12.333</c:v>
                </c:pt>
                <c:pt idx="80">
                  <c:v>17.875</c:v>
                </c:pt>
                <c:pt idx="81">
                  <c:v>8</c:v>
                </c:pt>
                <c:pt idx="82">
                  <c:v>7</c:v>
                </c:pt>
                <c:pt idx="83">
                  <c:v>46.506999999999998</c:v>
                </c:pt>
                <c:pt idx="84">
                  <c:v>3</c:v>
                </c:pt>
                <c:pt idx="85">
                  <c:v>21.777000000000001</c:v>
                </c:pt>
                <c:pt idx="86">
                  <c:v>35.841999999999999</c:v>
                </c:pt>
                <c:pt idx="87">
                  <c:v>43.936</c:v>
                </c:pt>
                <c:pt idx="88">
                  <c:v>3</c:v>
                </c:pt>
                <c:pt idx="90">
                  <c:v>46.433999999999997</c:v>
                </c:pt>
                <c:pt idx="91">
                  <c:v>64.105999999999995</c:v>
                </c:pt>
                <c:pt idx="92">
                  <c:v>26.713000000000001</c:v>
                </c:pt>
                <c:pt idx="93">
                  <c:v>73.807000000000002</c:v>
                </c:pt>
                <c:pt idx="94">
                  <c:v>125.645</c:v>
                </c:pt>
                <c:pt idx="95">
                  <c:v>74.766000000000005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E9-4FCD-95DC-2F554BFF85F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54.4</c:v>
                </c:pt>
                <c:pt idx="2">
                  <c:v>27.4</c:v>
                </c:pt>
                <c:pt idx="3">
                  <c:v>17.100000000000001</c:v>
                </c:pt>
                <c:pt idx="4">
                  <c:v>14.1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57.7</c:v>
                </c:pt>
                <c:pt idx="9">
                  <c:v>14.8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18.100000000000001</c:v>
                </c:pt>
                <c:pt idx="14">
                  <c:v>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1.2</c:v>
                </c:pt>
                <c:pt idx="20">
                  <c:v>0</c:v>
                </c:pt>
                <c:pt idx="21">
                  <c:v>19</c:v>
                </c:pt>
                <c:pt idx="22">
                  <c:v>3.2</c:v>
                </c:pt>
                <c:pt idx="23">
                  <c:v>0</c:v>
                </c:pt>
                <c:pt idx="24">
                  <c:v>0</c:v>
                </c:pt>
                <c:pt idx="25">
                  <c:v>20.8</c:v>
                </c:pt>
                <c:pt idx="26">
                  <c:v>14.2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28.7</c:v>
                </c:pt>
                <c:pt idx="31">
                  <c:v>6</c:v>
                </c:pt>
                <c:pt idx="32">
                  <c:v>0</c:v>
                </c:pt>
                <c:pt idx="33">
                  <c:v>4.8</c:v>
                </c:pt>
                <c:pt idx="34">
                  <c:v>6.9</c:v>
                </c:pt>
                <c:pt idx="35">
                  <c:v>4.3</c:v>
                </c:pt>
                <c:pt idx="36">
                  <c:v>47.8</c:v>
                </c:pt>
                <c:pt idx="37">
                  <c:v>44.1</c:v>
                </c:pt>
                <c:pt idx="38">
                  <c:v>0</c:v>
                </c:pt>
                <c:pt idx="39">
                  <c:v>0.9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28.7</c:v>
                </c:pt>
                <c:pt idx="61">
                  <c:v>119.9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18.899999999999999</c:v>
                </c:pt>
                <c:pt idx="67">
                  <c:v>4.0999999999999996</c:v>
                </c:pt>
                <c:pt idx="68">
                  <c:v>26.1</c:v>
                </c:pt>
                <c:pt idx="69">
                  <c:v>25.2</c:v>
                </c:pt>
                <c:pt idx="70">
                  <c:v>0</c:v>
                </c:pt>
                <c:pt idx="71">
                  <c:v>0</c:v>
                </c:pt>
                <c:pt idx="72">
                  <c:v>20.5</c:v>
                </c:pt>
                <c:pt idx="73">
                  <c:v>12.3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2.4</c:v>
                </c:pt>
                <c:pt idx="79">
                  <c:v>18</c:v>
                </c:pt>
                <c:pt idx="80">
                  <c:v>0</c:v>
                </c:pt>
                <c:pt idx="81">
                  <c:v>0</c:v>
                </c:pt>
                <c:pt idx="82">
                  <c:v>28.3</c:v>
                </c:pt>
                <c:pt idx="83">
                  <c:v>0</c:v>
                </c:pt>
                <c:pt idx="84">
                  <c:v>8.9</c:v>
                </c:pt>
                <c:pt idx="85">
                  <c:v>8.8000000000000007</c:v>
                </c:pt>
                <c:pt idx="86">
                  <c:v>0</c:v>
                </c:pt>
                <c:pt idx="87">
                  <c:v>0</c:v>
                </c:pt>
                <c:pt idx="88">
                  <c:v>40.299999999999997</c:v>
                </c:pt>
                <c:pt idx="89">
                  <c:v>84</c:v>
                </c:pt>
                <c:pt idx="90">
                  <c:v>0</c:v>
                </c:pt>
                <c:pt idx="91">
                  <c:v>0</c:v>
                </c:pt>
                <c:pt idx="92">
                  <c:v>16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E9-4FCD-95DC-2F554BFF85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0.14499999999999999</c:v>
                </c:pt>
                <c:pt idx="1">
                  <c:v>0.11799999999999999</c:v>
                </c:pt>
                <c:pt idx="2">
                  <c:v>9.4E-2</c:v>
                </c:pt>
                <c:pt idx="3">
                  <c:v>6.8000000000000005E-2</c:v>
                </c:pt>
                <c:pt idx="4">
                  <c:v>5.5E-2</c:v>
                </c:pt>
                <c:pt idx="5">
                  <c:v>5.6000000000000001E-2</c:v>
                </c:pt>
                <c:pt idx="6">
                  <c:v>0.06</c:v>
                </c:pt>
                <c:pt idx="7">
                  <c:v>0.06</c:v>
                </c:pt>
                <c:pt idx="8">
                  <c:v>1.5009999999999999</c:v>
                </c:pt>
                <c:pt idx="9">
                  <c:v>1.7330000000000001</c:v>
                </c:pt>
                <c:pt idx="10">
                  <c:v>1.7749999999999999</c:v>
                </c:pt>
                <c:pt idx="11">
                  <c:v>1.88</c:v>
                </c:pt>
                <c:pt idx="12">
                  <c:v>2.0289999999999999</c:v>
                </c:pt>
                <c:pt idx="13">
                  <c:v>2.597</c:v>
                </c:pt>
                <c:pt idx="14">
                  <c:v>3.242</c:v>
                </c:pt>
                <c:pt idx="15">
                  <c:v>3.9180000000000001</c:v>
                </c:pt>
                <c:pt idx="16">
                  <c:v>7.9429999999999996</c:v>
                </c:pt>
                <c:pt idx="17">
                  <c:v>10.11</c:v>
                </c:pt>
                <c:pt idx="18">
                  <c:v>10.457000000000001</c:v>
                </c:pt>
                <c:pt idx="19">
                  <c:v>10.711</c:v>
                </c:pt>
                <c:pt idx="20">
                  <c:v>7.8979999999999997</c:v>
                </c:pt>
                <c:pt idx="21">
                  <c:v>10.72</c:v>
                </c:pt>
                <c:pt idx="22">
                  <c:v>10.34</c:v>
                </c:pt>
                <c:pt idx="23">
                  <c:v>9.9499999999999993</c:v>
                </c:pt>
                <c:pt idx="24">
                  <c:v>2.5099999999999998</c:v>
                </c:pt>
                <c:pt idx="25">
                  <c:v>1.837</c:v>
                </c:pt>
                <c:pt idx="26">
                  <c:v>2.36</c:v>
                </c:pt>
                <c:pt idx="27">
                  <c:v>4.4080000000000004</c:v>
                </c:pt>
                <c:pt idx="28">
                  <c:v>1.7270000000000001</c:v>
                </c:pt>
                <c:pt idx="29">
                  <c:v>1.56</c:v>
                </c:pt>
                <c:pt idx="30">
                  <c:v>2.2850000000000001</c:v>
                </c:pt>
                <c:pt idx="31">
                  <c:v>0.36</c:v>
                </c:pt>
                <c:pt idx="32">
                  <c:v>5.4509999999999996</c:v>
                </c:pt>
                <c:pt idx="33">
                  <c:v>2.7589999999999999</c:v>
                </c:pt>
                <c:pt idx="40">
                  <c:v>1E-3</c:v>
                </c:pt>
                <c:pt idx="55">
                  <c:v>2.056</c:v>
                </c:pt>
                <c:pt idx="56">
                  <c:v>1.218</c:v>
                </c:pt>
                <c:pt idx="66">
                  <c:v>11.801</c:v>
                </c:pt>
                <c:pt idx="67">
                  <c:v>11.760999999999999</c:v>
                </c:pt>
                <c:pt idx="68">
                  <c:v>6.45</c:v>
                </c:pt>
                <c:pt idx="69">
                  <c:v>40.527000000000001</c:v>
                </c:pt>
                <c:pt idx="70">
                  <c:v>60.319000000000003</c:v>
                </c:pt>
                <c:pt idx="71">
                  <c:v>50.192999999999998</c:v>
                </c:pt>
                <c:pt idx="72">
                  <c:v>1.6E-2</c:v>
                </c:pt>
                <c:pt idx="73">
                  <c:v>1.8959999999999999</c:v>
                </c:pt>
                <c:pt idx="74">
                  <c:v>4.3040000000000003</c:v>
                </c:pt>
                <c:pt idx="75">
                  <c:v>6.2859999999999996</c:v>
                </c:pt>
                <c:pt idx="76">
                  <c:v>6.0000000000000001E-3</c:v>
                </c:pt>
                <c:pt idx="80">
                  <c:v>0.60299999999999998</c:v>
                </c:pt>
                <c:pt idx="81">
                  <c:v>1.03</c:v>
                </c:pt>
                <c:pt idx="82">
                  <c:v>6.0000000000000001E-3</c:v>
                </c:pt>
                <c:pt idx="83">
                  <c:v>1E-3</c:v>
                </c:pt>
                <c:pt idx="88">
                  <c:v>15.55</c:v>
                </c:pt>
                <c:pt idx="90">
                  <c:v>17.510000000000002</c:v>
                </c:pt>
                <c:pt idx="91">
                  <c:v>17.93</c:v>
                </c:pt>
                <c:pt idx="92">
                  <c:v>18.399999999999999</c:v>
                </c:pt>
                <c:pt idx="93">
                  <c:v>17.422000000000001</c:v>
                </c:pt>
                <c:pt idx="94">
                  <c:v>16.838000000000001</c:v>
                </c:pt>
                <c:pt idx="95">
                  <c:v>14.151999999999999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E9-4FCD-95DC-2F554BFF85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5E9-4FCD-95DC-2F554BFF85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E9-4FCD-95DC-2F554BFF8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106.92</c:v>
                </c:pt>
                <c:pt idx="1">
                  <c:v>109</c:v>
                </c:pt>
                <c:pt idx="2">
                  <c:v>106.1</c:v>
                </c:pt>
                <c:pt idx="3">
                  <c:v>99.14</c:v>
                </c:pt>
                <c:pt idx="4">
                  <c:v>103.99</c:v>
                </c:pt>
                <c:pt idx="5">
                  <c:v>100.21</c:v>
                </c:pt>
                <c:pt idx="6">
                  <c:v>92.73</c:v>
                </c:pt>
                <c:pt idx="7">
                  <c:v>89.78</c:v>
                </c:pt>
                <c:pt idx="8">
                  <c:v>96.5</c:v>
                </c:pt>
                <c:pt idx="9">
                  <c:v>92.11</c:v>
                </c:pt>
                <c:pt idx="10">
                  <c:v>89.41</c:v>
                </c:pt>
                <c:pt idx="11">
                  <c:v>88.53</c:v>
                </c:pt>
                <c:pt idx="12">
                  <c:v>88.19</c:v>
                </c:pt>
                <c:pt idx="13">
                  <c:v>88</c:v>
                </c:pt>
                <c:pt idx="14">
                  <c:v>88.66</c:v>
                </c:pt>
                <c:pt idx="15">
                  <c:v>88</c:v>
                </c:pt>
                <c:pt idx="16">
                  <c:v>82.33</c:v>
                </c:pt>
                <c:pt idx="17">
                  <c:v>88</c:v>
                </c:pt>
                <c:pt idx="18">
                  <c:v>89.34</c:v>
                </c:pt>
                <c:pt idx="19">
                  <c:v>92.34</c:v>
                </c:pt>
                <c:pt idx="20">
                  <c:v>82.02</c:v>
                </c:pt>
                <c:pt idx="21">
                  <c:v>94.81</c:v>
                </c:pt>
                <c:pt idx="22">
                  <c:v>103.18</c:v>
                </c:pt>
                <c:pt idx="23">
                  <c:v>118.56</c:v>
                </c:pt>
                <c:pt idx="24">
                  <c:v>127.38</c:v>
                </c:pt>
                <c:pt idx="25">
                  <c:v>149.21</c:v>
                </c:pt>
                <c:pt idx="26">
                  <c:v>166.25</c:v>
                </c:pt>
                <c:pt idx="27">
                  <c:v>170.26</c:v>
                </c:pt>
                <c:pt idx="28">
                  <c:v>180</c:v>
                </c:pt>
                <c:pt idx="29">
                  <c:v>180</c:v>
                </c:pt>
                <c:pt idx="30">
                  <c:v>175</c:v>
                </c:pt>
                <c:pt idx="31">
                  <c:v>160.81</c:v>
                </c:pt>
                <c:pt idx="32">
                  <c:v>182.77</c:v>
                </c:pt>
                <c:pt idx="33">
                  <c:v>163</c:v>
                </c:pt>
                <c:pt idx="34">
                  <c:v>130.41999999999999</c:v>
                </c:pt>
                <c:pt idx="35">
                  <c:v>103.93</c:v>
                </c:pt>
                <c:pt idx="36">
                  <c:v>128.16999999999999</c:v>
                </c:pt>
                <c:pt idx="37">
                  <c:v>118.65</c:v>
                </c:pt>
                <c:pt idx="38">
                  <c:v>89.91</c:v>
                </c:pt>
                <c:pt idx="39">
                  <c:v>82</c:v>
                </c:pt>
                <c:pt idx="40">
                  <c:v>96.79</c:v>
                </c:pt>
                <c:pt idx="41">
                  <c:v>84.61</c:v>
                </c:pt>
                <c:pt idx="42">
                  <c:v>82.35</c:v>
                </c:pt>
                <c:pt idx="43">
                  <c:v>78</c:v>
                </c:pt>
                <c:pt idx="44">
                  <c:v>81.64</c:v>
                </c:pt>
                <c:pt idx="45">
                  <c:v>81.64</c:v>
                </c:pt>
                <c:pt idx="46">
                  <c:v>78</c:v>
                </c:pt>
                <c:pt idx="47">
                  <c:v>76</c:v>
                </c:pt>
                <c:pt idx="48">
                  <c:v>78.94</c:v>
                </c:pt>
                <c:pt idx="49">
                  <c:v>74.64</c:v>
                </c:pt>
                <c:pt idx="50">
                  <c:v>71.88</c:v>
                </c:pt>
                <c:pt idx="51">
                  <c:v>69.95</c:v>
                </c:pt>
                <c:pt idx="52">
                  <c:v>49.71</c:v>
                </c:pt>
                <c:pt idx="53">
                  <c:v>45.81</c:v>
                </c:pt>
                <c:pt idx="54">
                  <c:v>52.06</c:v>
                </c:pt>
                <c:pt idx="55">
                  <c:v>55.26</c:v>
                </c:pt>
                <c:pt idx="56">
                  <c:v>67.36</c:v>
                </c:pt>
                <c:pt idx="57">
                  <c:v>71.47</c:v>
                </c:pt>
                <c:pt idx="58">
                  <c:v>75</c:v>
                </c:pt>
                <c:pt idx="59">
                  <c:v>82.02</c:v>
                </c:pt>
                <c:pt idx="60">
                  <c:v>77.209999999999994</c:v>
                </c:pt>
                <c:pt idx="61">
                  <c:v>86</c:v>
                </c:pt>
                <c:pt idx="62">
                  <c:v>87.7</c:v>
                </c:pt>
                <c:pt idx="63">
                  <c:v>91.56</c:v>
                </c:pt>
                <c:pt idx="64">
                  <c:v>94.13</c:v>
                </c:pt>
                <c:pt idx="65">
                  <c:v>101.47</c:v>
                </c:pt>
                <c:pt idx="66">
                  <c:v>170</c:v>
                </c:pt>
                <c:pt idx="67">
                  <c:v>202.21</c:v>
                </c:pt>
                <c:pt idx="68">
                  <c:v>135.77000000000001</c:v>
                </c:pt>
                <c:pt idx="69">
                  <c:v>166.5</c:v>
                </c:pt>
                <c:pt idx="70">
                  <c:v>182</c:v>
                </c:pt>
                <c:pt idx="71">
                  <c:v>182</c:v>
                </c:pt>
                <c:pt idx="72">
                  <c:v>175.04</c:v>
                </c:pt>
                <c:pt idx="73">
                  <c:v>178.62</c:v>
                </c:pt>
                <c:pt idx="74">
                  <c:v>194.2</c:v>
                </c:pt>
                <c:pt idx="75">
                  <c:v>202</c:v>
                </c:pt>
                <c:pt idx="76">
                  <c:v>189.67</c:v>
                </c:pt>
                <c:pt idx="77">
                  <c:v>179.43</c:v>
                </c:pt>
                <c:pt idx="78">
                  <c:v>183.26</c:v>
                </c:pt>
                <c:pt idx="79">
                  <c:v>178.78</c:v>
                </c:pt>
                <c:pt idx="80">
                  <c:v>158.33000000000001</c:v>
                </c:pt>
                <c:pt idx="81">
                  <c:v>182.04</c:v>
                </c:pt>
                <c:pt idx="82">
                  <c:v>181.68</c:v>
                </c:pt>
                <c:pt idx="83">
                  <c:v>138.41</c:v>
                </c:pt>
                <c:pt idx="84">
                  <c:v>158.13</c:v>
                </c:pt>
                <c:pt idx="85">
                  <c:v>128.27000000000001</c:v>
                </c:pt>
                <c:pt idx="86">
                  <c:v>104.06</c:v>
                </c:pt>
                <c:pt idx="87">
                  <c:v>96.44</c:v>
                </c:pt>
                <c:pt idx="88">
                  <c:v>118.92</c:v>
                </c:pt>
                <c:pt idx="89">
                  <c:v>101.68</c:v>
                </c:pt>
                <c:pt idx="90">
                  <c:v>101.04</c:v>
                </c:pt>
                <c:pt idx="91">
                  <c:v>96.62</c:v>
                </c:pt>
                <c:pt idx="92">
                  <c:v>105.72</c:v>
                </c:pt>
                <c:pt idx="93">
                  <c:v>97.1</c:v>
                </c:pt>
                <c:pt idx="94">
                  <c:v>93.44</c:v>
                </c:pt>
                <c:pt idx="95">
                  <c:v>80.89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E9-4FCD-95DC-2F554BFF8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CE4-44FD-8ED7-81C571C225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CE4-44FD-8ED7-81C571C225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1.048</c:v>
                </c:pt>
                <c:pt idx="1">
                  <c:v>10.227</c:v>
                </c:pt>
                <c:pt idx="2">
                  <c:v>5.4390000000000001</c:v>
                </c:pt>
                <c:pt idx="3">
                  <c:v>1.1160000000000001</c:v>
                </c:pt>
                <c:pt idx="4">
                  <c:v>8.4740000000000002</c:v>
                </c:pt>
                <c:pt idx="5">
                  <c:v>5.2319999999999993</c:v>
                </c:pt>
                <c:pt idx="6">
                  <c:v>4.2200000000000006</c:v>
                </c:pt>
                <c:pt idx="7">
                  <c:v>4.1240000000000006</c:v>
                </c:pt>
                <c:pt idx="8">
                  <c:v>8.472999999999999</c:v>
                </c:pt>
                <c:pt idx="9">
                  <c:v>4.2240000000000002</c:v>
                </c:pt>
                <c:pt idx="10">
                  <c:v>4.2200000000000006</c:v>
                </c:pt>
                <c:pt idx="11">
                  <c:v>1.1160000000000001</c:v>
                </c:pt>
                <c:pt idx="12">
                  <c:v>4.16</c:v>
                </c:pt>
                <c:pt idx="13">
                  <c:v>4.1120000000000001</c:v>
                </c:pt>
                <c:pt idx="14">
                  <c:v>4.0520000000000005</c:v>
                </c:pt>
                <c:pt idx="15">
                  <c:v>4.0520000000000005</c:v>
                </c:pt>
                <c:pt idx="16">
                  <c:v>3.7119999999999997</c:v>
                </c:pt>
                <c:pt idx="17">
                  <c:v>0.86799999999999999</c:v>
                </c:pt>
                <c:pt idx="18">
                  <c:v>4.1120000000000001</c:v>
                </c:pt>
                <c:pt idx="19">
                  <c:v>8.6980000000000004</c:v>
                </c:pt>
                <c:pt idx="20">
                  <c:v>6.5</c:v>
                </c:pt>
                <c:pt idx="21">
                  <c:v>1.6559999999999999</c:v>
                </c:pt>
                <c:pt idx="22">
                  <c:v>11.09</c:v>
                </c:pt>
                <c:pt idx="23">
                  <c:v>6.1979999999999995</c:v>
                </c:pt>
                <c:pt idx="25">
                  <c:v>4.9950000000000001</c:v>
                </c:pt>
                <c:pt idx="26">
                  <c:v>4.8490000000000002</c:v>
                </c:pt>
                <c:pt idx="27">
                  <c:v>4.8760000000000003</c:v>
                </c:pt>
                <c:pt idx="28">
                  <c:v>4.7439999999999998</c:v>
                </c:pt>
                <c:pt idx="29">
                  <c:v>4.6719999999999997</c:v>
                </c:pt>
                <c:pt idx="30">
                  <c:v>4.5540000000000003</c:v>
                </c:pt>
                <c:pt idx="31">
                  <c:v>1.6479999999999999</c:v>
                </c:pt>
                <c:pt idx="32">
                  <c:v>4.6139999999999999</c:v>
                </c:pt>
                <c:pt idx="33">
                  <c:v>4.5739999999999998</c:v>
                </c:pt>
                <c:pt idx="34">
                  <c:v>1.6</c:v>
                </c:pt>
                <c:pt idx="35">
                  <c:v>1.5720000000000001</c:v>
                </c:pt>
                <c:pt idx="36">
                  <c:v>4.4189999999999996</c:v>
                </c:pt>
                <c:pt idx="37">
                  <c:v>4.5149999999999997</c:v>
                </c:pt>
                <c:pt idx="39">
                  <c:v>4.7799999999999994</c:v>
                </c:pt>
                <c:pt idx="40">
                  <c:v>4.665</c:v>
                </c:pt>
                <c:pt idx="44">
                  <c:v>4.7009999999999996</c:v>
                </c:pt>
                <c:pt idx="45">
                  <c:v>4.556</c:v>
                </c:pt>
                <c:pt idx="46">
                  <c:v>4.55</c:v>
                </c:pt>
                <c:pt idx="47">
                  <c:v>4.5419999999999998</c:v>
                </c:pt>
                <c:pt idx="48">
                  <c:v>4.569</c:v>
                </c:pt>
                <c:pt idx="49">
                  <c:v>4.718</c:v>
                </c:pt>
                <c:pt idx="50">
                  <c:v>4.6710000000000003</c:v>
                </c:pt>
                <c:pt idx="51">
                  <c:v>4.5659999999999998</c:v>
                </c:pt>
                <c:pt idx="54">
                  <c:v>4.3029999999999999</c:v>
                </c:pt>
                <c:pt idx="55">
                  <c:v>4.391</c:v>
                </c:pt>
                <c:pt idx="57">
                  <c:v>4.2830000000000004</c:v>
                </c:pt>
                <c:pt idx="58">
                  <c:v>4.375</c:v>
                </c:pt>
                <c:pt idx="59">
                  <c:v>4.2489999999999997</c:v>
                </c:pt>
                <c:pt idx="61">
                  <c:v>4.3899999999999997</c:v>
                </c:pt>
                <c:pt idx="62">
                  <c:v>4.2809999999999997</c:v>
                </c:pt>
                <c:pt idx="63">
                  <c:v>4.3239999999999998</c:v>
                </c:pt>
                <c:pt idx="66">
                  <c:v>4.2939999999999996</c:v>
                </c:pt>
                <c:pt idx="67">
                  <c:v>4.2709999999999999</c:v>
                </c:pt>
                <c:pt idx="68">
                  <c:v>1.524</c:v>
                </c:pt>
                <c:pt idx="69">
                  <c:v>6.1129999999999995</c:v>
                </c:pt>
                <c:pt idx="70">
                  <c:v>4.4779999999999998</c:v>
                </c:pt>
                <c:pt idx="71">
                  <c:v>4.6609999999999996</c:v>
                </c:pt>
                <c:pt idx="72">
                  <c:v>1.784</c:v>
                </c:pt>
                <c:pt idx="73">
                  <c:v>1.732</c:v>
                </c:pt>
                <c:pt idx="74">
                  <c:v>1.6120000000000001</c:v>
                </c:pt>
                <c:pt idx="76">
                  <c:v>1.5680000000000001</c:v>
                </c:pt>
                <c:pt idx="77">
                  <c:v>1.6519999999999999</c:v>
                </c:pt>
                <c:pt idx="78">
                  <c:v>1.76</c:v>
                </c:pt>
                <c:pt idx="79">
                  <c:v>1.6</c:v>
                </c:pt>
                <c:pt idx="80">
                  <c:v>1.6279999999999999</c:v>
                </c:pt>
                <c:pt idx="81">
                  <c:v>6.3</c:v>
                </c:pt>
                <c:pt idx="82">
                  <c:v>6.4270000000000005</c:v>
                </c:pt>
                <c:pt idx="83">
                  <c:v>1.516</c:v>
                </c:pt>
                <c:pt idx="84">
                  <c:v>6.3079999999999998</c:v>
                </c:pt>
                <c:pt idx="85">
                  <c:v>1.6759999999999999</c:v>
                </c:pt>
                <c:pt idx="86">
                  <c:v>1.6719999999999999</c:v>
                </c:pt>
                <c:pt idx="87">
                  <c:v>1.532</c:v>
                </c:pt>
                <c:pt idx="88">
                  <c:v>5.2469999999999999</c:v>
                </c:pt>
                <c:pt idx="89">
                  <c:v>9.222999999999999</c:v>
                </c:pt>
                <c:pt idx="90">
                  <c:v>0.78</c:v>
                </c:pt>
                <c:pt idx="91">
                  <c:v>0.74</c:v>
                </c:pt>
                <c:pt idx="92">
                  <c:v>5.1100000000000003</c:v>
                </c:pt>
                <c:pt idx="93">
                  <c:v>0.78</c:v>
                </c:pt>
                <c:pt idx="95">
                  <c:v>0.81599999999999995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E4-44FD-8ED7-81C571C225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10.002000000000001</c:v>
                </c:pt>
                <c:pt idx="1">
                  <c:v>23.29</c:v>
                </c:pt>
                <c:pt idx="2">
                  <c:v>14.992999999999999</c:v>
                </c:pt>
                <c:pt idx="3">
                  <c:v>12.143000000000001</c:v>
                </c:pt>
                <c:pt idx="4">
                  <c:v>16.922000000000001</c:v>
                </c:pt>
                <c:pt idx="5">
                  <c:v>11.341000000000001</c:v>
                </c:pt>
                <c:pt idx="6">
                  <c:v>11.86</c:v>
                </c:pt>
                <c:pt idx="7">
                  <c:v>12.306000000000001</c:v>
                </c:pt>
                <c:pt idx="8">
                  <c:v>22.261000000000003</c:v>
                </c:pt>
                <c:pt idx="9">
                  <c:v>14.231999999999999</c:v>
                </c:pt>
                <c:pt idx="10">
                  <c:v>13.483000000000001</c:v>
                </c:pt>
                <c:pt idx="11">
                  <c:v>9.8859999999999992</c:v>
                </c:pt>
                <c:pt idx="12">
                  <c:v>12</c:v>
                </c:pt>
                <c:pt idx="13">
                  <c:v>12.069000000000001</c:v>
                </c:pt>
                <c:pt idx="14">
                  <c:v>14.44</c:v>
                </c:pt>
                <c:pt idx="15">
                  <c:v>14.128</c:v>
                </c:pt>
                <c:pt idx="16">
                  <c:v>16.611000000000001</c:v>
                </c:pt>
                <c:pt idx="17">
                  <c:v>11.978999999999999</c:v>
                </c:pt>
                <c:pt idx="18">
                  <c:v>15.196</c:v>
                </c:pt>
                <c:pt idx="19">
                  <c:v>18.795000000000002</c:v>
                </c:pt>
                <c:pt idx="20">
                  <c:v>19.613</c:v>
                </c:pt>
                <c:pt idx="21">
                  <c:v>10.718999999999999</c:v>
                </c:pt>
                <c:pt idx="22">
                  <c:v>19.779000000000003</c:v>
                </c:pt>
                <c:pt idx="23">
                  <c:v>19.941000000000003</c:v>
                </c:pt>
                <c:pt idx="24">
                  <c:v>3.2119999999999997</c:v>
                </c:pt>
                <c:pt idx="25">
                  <c:v>5.6790000000000003</c:v>
                </c:pt>
                <c:pt idx="26">
                  <c:v>5.7750000000000004</c:v>
                </c:pt>
                <c:pt idx="27">
                  <c:v>5.1609999999999996</c:v>
                </c:pt>
                <c:pt idx="28">
                  <c:v>6.3419999999999996</c:v>
                </c:pt>
                <c:pt idx="29">
                  <c:v>6.157</c:v>
                </c:pt>
                <c:pt idx="30">
                  <c:v>5.9239999999999995</c:v>
                </c:pt>
                <c:pt idx="31">
                  <c:v>10.562999999999999</c:v>
                </c:pt>
                <c:pt idx="32">
                  <c:v>6.6429999999999998</c:v>
                </c:pt>
                <c:pt idx="33">
                  <c:v>5.984</c:v>
                </c:pt>
                <c:pt idx="34">
                  <c:v>21.616</c:v>
                </c:pt>
                <c:pt idx="35">
                  <c:v>9.984</c:v>
                </c:pt>
                <c:pt idx="36">
                  <c:v>26.57</c:v>
                </c:pt>
                <c:pt idx="37">
                  <c:v>27.875</c:v>
                </c:pt>
                <c:pt idx="38">
                  <c:v>11.866999999999999</c:v>
                </c:pt>
                <c:pt idx="39">
                  <c:v>20.494999999999997</c:v>
                </c:pt>
                <c:pt idx="40">
                  <c:v>12.222999999999999</c:v>
                </c:pt>
                <c:pt idx="41">
                  <c:v>16.702999999999999</c:v>
                </c:pt>
                <c:pt idx="42">
                  <c:v>14.914999999999999</c:v>
                </c:pt>
                <c:pt idx="43">
                  <c:v>15.84</c:v>
                </c:pt>
                <c:pt idx="44">
                  <c:v>14.500999999999999</c:v>
                </c:pt>
                <c:pt idx="45">
                  <c:v>14.068000000000001</c:v>
                </c:pt>
                <c:pt idx="46">
                  <c:v>14.960999999999999</c:v>
                </c:pt>
                <c:pt idx="47">
                  <c:v>14.21</c:v>
                </c:pt>
                <c:pt idx="48">
                  <c:v>10.092000000000001</c:v>
                </c:pt>
                <c:pt idx="49">
                  <c:v>9.9870000000000001</c:v>
                </c:pt>
                <c:pt idx="50">
                  <c:v>9.8049999999999997</c:v>
                </c:pt>
                <c:pt idx="51">
                  <c:v>10.002000000000001</c:v>
                </c:pt>
                <c:pt idx="52">
                  <c:v>2.48</c:v>
                </c:pt>
                <c:pt idx="53">
                  <c:v>1.96</c:v>
                </c:pt>
                <c:pt idx="54">
                  <c:v>5.6819999999999995</c:v>
                </c:pt>
                <c:pt idx="55">
                  <c:v>5.8359999999999994</c:v>
                </c:pt>
                <c:pt idx="56">
                  <c:v>3.0859999999999999</c:v>
                </c:pt>
                <c:pt idx="57">
                  <c:v>13.187000000000001</c:v>
                </c:pt>
                <c:pt idx="58">
                  <c:v>7.4119999999999999</c:v>
                </c:pt>
                <c:pt idx="59">
                  <c:v>12.491</c:v>
                </c:pt>
                <c:pt idx="60">
                  <c:v>9.3409999999999993</c:v>
                </c:pt>
                <c:pt idx="61">
                  <c:v>11.153</c:v>
                </c:pt>
                <c:pt idx="62">
                  <c:v>11.004999999999999</c:v>
                </c:pt>
                <c:pt idx="63">
                  <c:v>5.1429999999999998</c:v>
                </c:pt>
                <c:pt idx="64">
                  <c:v>21.548000000000002</c:v>
                </c:pt>
                <c:pt idx="65">
                  <c:v>30.686999999999998</c:v>
                </c:pt>
                <c:pt idx="66">
                  <c:v>5.9569999999999999</c:v>
                </c:pt>
                <c:pt idx="67">
                  <c:v>5.8809999999999993</c:v>
                </c:pt>
                <c:pt idx="68">
                  <c:v>50.201999999999998</c:v>
                </c:pt>
                <c:pt idx="69">
                  <c:v>6.4930000000000003</c:v>
                </c:pt>
                <c:pt idx="70">
                  <c:v>5.0450000000000008</c:v>
                </c:pt>
                <c:pt idx="71">
                  <c:v>3.8850000000000002</c:v>
                </c:pt>
                <c:pt idx="72">
                  <c:v>9.3390000000000004</c:v>
                </c:pt>
                <c:pt idx="73">
                  <c:v>1.3120000000000001</c:v>
                </c:pt>
                <c:pt idx="74">
                  <c:v>1.2959999999999998</c:v>
                </c:pt>
                <c:pt idx="75">
                  <c:v>0.52</c:v>
                </c:pt>
                <c:pt idx="76">
                  <c:v>10.394</c:v>
                </c:pt>
                <c:pt idx="77">
                  <c:v>19.638000000000002</c:v>
                </c:pt>
                <c:pt idx="78">
                  <c:v>19.435000000000002</c:v>
                </c:pt>
                <c:pt idx="79">
                  <c:v>42.945</c:v>
                </c:pt>
                <c:pt idx="80">
                  <c:v>9.2480000000000011</c:v>
                </c:pt>
                <c:pt idx="81">
                  <c:v>5.4089999999999998</c:v>
                </c:pt>
                <c:pt idx="82">
                  <c:v>12.992000000000001</c:v>
                </c:pt>
                <c:pt idx="83">
                  <c:v>10.477</c:v>
                </c:pt>
                <c:pt idx="84">
                  <c:v>15.478999999999999</c:v>
                </c:pt>
                <c:pt idx="85">
                  <c:v>12.43</c:v>
                </c:pt>
                <c:pt idx="86">
                  <c:v>14.649999999999999</c:v>
                </c:pt>
                <c:pt idx="87">
                  <c:v>11.170999999999999</c:v>
                </c:pt>
                <c:pt idx="88">
                  <c:v>21.274000000000001</c:v>
                </c:pt>
                <c:pt idx="89">
                  <c:v>36.21</c:v>
                </c:pt>
                <c:pt idx="90">
                  <c:v>22.430999999999997</c:v>
                </c:pt>
                <c:pt idx="91">
                  <c:v>12.419</c:v>
                </c:pt>
                <c:pt idx="92">
                  <c:v>25.948</c:v>
                </c:pt>
                <c:pt idx="93">
                  <c:v>13.102</c:v>
                </c:pt>
                <c:pt idx="94">
                  <c:v>2.5419999999999998</c:v>
                </c:pt>
                <c:pt idx="95">
                  <c:v>27.236999999999998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E4-44FD-8ED7-81C571C225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CE4-44FD-8ED7-81C571C225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E4-44FD-8ED7-81C571C225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1">
                  <c:v>54.616999999999997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E4-44FD-8ED7-81C571C225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CE4-44FD-8ED7-81C571C225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CE4-44FD-8ED7-81C571C225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CE4-44FD-8ED7-81C571C225D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6.7</c:v>
                </c:pt>
                <c:pt idx="6">
                  <c:v>2.6</c:v>
                </c:pt>
                <c:pt idx="7">
                  <c:v>0.6</c:v>
                </c:pt>
                <c:pt idx="8">
                  <c:v>0</c:v>
                </c:pt>
                <c:pt idx="9">
                  <c:v>0</c:v>
                </c:pt>
                <c:pt idx="10">
                  <c:v>5.7</c:v>
                </c:pt>
                <c:pt idx="11">
                  <c:v>18.3</c:v>
                </c:pt>
                <c:pt idx="12">
                  <c:v>7.2</c:v>
                </c:pt>
                <c:pt idx="13">
                  <c:v>0</c:v>
                </c:pt>
                <c:pt idx="14">
                  <c:v>0</c:v>
                </c:pt>
                <c:pt idx="15">
                  <c:v>1.1000000000000001</c:v>
                </c:pt>
                <c:pt idx="16">
                  <c:v>31.1</c:v>
                </c:pt>
                <c:pt idx="17">
                  <c:v>9.8000000000000007</c:v>
                </c:pt>
                <c:pt idx="18">
                  <c:v>9.1999999999999993</c:v>
                </c:pt>
                <c:pt idx="19">
                  <c:v>0</c:v>
                </c:pt>
                <c:pt idx="20">
                  <c:v>0.1</c:v>
                </c:pt>
                <c:pt idx="21">
                  <c:v>0</c:v>
                </c:pt>
                <c:pt idx="22">
                  <c:v>0</c:v>
                </c:pt>
                <c:pt idx="23">
                  <c:v>0.2</c:v>
                </c:pt>
                <c:pt idx="24">
                  <c:v>0.1</c:v>
                </c:pt>
                <c:pt idx="25">
                  <c:v>0</c:v>
                </c:pt>
                <c:pt idx="26">
                  <c:v>0</c:v>
                </c:pt>
                <c:pt idx="27">
                  <c:v>0.1</c:v>
                </c:pt>
                <c:pt idx="28">
                  <c:v>0.6</c:v>
                </c:pt>
                <c:pt idx="29">
                  <c:v>0.4</c:v>
                </c:pt>
                <c:pt idx="30">
                  <c:v>0</c:v>
                </c:pt>
                <c:pt idx="31">
                  <c:v>0</c:v>
                </c:pt>
                <c:pt idx="32">
                  <c:v>0.3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0.6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24.2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5.0999999999999996</c:v>
                </c:pt>
                <c:pt idx="65">
                  <c:v>0.9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1.8</c:v>
                </c:pt>
                <c:pt idx="71">
                  <c:v>1.8</c:v>
                </c:pt>
                <c:pt idx="72">
                  <c:v>0</c:v>
                </c:pt>
                <c:pt idx="73">
                  <c:v>0</c:v>
                </c:pt>
                <c:pt idx="74">
                  <c:v>2.4</c:v>
                </c:pt>
                <c:pt idx="75">
                  <c:v>2.6</c:v>
                </c:pt>
                <c:pt idx="76">
                  <c:v>5.6</c:v>
                </c:pt>
                <c:pt idx="77">
                  <c:v>5</c:v>
                </c:pt>
                <c:pt idx="78">
                  <c:v>0</c:v>
                </c:pt>
                <c:pt idx="79">
                  <c:v>0</c:v>
                </c:pt>
                <c:pt idx="80">
                  <c:v>5.3</c:v>
                </c:pt>
                <c:pt idx="81">
                  <c:v>0.3</c:v>
                </c:pt>
                <c:pt idx="82">
                  <c:v>0</c:v>
                </c:pt>
                <c:pt idx="83">
                  <c:v>5.0999999999999996</c:v>
                </c:pt>
                <c:pt idx="84">
                  <c:v>0</c:v>
                </c:pt>
                <c:pt idx="85">
                  <c:v>0</c:v>
                </c:pt>
                <c:pt idx="86">
                  <c:v>2.6</c:v>
                </c:pt>
                <c:pt idx="87">
                  <c:v>16</c:v>
                </c:pt>
                <c:pt idx="88">
                  <c:v>0</c:v>
                </c:pt>
                <c:pt idx="89">
                  <c:v>0</c:v>
                </c:pt>
                <c:pt idx="90">
                  <c:v>9.8000000000000007</c:v>
                </c:pt>
                <c:pt idx="91">
                  <c:v>38.5</c:v>
                </c:pt>
                <c:pt idx="92">
                  <c:v>0</c:v>
                </c:pt>
                <c:pt idx="93">
                  <c:v>103.6</c:v>
                </c:pt>
                <c:pt idx="94">
                  <c:v>184</c:v>
                </c:pt>
                <c:pt idx="95">
                  <c:v>32.1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E4-44FD-8ED7-81C571C225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18.114999999999998</c:v>
                </c:pt>
                <c:pt idx="1">
                  <c:v>25.72</c:v>
                </c:pt>
                <c:pt idx="2">
                  <c:v>24.190999999999999</c:v>
                </c:pt>
                <c:pt idx="3">
                  <c:v>25.045000000000002</c:v>
                </c:pt>
                <c:pt idx="4">
                  <c:v>35.706000000000003</c:v>
                </c:pt>
                <c:pt idx="5">
                  <c:v>34.302</c:v>
                </c:pt>
                <c:pt idx="6">
                  <c:v>34.134999999999998</c:v>
                </c:pt>
                <c:pt idx="7">
                  <c:v>34.387</c:v>
                </c:pt>
                <c:pt idx="8">
                  <c:v>33.125</c:v>
                </c:pt>
                <c:pt idx="9">
                  <c:v>32.448999999999998</c:v>
                </c:pt>
                <c:pt idx="10">
                  <c:v>32.100999999999999</c:v>
                </c:pt>
                <c:pt idx="11">
                  <c:v>30.117000000000001</c:v>
                </c:pt>
                <c:pt idx="12">
                  <c:v>30.388000000000002</c:v>
                </c:pt>
                <c:pt idx="13">
                  <c:v>30.672000000000001</c:v>
                </c:pt>
                <c:pt idx="14">
                  <c:v>31.219000000000001</c:v>
                </c:pt>
                <c:pt idx="15">
                  <c:v>33.097999999999999</c:v>
                </c:pt>
                <c:pt idx="16">
                  <c:v>34.173000000000002</c:v>
                </c:pt>
                <c:pt idx="17">
                  <c:v>32.039000000000001</c:v>
                </c:pt>
                <c:pt idx="18">
                  <c:v>33.162999999999997</c:v>
                </c:pt>
                <c:pt idx="19">
                  <c:v>33.572000000000003</c:v>
                </c:pt>
                <c:pt idx="20">
                  <c:v>25.321000000000002</c:v>
                </c:pt>
                <c:pt idx="21">
                  <c:v>22.082999999999998</c:v>
                </c:pt>
                <c:pt idx="22">
                  <c:v>22.713000000000001</c:v>
                </c:pt>
                <c:pt idx="23">
                  <c:v>22.509</c:v>
                </c:pt>
                <c:pt idx="24">
                  <c:v>4.2930000000000001</c:v>
                </c:pt>
                <c:pt idx="25">
                  <c:v>16.619</c:v>
                </c:pt>
                <c:pt idx="26">
                  <c:v>10.859</c:v>
                </c:pt>
                <c:pt idx="27">
                  <c:v>0.44700000000000001</c:v>
                </c:pt>
                <c:pt idx="28">
                  <c:v>9.2260000000000009</c:v>
                </c:pt>
                <c:pt idx="29">
                  <c:v>7.8090000000000002</c:v>
                </c:pt>
                <c:pt idx="30">
                  <c:v>11.202</c:v>
                </c:pt>
                <c:pt idx="31">
                  <c:v>11.342000000000001</c:v>
                </c:pt>
                <c:pt idx="32">
                  <c:v>8.9420000000000002</c:v>
                </c:pt>
                <c:pt idx="33">
                  <c:v>20.774000000000001</c:v>
                </c:pt>
                <c:pt idx="34">
                  <c:v>56.493000000000002</c:v>
                </c:pt>
                <c:pt idx="35">
                  <c:v>68.588999999999999</c:v>
                </c:pt>
                <c:pt idx="36">
                  <c:v>59.331000000000003</c:v>
                </c:pt>
                <c:pt idx="37">
                  <c:v>62.326999999999998</c:v>
                </c:pt>
                <c:pt idx="38">
                  <c:v>69.192999999999998</c:v>
                </c:pt>
                <c:pt idx="39">
                  <c:v>87.676000000000002</c:v>
                </c:pt>
                <c:pt idx="40">
                  <c:v>44.072000000000003</c:v>
                </c:pt>
                <c:pt idx="41">
                  <c:v>66.811000000000007</c:v>
                </c:pt>
                <c:pt idx="42">
                  <c:v>71.308000000000007</c:v>
                </c:pt>
                <c:pt idx="43">
                  <c:v>77.709999999999994</c:v>
                </c:pt>
                <c:pt idx="44">
                  <c:v>77.084000000000003</c:v>
                </c:pt>
                <c:pt idx="45">
                  <c:v>81.191000000000003</c:v>
                </c:pt>
                <c:pt idx="46">
                  <c:v>97.429000000000002</c:v>
                </c:pt>
                <c:pt idx="47">
                  <c:v>94.265000000000001</c:v>
                </c:pt>
                <c:pt idx="48">
                  <c:v>84.334000000000003</c:v>
                </c:pt>
                <c:pt idx="49">
                  <c:v>22.341000000000001</c:v>
                </c:pt>
                <c:pt idx="50">
                  <c:v>60.27</c:v>
                </c:pt>
                <c:pt idx="51">
                  <c:v>92.855000000000004</c:v>
                </c:pt>
                <c:pt idx="52">
                  <c:v>24.17</c:v>
                </c:pt>
                <c:pt idx="53">
                  <c:v>25.131</c:v>
                </c:pt>
                <c:pt idx="54">
                  <c:v>25.071000000000002</c:v>
                </c:pt>
                <c:pt idx="55">
                  <c:v>27.321999999999999</c:v>
                </c:pt>
                <c:pt idx="56">
                  <c:v>24.206</c:v>
                </c:pt>
                <c:pt idx="57">
                  <c:v>66.787999999999997</c:v>
                </c:pt>
                <c:pt idx="58">
                  <c:v>27.414000000000001</c:v>
                </c:pt>
                <c:pt idx="59">
                  <c:v>28.443999999999999</c:v>
                </c:pt>
                <c:pt idx="60">
                  <c:v>122.601</c:v>
                </c:pt>
                <c:pt idx="61">
                  <c:v>92.78</c:v>
                </c:pt>
                <c:pt idx="62">
                  <c:v>34.524000000000001</c:v>
                </c:pt>
                <c:pt idx="63">
                  <c:v>24.841999999999999</c:v>
                </c:pt>
                <c:pt idx="64">
                  <c:v>112.157</c:v>
                </c:pt>
                <c:pt idx="65">
                  <c:v>92.813999999999993</c:v>
                </c:pt>
                <c:pt idx="66">
                  <c:v>6.64</c:v>
                </c:pt>
                <c:pt idx="67">
                  <c:v>5.7169999999999996</c:v>
                </c:pt>
                <c:pt idx="68">
                  <c:v>11.664</c:v>
                </c:pt>
                <c:pt idx="69">
                  <c:v>0.749</c:v>
                </c:pt>
                <c:pt idx="70">
                  <c:v>0.10100000000000001</c:v>
                </c:pt>
                <c:pt idx="71">
                  <c:v>0.108</c:v>
                </c:pt>
                <c:pt idx="72">
                  <c:v>23.401</c:v>
                </c:pt>
                <c:pt idx="73">
                  <c:v>17.059000000000001</c:v>
                </c:pt>
                <c:pt idx="74">
                  <c:v>16.550999999999998</c:v>
                </c:pt>
                <c:pt idx="75">
                  <c:v>16.207000000000001</c:v>
                </c:pt>
                <c:pt idx="76">
                  <c:v>37.075000000000003</c:v>
                </c:pt>
                <c:pt idx="77">
                  <c:v>48.661999999999999</c:v>
                </c:pt>
                <c:pt idx="78">
                  <c:v>49.313000000000002</c:v>
                </c:pt>
                <c:pt idx="79">
                  <c:v>50.97</c:v>
                </c:pt>
                <c:pt idx="80">
                  <c:v>7.702</c:v>
                </c:pt>
                <c:pt idx="81">
                  <c:v>2.6230000000000002</c:v>
                </c:pt>
                <c:pt idx="82">
                  <c:v>15.936999999999999</c:v>
                </c:pt>
                <c:pt idx="83">
                  <c:v>29.436</c:v>
                </c:pt>
                <c:pt idx="84">
                  <c:v>39.896000000000001</c:v>
                </c:pt>
                <c:pt idx="85">
                  <c:v>39.497999999999998</c:v>
                </c:pt>
                <c:pt idx="86">
                  <c:v>39.883000000000003</c:v>
                </c:pt>
                <c:pt idx="87">
                  <c:v>38.198</c:v>
                </c:pt>
                <c:pt idx="88">
                  <c:v>32.363</c:v>
                </c:pt>
                <c:pt idx="89">
                  <c:v>38.521000000000001</c:v>
                </c:pt>
                <c:pt idx="90">
                  <c:v>30.939</c:v>
                </c:pt>
                <c:pt idx="91">
                  <c:v>30.39</c:v>
                </c:pt>
                <c:pt idx="92">
                  <c:v>30.038</c:v>
                </c:pt>
                <c:pt idx="93">
                  <c:v>5</c:v>
                </c:pt>
                <c:pt idx="95">
                  <c:v>28.765000000000001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E4-44FD-8ED7-81C571C225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CE4-44FD-8ED7-81C571C225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59.89</c:v>
                </c:pt>
                <c:pt idx="29">
                  <c:v>61.597000000000001</c:v>
                </c:pt>
                <c:pt idx="30">
                  <c:v>110.08199999999999</c:v>
                </c:pt>
                <c:pt idx="31">
                  <c:v>85</c:v>
                </c:pt>
                <c:pt idx="33">
                  <c:v>11.657</c:v>
                </c:pt>
                <c:pt idx="66">
                  <c:v>13.813000000000001</c:v>
                </c:pt>
                <c:pt idx="69">
                  <c:v>57.393999999999998</c:v>
                </c:pt>
                <c:pt idx="70">
                  <c:v>54.48</c:v>
                </c:pt>
                <c:pt idx="71">
                  <c:v>44.738999999999997</c:v>
                </c:pt>
                <c:pt idx="72">
                  <c:v>10</c:v>
                </c:pt>
                <c:pt idx="73">
                  <c:v>22.946999999999999</c:v>
                </c:pt>
                <c:pt idx="74">
                  <c:v>12.595000000000001</c:v>
                </c:pt>
                <c:pt idx="75">
                  <c:v>4.1500000000000004</c:v>
                </c:pt>
                <c:pt idx="76">
                  <c:v>25.553000000000001</c:v>
                </c:pt>
                <c:pt idx="77">
                  <c:v>3.0880000000000001</c:v>
                </c:pt>
                <c:pt idx="7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E4-44FD-8ED7-81C571C22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106.92</c:v>
                </c:pt>
                <c:pt idx="1">
                  <c:v>109</c:v>
                </c:pt>
                <c:pt idx="2">
                  <c:v>106.1</c:v>
                </c:pt>
                <c:pt idx="3">
                  <c:v>99.14</c:v>
                </c:pt>
                <c:pt idx="4">
                  <c:v>103.99</c:v>
                </c:pt>
                <c:pt idx="5">
                  <c:v>100.21</c:v>
                </c:pt>
                <c:pt idx="6">
                  <c:v>92.73</c:v>
                </c:pt>
                <c:pt idx="7">
                  <c:v>89.78</c:v>
                </c:pt>
                <c:pt idx="8">
                  <c:v>96.5</c:v>
                </c:pt>
                <c:pt idx="9">
                  <c:v>92.11</c:v>
                </c:pt>
                <c:pt idx="10">
                  <c:v>89.41</c:v>
                </c:pt>
                <c:pt idx="11">
                  <c:v>88.53</c:v>
                </c:pt>
                <c:pt idx="12">
                  <c:v>88.19</c:v>
                </c:pt>
                <c:pt idx="13">
                  <c:v>88</c:v>
                </c:pt>
                <c:pt idx="14">
                  <c:v>88.66</c:v>
                </c:pt>
                <c:pt idx="15">
                  <c:v>88</c:v>
                </c:pt>
                <c:pt idx="16">
                  <c:v>82.33</c:v>
                </c:pt>
                <c:pt idx="17">
                  <c:v>88</c:v>
                </c:pt>
                <c:pt idx="18">
                  <c:v>89.34</c:v>
                </c:pt>
                <c:pt idx="19">
                  <c:v>92.34</c:v>
                </c:pt>
                <c:pt idx="20">
                  <c:v>82.02</c:v>
                </c:pt>
                <c:pt idx="21">
                  <c:v>94.81</c:v>
                </c:pt>
                <c:pt idx="22">
                  <c:v>103.18</c:v>
                </c:pt>
                <c:pt idx="23">
                  <c:v>118.56</c:v>
                </c:pt>
                <c:pt idx="24">
                  <c:v>127.38</c:v>
                </c:pt>
                <c:pt idx="25">
                  <c:v>149.21</c:v>
                </c:pt>
                <c:pt idx="26">
                  <c:v>166.25</c:v>
                </c:pt>
                <c:pt idx="27">
                  <c:v>170.26</c:v>
                </c:pt>
                <c:pt idx="28">
                  <c:v>180</c:v>
                </c:pt>
                <c:pt idx="29">
                  <c:v>180</c:v>
                </c:pt>
                <c:pt idx="30">
                  <c:v>175</c:v>
                </c:pt>
                <c:pt idx="31">
                  <c:v>160.81</c:v>
                </c:pt>
                <c:pt idx="32">
                  <c:v>182.77</c:v>
                </c:pt>
                <c:pt idx="33">
                  <c:v>163</c:v>
                </c:pt>
                <c:pt idx="34">
                  <c:v>130.41999999999999</c:v>
                </c:pt>
                <c:pt idx="35">
                  <c:v>103.93</c:v>
                </c:pt>
                <c:pt idx="36">
                  <c:v>128.16999999999999</c:v>
                </c:pt>
                <c:pt idx="37">
                  <c:v>118.65</c:v>
                </c:pt>
                <c:pt idx="38">
                  <c:v>89.91</c:v>
                </c:pt>
                <c:pt idx="39">
                  <c:v>82</c:v>
                </c:pt>
                <c:pt idx="40">
                  <c:v>96.79</c:v>
                </c:pt>
                <c:pt idx="41">
                  <c:v>84.61</c:v>
                </c:pt>
                <c:pt idx="42">
                  <c:v>82.35</c:v>
                </c:pt>
                <c:pt idx="43">
                  <c:v>78</c:v>
                </c:pt>
                <c:pt idx="44">
                  <c:v>81.64</c:v>
                </c:pt>
                <c:pt idx="45">
                  <c:v>81.64</c:v>
                </c:pt>
                <c:pt idx="46">
                  <c:v>78</c:v>
                </c:pt>
                <c:pt idx="47">
                  <c:v>76</c:v>
                </c:pt>
                <c:pt idx="48">
                  <c:v>78.94</c:v>
                </c:pt>
                <c:pt idx="49">
                  <c:v>74.64</c:v>
                </c:pt>
                <c:pt idx="50">
                  <c:v>71.88</c:v>
                </c:pt>
                <c:pt idx="51">
                  <c:v>69.95</c:v>
                </c:pt>
                <c:pt idx="52">
                  <c:v>49.71</c:v>
                </c:pt>
                <c:pt idx="53">
                  <c:v>45.81</c:v>
                </c:pt>
                <c:pt idx="54">
                  <c:v>52.06</c:v>
                </c:pt>
                <c:pt idx="55">
                  <c:v>55.26</c:v>
                </c:pt>
                <c:pt idx="56">
                  <c:v>67.36</c:v>
                </c:pt>
                <c:pt idx="57">
                  <c:v>71.47</c:v>
                </c:pt>
                <c:pt idx="58">
                  <c:v>75</c:v>
                </c:pt>
                <c:pt idx="59">
                  <c:v>82.02</c:v>
                </c:pt>
                <c:pt idx="60">
                  <c:v>77.209999999999994</c:v>
                </c:pt>
                <c:pt idx="61">
                  <c:v>86</c:v>
                </c:pt>
                <c:pt idx="62">
                  <c:v>87.7</c:v>
                </c:pt>
                <c:pt idx="63">
                  <c:v>91.56</c:v>
                </c:pt>
                <c:pt idx="64">
                  <c:v>94.13</c:v>
                </c:pt>
                <c:pt idx="65">
                  <c:v>101.47</c:v>
                </c:pt>
                <c:pt idx="66">
                  <c:v>170</c:v>
                </c:pt>
                <c:pt idx="67">
                  <c:v>202.21</c:v>
                </c:pt>
                <c:pt idx="68">
                  <c:v>135.77000000000001</c:v>
                </c:pt>
                <c:pt idx="69">
                  <c:v>166.5</c:v>
                </c:pt>
                <c:pt idx="70">
                  <c:v>182</c:v>
                </c:pt>
                <c:pt idx="71">
                  <c:v>182</c:v>
                </c:pt>
                <c:pt idx="72">
                  <c:v>175.04</c:v>
                </c:pt>
                <c:pt idx="73">
                  <c:v>178.62</c:v>
                </c:pt>
                <c:pt idx="74">
                  <c:v>194.2</c:v>
                </c:pt>
                <c:pt idx="75">
                  <c:v>202</c:v>
                </c:pt>
                <c:pt idx="76">
                  <c:v>189.67</c:v>
                </c:pt>
                <c:pt idx="77">
                  <c:v>179.43</c:v>
                </c:pt>
                <c:pt idx="78">
                  <c:v>183.26</c:v>
                </c:pt>
                <c:pt idx="79">
                  <c:v>178.78</c:v>
                </c:pt>
                <c:pt idx="80">
                  <c:v>158.33000000000001</c:v>
                </c:pt>
                <c:pt idx="81">
                  <c:v>182.04</c:v>
                </c:pt>
                <c:pt idx="82">
                  <c:v>181.68</c:v>
                </c:pt>
                <c:pt idx="83">
                  <c:v>138.41</c:v>
                </c:pt>
                <c:pt idx="84">
                  <c:v>158.13</c:v>
                </c:pt>
                <c:pt idx="85">
                  <c:v>128.27000000000001</c:v>
                </c:pt>
                <c:pt idx="86">
                  <c:v>104.06</c:v>
                </c:pt>
                <c:pt idx="87">
                  <c:v>96.44</c:v>
                </c:pt>
                <c:pt idx="88">
                  <c:v>118.92</c:v>
                </c:pt>
                <c:pt idx="89">
                  <c:v>101.68</c:v>
                </c:pt>
                <c:pt idx="90">
                  <c:v>101.04</c:v>
                </c:pt>
                <c:pt idx="91">
                  <c:v>96.62</c:v>
                </c:pt>
                <c:pt idx="92">
                  <c:v>105.72</c:v>
                </c:pt>
                <c:pt idx="93">
                  <c:v>97.1</c:v>
                </c:pt>
                <c:pt idx="94">
                  <c:v>93.44</c:v>
                </c:pt>
                <c:pt idx="95">
                  <c:v>80.89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E4-44FD-8ED7-81C571C22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32.454999999999998</v>
      </c>
      <c r="C5" s="25">
        <v>59.218000000000004</v>
      </c>
      <c r="D5" s="25">
        <v>44.594999999999999</v>
      </c>
      <c r="E5" s="25">
        <v>38.35</v>
      </c>
      <c r="F5" s="25">
        <v>61.103999999999999</v>
      </c>
      <c r="G5" s="25">
        <v>57.610999999999997</v>
      </c>
      <c r="H5" s="25">
        <v>52.771999999999998</v>
      </c>
      <c r="I5" s="25">
        <v>51.384</v>
      </c>
      <c r="J5" s="25">
        <v>63.901000000000003</v>
      </c>
      <c r="K5" s="25">
        <v>50.936</v>
      </c>
      <c r="L5" s="25">
        <v>55.457999999999998</v>
      </c>
      <c r="M5" s="25">
        <v>59.454000000000001</v>
      </c>
      <c r="N5" s="25">
        <v>53.713000000000001</v>
      </c>
      <c r="O5" s="25">
        <v>46.868000000000002</v>
      </c>
      <c r="P5" s="25">
        <v>49.756</v>
      </c>
      <c r="Q5" s="25">
        <v>52.335999999999999</v>
      </c>
      <c r="R5" s="25">
        <v>85.557000000000002</v>
      </c>
      <c r="S5" s="25">
        <v>54.688000000000002</v>
      </c>
      <c r="T5" s="25">
        <v>61.640999999999998</v>
      </c>
      <c r="U5" s="25">
        <v>61.100999999999999</v>
      </c>
      <c r="V5" s="25">
        <v>51.533999999999999</v>
      </c>
      <c r="W5" s="25">
        <v>34.42</v>
      </c>
      <c r="X5" s="25">
        <v>53.61</v>
      </c>
      <c r="Y5" s="25">
        <v>48.847999999999999</v>
      </c>
      <c r="Z5" s="25">
        <v>7.6050000000000004</v>
      </c>
      <c r="AA5" s="25">
        <v>27.337</v>
      </c>
      <c r="AB5" s="25">
        <v>21.504999999999999</v>
      </c>
      <c r="AC5" s="25">
        <v>10.584</v>
      </c>
      <c r="AD5" s="25">
        <v>80.802000000000007</v>
      </c>
      <c r="AE5" s="25">
        <v>80.635000000000005</v>
      </c>
      <c r="AF5" s="25">
        <v>131.779</v>
      </c>
      <c r="AG5" s="25">
        <v>108.56</v>
      </c>
      <c r="AH5" s="25">
        <v>20.498999999999999</v>
      </c>
      <c r="AI5" s="25">
        <v>42.948999999999998</v>
      </c>
      <c r="AJ5" s="25">
        <v>79.727999999999994</v>
      </c>
      <c r="AK5" s="25">
        <v>80.126000000000005</v>
      </c>
      <c r="AL5" s="25">
        <v>90.32</v>
      </c>
      <c r="AM5" s="25">
        <v>94.691000000000003</v>
      </c>
      <c r="AN5" s="25">
        <v>81.56</v>
      </c>
      <c r="AO5" s="25">
        <v>112.95099999999999</v>
      </c>
      <c r="AP5" s="25">
        <v>60.96</v>
      </c>
      <c r="AQ5" s="25">
        <v>83.513999999999996</v>
      </c>
      <c r="AR5" s="25">
        <v>86.822999999999993</v>
      </c>
      <c r="AS5" s="25">
        <v>93.55</v>
      </c>
      <c r="AT5" s="25">
        <v>96.286000000000001</v>
      </c>
      <c r="AU5" s="25">
        <v>99.814999999999998</v>
      </c>
      <c r="AV5" s="25">
        <v>116.94</v>
      </c>
      <c r="AW5" s="25">
        <v>137.251</v>
      </c>
      <c r="AX5" s="25">
        <v>98.995000000000005</v>
      </c>
      <c r="AY5" s="25">
        <v>37.045999999999999</v>
      </c>
      <c r="AZ5" s="25">
        <v>74.745999999999995</v>
      </c>
      <c r="BA5" s="25">
        <v>107.423</v>
      </c>
      <c r="BB5" s="25">
        <v>26.65</v>
      </c>
      <c r="BC5" s="25">
        <v>27.091000000000001</v>
      </c>
      <c r="BD5" s="25">
        <v>35.055999999999997</v>
      </c>
      <c r="BE5" s="25">
        <v>37.548999999999999</v>
      </c>
      <c r="BF5" s="25">
        <v>27.292000000000002</v>
      </c>
      <c r="BG5" s="25">
        <v>84.257999999999996</v>
      </c>
      <c r="BH5" s="25">
        <v>39.201000000000001</v>
      </c>
      <c r="BI5" s="25">
        <v>45.183999999999997</v>
      </c>
      <c r="BJ5" s="25">
        <v>131.91</v>
      </c>
      <c r="BK5" s="25">
        <v>162.917</v>
      </c>
      <c r="BL5" s="25">
        <v>49.81</v>
      </c>
      <c r="BM5" s="25">
        <v>34.308999999999997</v>
      </c>
      <c r="BN5" s="25">
        <v>138.80500000000001</v>
      </c>
      <c r="BO5" s="25">
        <v>124.401</v>
      </c>
      <c r="BP5" s="25">
        <v>30.701000000000001</v>
      </c>
      <c r="BQ5" s="25">
        <v>15.861000000000001</v>
      </c>
      <c r="BR5" s="25">
        <v>63.395000000000003</v>
      </c>
      <c r="BS5" s="25">
        <v>70.727000000000004</v>
      </c>
      <c r="BT5" s="25">
        <v>65.903999999999996</v>
      </c>
      <c r="BU5" s="25">
        <v>55.192999999999998</v>
      </c>
      <c r="BV5" s="25">
        <v>44.487000000000002</v>
      </c>
      <c r="BW5" s="25">
        <v>43.095999999999997</v>
      </c>
      <c r="BX5" s="25">
        <v>34.454000000000001</v>
      </c>
      <c r="BY5" s="25">
        <v>23.477</v>
      </c>
      <c r="BZ5" s="25">
        <v>80.19</v>
      </c>
      <c r="CA5" s="25">
        <v>78.040000000000006</v>
      </c>
      <c r="CB5" s="25">
        <v>80.507000000000005</v>
      </c>
      <c r="CC5" s="25">
        <v>95.48</v>
      </c>
      <c r="CD5" s="25">
        <v>23.878</v>
      </c>
      <c r="CE5" s="25">
        <v>14.632</v>
      </c>
      <c r="CF5" s="25">
        <v>35.344999999999999</v>
      </c>
      <c r="CG5" s="25">
        <v>46.529000000000003</v>
      </c>
      <c r="CH5" s="25">
        <v>61.731000000000002</v>
      </c>
      <c r="CI5" s="25">
        <v>53.576999999999998</v>
      </c>
      <c r="CJ5" s="25">
        <v>58.841999999999999</v>
      </c>
      <c r="CK5" s="25">
        <v>66.936000000000007</v>
      </c>
      <c r="CL5" s="25">
        <v>58.85</v>
      </c>
      <c r="CM5" s="25">
        <v>84</v>
      </c>
      <c r="CN5" s="25">
        <v>63.944000000000003</v>
      </c>
      <c r="CO5" s="25">
        <v>82.036000000000001</v>
      </c>
      <c r="CP5" s="25">
        <v>61.113</v>
      </c>
      <c r="CQ5" s="25">
        <v>122.43600000000001</v>
      </c>
      <c r="CR5" s="25">
        <v>186.55500000000001</v>
      </c>
      <c r="CS5" s="25">
        <v>88.918000000000006</v>
      </c>
      <c r="CT5" s="26"/>
      <c r="CU5" s="26"/>
      <c r="CV5" s="26"/>
      <c r="CW5" s="27"/>
      <c r="CX5" s="28">
        <f t="array" ref="CX5">SUMPRODUCT(B5:CW5*0.25)</f>
        <v>1575.3892499999999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106.92</v>
      </c>
      <c r="C8" s="37">
        <v>109</v>
      </c>
      <c r="D8" s="37">
        <v>106.1</v>
      </c>
      <c r="E8" s="37">
        <v>99.14</v>
      </c>
      <c r="F8" s="37">
        <v>103.99</v>
      </c>
      <c r="G8" s="37">
        <v>100.21</v>
      </c>
      <c r="H8" s="37">
        <v>92.73</v>
      </c>
      <c r="I8" s="37">
        <v>89.78</v>
      </c>
      <c r="J8" s="37">
        <v>96.5</v>
      </c>
      <c r="K8" s="37">
        <v>92.11</v>
      </c>
      <c r="L8" s="37">
        <v>89.41</v>
      </c>
      <c r="M8" s="37">
        <v>88.53</v>
      </c>
      <c r="N8" s="37">
        <v>88.19</v>
      </c>
      <c r="O8" s="37">
        <v>88</v>
      </c>
      <c r="P8" s="37">
        <v>88.66</v>
      </c>
      <c r="Q8" s="37">
        <v>88</v>
      </c>
      <c r="R8" s="37">
        <v>82.33</v>
      </c>
      <c r="S8" s="37">
        <v>88</v>
      </c>
      <c r="T8" s="37">
        <v>89.34</v>
      </c>
      <c r="U8" s="37">
        <v>92.34</v>
      </c>
      <c r="V8" s="37">
        <v>82.02</v>
      </c>
      <c r="W8" s="37">
        <v>94.81</v>
      </c>
      <c r="X8" s="37">
        <v>103.18</v>
      </c>
      <c r="Y8" s="37">
        <v>118.56</v>
      </c>
      <c r="Z8" s="37">
        <v>127.38</v>
      </c>
      <c r="AA8" s="37">
        <v>149.21</v>
      </c>
      <c r="AB8" s="37">
        <v>166.25</v>
      </c>
      <c r="AC8" s="37">
        <v>170.26</v>
      </c>
      <c r="AD8" s="37">
        <v>180</v>
      </c>
      <c r="AE8" s="37">
        <v>180</v>
      </c>
      <c r="AF8" s="37">
        <v>175</v>
      </c>
      <c r="AG8" s="37">
        <v>160.81</v>
      </c>
      <c r="AH8" s="37">
        <v>182.77</v>
      </c>
      <c r="AI8" s="37">
        <v>163</v>
      </c>
      <c r="AJ8" s="37">
        <v>130.41999999999999</v>
      </c>
      <c r="AK8" s="37">
        <v>103.93</v>
      </c>
      <c r="AL8" s="37">
        <v>128.16999999999999</v>
      </c>
      <c r="AM8" s="37">
        <v>118.65</v>
      </c>
      <c r="AN8" s="37">
        <v>89.91</v>
      </c>
      <c r="AO8" s="37">
        <v>82</v>
      </c>
      <c r="AP8" s="37">
        <v>96.79</v>
      </c>
      <c r="AQ8" s="37">
        <v>84.61</v>
      </c>
      <c r="AR8" s="37">
        <v>82.35</v>
      </c>
      <c r="AS8" s="37">
        <v>78</v>
      </c>
      <c r="AT8" s="37">
        <v>81.64</v>
      </c>
      <c r="AU8" s="37">
        <v>81.64</v>
      </c>
      <c r="AV8" s="37">
        <v>78</v>
      </c>
      <c r="AW8" s="37">
        <v>76</v>
      </c>
      <c r="AX8" s="37">
        <v>78.94</v>
      </c>
      <c r="AY8" s="37">
        <v>74.64</v>
      </c>
      <c r="AZ8" s="37">
        <v>71.88</v>
      </c>
      <c r="BA8" s="37">
        <v>69.95</v>
      </c>
      <c r="BB8" s="37">
        <v>49.71</v>
      </c>
      <c r="BC8" s="37">
        <v>45.81</v>
      </c>
      <c r="BD8" s="37">
        <v>52.06</v>
      </c>
      <c r="BE8" s="37">
        <v>55.26</v>
      </c>
      <c r="BF8" s="37">
        <v>67.36</v>
      </c>
      <c r="BG8" s="37">
        <v>71.47</v>
      </c>
      <c r="BH8" s="37">
        <v>75</v>
      </c>
      <c r="BI8" s="37">
        <v>82.02</v>
      </c>
      <c r="BJ8" s="37">
        <v>77.209999999999994</v>
      </c>
      <c r="BK8" s="37">
        <v>86</v>
      </c>
      <c r="BL8" s="37">
        <v>87.7</v>
      </c>
      <c r="BM8" s="37">
        <v>91.56</v>
      </c>
      <c r="BN8" s="37">
        <v>94.13</v>
      </c>
      <c r="BO8" s="37">
        <v>101.47</v>
      </c>
      <c r="BP8" s="37">
        <v>170</v>
      </c>
      <c r="BQ8" s="37">
        <v>202.21</v>
      </c>
      <c r="BR8" s="37">
        <v>135.77000000000001</v>
      </c>
      <c r="BS8" s="37">
        <v>166.5</v>
      </c>
      <c r="BT8" s="37">
        <v>182</v>
      </c>
      <c r="BU8" s="37">
        <v>182</v>
      </c>
      <c r="BV8" s="37">
        <v>175.04</v>
      </c>
      <c r="BW8" s="37">
        <v>178.62</v>
      </c>
      <c r="BX8" s="37">
        <v>194.2</v>
      </c>
      <c r="BY8" s="37">
        <v>202</v>
      </c>
      <c r="BZ8" s="37">
        <v>189.67</v>
      </c>
      <c r="CA8" s="37">
        <v>179.43</v>
      </c>
      <c r="CB8" s="37">
        <v>183.26</v>
      </c>
      <c r="CC8" s="37">
        <v>178.78</v>
      </c>
      <c r="CD8" s="37">
        <v>158.33000000000001</v>
      </c>
      <c r="CE8" s="37">
        <v>182.04</v>
      </c>
      <c r="CF8" s="37">
        <v>181.68</v>
      </c>
      <c r="CG8" s="37">
        <v>138.41</v>
      </c>
      <c r="CH8" s="37">
        <v>158.13</v>
      </c>
      <c r="CI8" s="37">
        <v>128.27000000000001</v>
      </c>
      <c r="CJ8" s="37">
        <v>104.06</v>
      </c>
      <c r="CK8" s="37">
        <v>96.44</v>
      </c>
      <c r="CL8" s="37">
        <v>118.92</v>
      </c>
      <c r="CM8" s="37">
        <v>101.68</v>
      </c>
      <c r="CN8" s="37">
        <v>101.04</v>
      </c>
      <c r="CO8" s="37">
        <v>96.62</v>
      </c>
      <c r="CP8" s="37">
        <v>105.72</v>
      </c>
      <c r="CQ8" s="37">
        <v>97.1</v>
      </c>
      <c r="CR8" s="37">
        <v>93.44</v>
      </c>
      <c r="CS8" s="37">
        <v>80.89</v>
      </c>
      <c r="CT8" s="38"/>
      <c r="CU8" s="38"/>
      <c r="CV8" s="38"/>
      <c r="CW8" s="39"/>
      <c r="CX8" s="40">
        <f>IF(SUM(B8:CW8)&lt;&gt;0,AVERAGEIF(B8:CW8,"&lt;&gt;"""),"")</f>
        <v>114.99020833333338</v>
      </c>
    </row>
    <row r="9" spans="1:102" ht="24.95" customHeight="1" thickBot="1" x14ac:dyDescent="0.25">
      <c r="A9" s="41" t="s">
        <v>6</v>
      </c>
      <c r="B9" s="42">
        <v>105.29</v>
      </c>
      <c r="C9" s="43">
        <v>105.29</v>
      </c>
      <c r="D9" s="43">
        <v>105.29</v>
      </c>
      <c r="E9" s="43">
        <v>105.29</v>
      </c>
      <c r="F9" s="43">
        <v>96.677499999999995</v>
      </c>
      <c r="G9" s="43">
        <v>96.677499999999995</v>
      </c>
      <c r="H9" s="43">
        <v>96.677499999999995</v>
      </c>
      <c r="I9" s="43">
        <v>96.677499999999995</v>
      </c>
      <c r="J9" s="43">
        <v>91.637500000000003</v>
      </c>
      <c r="K9" s="43">
        <v>91.637500000000003</v>
      </c>
      <c r="L9" s="43">
        <v>91.637500000000003</v>
      </c>
      <c r="M9" s="43">
        <v>91.637500000000003</v>
      </c>
      <c r="N9" s="43">
        <v>88.212500000000006</v>
      </c>
      <c r="O9" s="43">
        <v>88.212500000000006</v>
      </c>
      <c r="P9" s="43">
        <v>88.212500000000006</v>
      </c>
      <c r="Q9" s="43">
        <v>88.212500000000006</v>
      </c>
      <c r="R9" s="43">
        <v>88.002499999999998</v>
      </c>
      <c r="S9" s="43">
        <v>88.002499999999998</v>
      </c>
      <c r="T9" s="43">
        <v>88.002499999999998</v>
      </c>
      <c r="U9" s="43">
        <v>88.002499999999998</v>
      </c>
      <c r="V9" s="43">
        <v>99.642499999999998</v>
      </c>
      <c r="W9" s="43">
        <v>99.642499999999998</v>
      </c>
      <c r="X9" s="43">
        <v>99.642499999999998</v>
      </c>
      <c r="Y9" s="43">
        <v>99.642499999999998</v>
      </c>
      <c r="Z9" s="43">
        <v>153.27500000000001</v>
      </c>
      <c r="AA9" s="43">
        <v>153.27500000000001</v>
      </c>
      <c r="AB9" s="43">
        <v>153.27500000000001</v>
      </c>
      <c r="AC9" s="43">
        <v>153.27500000000001</v>
      </c>
      <c r="AD9" s="43">
        <v>173.95249999999999</v>
      </c>
      <c r="AE9" s="43">
        <v>173.95249999999999</v>
      </c>
      <c r="AF9" s="43">
        <v>173.95249999999999</v>
      </c>
      <c r="AG9" s="43">
        <v>173.95249999999999</v>
      </c>
      <c r="AH9" s="43">
        <v>145.03</v>
      </c>
      <c r="AI9" s="43">
        <v>145.03</v>
      </c>
      <c r="AJ9" s="43">
        <v>145.03</v>
      </c>
      <c r="AK9" s="43">
        <v>145.03</v>
      </c>
      <c r="AL9" s="43">
        <v>104.6825</v>
      </c>
      <c r="AM9" s="43">
        <v>104.6825</v>
      </c>
      <c r="AN9" s="43">
        <v>104.6825</v>
      </c>
      <c r="AO9" s="43">
        <v>104.6825</v>
      </c>
      <c r="AP9" s="43">
        <v>85.4375</v>
      </c>
      <c r="AQ9" s="43">
        <v>85.4375</v>
      </c>
      <c r="AR9" s="43">
        <v>85.4375</v>
      </c>
      <c r="AS9" s="43">
        <v>85.4375</v>
      </c>
      <c r="AT9" s="43">
        <v>79.319999999999993</v>
      </c>
      <c r="AU9" s="43">
        <v>79.319999999999993</v>
      </c>
      <c r="AV9" s="43">
        <v>79.319999999999993</v>
      </c>
      <c r="AW9" s="43">
        <v>79.319999999999993</v>
      </c>
      <c r="AX9" s="43">
        <v>73.852500000000006</v>
      </c>
      <c r="AY9" s="43">
        <v>73.852500000000006</v>
      </c>
      <c r="AZ9" s="43">
        <v>73.852500000000006</v>
      </c>
      <c r="BA9" s="43">
        <v>73.852500000000006</v>
      </c>
      <c r="BB9" s="43">
        <v>50.71</v>
      </c>
      <c r="BC9" s="43">
        <v>50.71</v>
      </c>
      <c r="BD9" s="43">
        <v>50.71</v>
      </c>
      <c r="BE9" s="43">
        <v>50.71</v>
      </c>
      <c r="BF9" s="43">
        <v>73.962500000000006</v>
      </c>
      <c r="BG9" s="43">
        <v>73.962500000000006</v>
      </c>
      <c r="BH9" s="43">
        <v>73.962500000000006</v>
      </c>
      <c r="BI9" s="43">
        <v>73.962500000000006</v>
      </c>
      <c r="BJ9" s="43">
        <v>85.617500000000007</v>
      </c>
      <c r="BK9" s="43">
        <v>85.617500000000007</v>
      </c>
      <c r="BL9" s="43">
        <v>85.617500000000007</v>
      </c>
      <c r="BM9" s="43">
        <v>85.617500000000007</v>
      </c>
      <c r="BN9" s="43">
        <v>141.95249999999999</v>
      </c>
      <c r="BO9" s="43">
        <v>141.95249999999999</v>
      </c>
      <c r="BP9" s="43">
        <v>141.95249999999999</v>
      </c>
      <c r="BQ9" s="43">
        <v>141.95249999999999</v>
      </c>
      <c r="BR9" s="43">
        <v>166.5675</v>
      </c>
      <c r="BS9" s="43">
        <v>166.5675</v>
      </c>
      <c r="BT9" s="43">
        <v>166.5675</v>
      </c>
      <c r="BU9" s="43">
        <v>166.5675</v>
      </c>
      <c r="BV9" s="43">
        <v>187.465</v>
      </c>
      <c r="BW9" s="43">
        <v>187.465</v>
      </c>
      <c r="BX9" s="43">
        <v>187.465</v>
      </c>
      <c r="BY9" s="43">
        <v>187.465</v>
      </c>
      <c r="BZ9" s="43">
        <v>182.785</v>
      </c>
      <c r="CA9" s="43">
        <v>182.785</v>
      </c>
      <c r="CB9" s="43">
        <v>182.785</v>
      </c>
      <c r="CC9" s="43">
        <v>182.785</v>
      </c>
      <c r="CD9" s="43">
        <v>165.11500000000001</v>
      </c>
      <c r="CE9" s="43">
        <v>165.11500000000001</v>
      </c>
      <c r="CF9" s="43">
        <v>165.11500000000001</v>
      </c>
      <c r="CG9" s="43">
        <v>165.11500000000001</v>
      </c>
      <c r="CH9" s="43">
        <v>121.72499999999999</v>
      </c>
      <c r="CI9" s="43">
        <v>121.72499999999999</v>
      </c>
      <c r="CJ9" s="43">
        <v>121.72499999999999</v>
      </c>
      <c r="CK9" s="43">
        <v>121.72499999999999</v>
      </c>
      <c r="CL9" s="43">
        <v>104.565</v>
      </c>
      <c r="CM9" s="43">
        <v>104.565</v>
      </c>
      <c r="CN9" s="43">
        <v>104.565</v>
      </c>
      <c r="CO9" s="43">
        <v>104.565</v>
      </c>
      <c r="CP9" s="43">
        <v>94.287499999999994</v>
      </c>
      <c r="CQ9" s="43">
        <v>94.287499999999994</v>
      </c>
      <c r="CR9" s="43">
        <v>94.287499999999994</v>
      </c>
      <c r="CS9" s="43">
        <v>94.287499999999994</v>
      </c>
      <c r="CT9" s="44"/>
      <c r="CU9" s="44"/>
      <c r="CV9" s="44"/>
      <c r="CW9" s="45"/>
      <c r="CX9" s="46">
        <f>IF(SUM(B9:CW9)&lt;&gt;0,AVERAGEIF(B9:CW9,"&lt;&gt;"""),"")</f>
        <v>114.99020833333338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</v>
      </c>
      <c r="C11" s="53"/>
      <c r="D11" s="53">
        <v>1E-3</v>
      </c>
      <c r="E11" s="53"/>
      <c r="F11" s="53"/>
      <c r="G11" s="53">
        <v>1E-3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0.50049999999999994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25.582999999999998</v>
      </c>
      <c r="C13" s="65"/>
      <c r="D13" s="65">
        <v>12.4</v>
      </c>
      <c r="E13" s="65">
        <v>16.481999999999999</v>
      </c>
      <c r="F13" s="65">
        <v>42.249000000000002</v>
      </c>
      <c r="G13" s="65">
        <v>52.853999999999999</v>
      </c>
      <c r="H13" s="65">
        <v>48.012</v>
      </c>
      <c r="I13" s="65">
        <v>46.623999999999995</v>
      </c>
      <c r="J13" s="65"/>
      <c r="K13" s="65">
        <v>31.702999999999999</v>
      </c>
      <c r="L13" s="65">
        <v>48.983000000000004</v>
      </c>
      <c r="M13" s="65">
        <v>52.873999999999995</v>
      </c>
      <c r="N13" s="65">
        <v>46.984000000000002</v>
      </c>
      <c r="O13" s="65">
        <v>21.471</v>
      </c>
      <c r="P13" s="65">
        <v>34.814</v>
      </c>
      <c r="Q13" s="65">
        <v>43.718000000000004</v>
      </c>
      <c r="R13" s="65">
        <v>72.914000000000001</v>
      </c>
      <c r="S13" s="65">
        <v>39.878</v>
      </c>
      <c r="T13" s="65">
        <v>46.484000000000002</v>
      </c>
      <c r="U13" s="65">
        <v>46.49</v>
      </c>
      <c r="V13" s="65">
        <v>38.936</v>
      </c>
      <c r="W13" s="65"/>
      <c r="X13" s="65">
        <v>35.369999999999997</v>
      </c>
      <c r="Y13" s="65">
        <v>34.198</v>
      </c>
      <c r="Z13" s="65"/>
      <c r="AA13" s="65"/>
      <c r="AB13" s="65"/>
      <c r="AC13" s="65"/>
      <c r="AD13" s="65">
        <v>9.375</v>
      </c>
      <c r="AE13" s="65">
        <v>9.375</v>
      </c>
      <c r="AF13" s="65">
        <v>30.972000000000001</v>
      </c>
      <c r="AG13" s="65">
        <v>32.5</v>
      </c>
      <c r="AH13" s="65">
        <v>10</v>
      </c>
      <c r="AI13" s="65">
        <v>30.69</v>
      </c>
      <c r="AJ13" s="65">
        <v>68.128</v>
      </c>
      <c r="AK13" s="65">
        <v>71.045000000000002</v>
      </c>
      <c r="AL13" s="65">
        <v>14.561999999999999</v>
      </c>
      <c r="AM13" s="65">
        <v>22.38</v>
      </c>
      <c r="AN13" s="65">
        <v>52.823</v>
      </c>
      <c r="AO13" s="65">
        <v>88.542000000000002</v>
      </c>
      <c r="AP13" s="65">
        <v>56.253999999999998</v>
      </c>
      <c r="AQ13" s="65">
        <v>78.813999999999993</v>
      </c>
      <c r="AR13" s="65">
        <v>82.123000000000005</v>
      </c>
      <c r="AS13" s="65">
        <v>88.850000000000009</v>
      </c>
      <c r="AT13" s="65">
        <v>75.728000000000009</v>
      </c>
      <c r="AU13" s="65">
        <v>95.114999999999981</v>
      </c>
      <c r="AV13" s="65">
        <v>112.24</v>
      </c>
      <c r="AW13" s="65">
        <v>132.55099999999999</v>
      </c>
      <c r="AX13" s="65">
        <v>98.995000000000005</v>
      </c>
      <c r="AY13" s="65">
        <v>31.678999999999998</v>
      </c>
      <c r="AZ13" s="65">
        <v>74.722999999999999</v>
      </c>
      <c r="BA13" s="65">
        <v>107.26600000000001</v>
      </c>
      <c r="BB13" s="65"/>
      <c r="BC13" s="65"/>
      <c r="BD13" s="65"/>
      <c r="BE13" s="65"/>
      <c r="BF13" s="65"/>
      <c r="BG13" s="65">
        <v>84.239000000000004</v>
      </c>
      <c r="BH13" s="65">
        <v>32.536999999999999</v>
      </c>
      <c r="BI13" s="65">
        <v>43.331000000000003</v>
      </c>
      <c r="BJ13" s="65">
        <v>103.21000000000001</v>
      </c>
      <c r="BK13" s="65">
        <v>43.003</v>
      </c>
      <c r="BL13" s="65">
        <v>49.163000000000004</v>
      </c>
      <c r="BM13" s="65">
        <v>22.919</v>
      </c>
      <c r="BN13" s="65">
        <v>137.75800000000001</v>
      </c>
      <c r="BO13" s="65">
        <v>124.40100000000001</v>
      </c>
      <c r="BP13" s="65"/>
      <c r="BQ13" s="65"/>
      <c r="BR13" s="65">
        <v>15.845000000000001</v>
      </c>
      <c r="BS13" s="65">
        <v>5</v>
      </c>
      <c r="BT13" s="65">
        <v>5</v>
      </c>
      <c r="BU13" s="65">
        <v>5</v>
      </c>
      <c r="BV13" s="65">
        <v>22.766999999999999</v>
      </c>
      <c r="BW13" s="65">
        <v>22.088999999999999</v>
      </c>
      <c r="BX13" s="65">
        <v>16.265999999999998</v>
      </c>
      <c r="BY13" s="65">
        <v>16.065000000000001</v>
      </c>
      <c r="BZ13" s="65">
        <v>14.003</v>
      </c>
      <c r="CA13" s="65">
        <v>12.202999999999999</v>
      </c>
      <c r="CB13" s="65">
        <v>11.85</v>
      </c>
      <c r="CC13" s="65">
        <v>12.333</v>
      </c>
      <c r="CD13" s="65">
        <v>17.875</v>
      </c>
      <c r="CE13" s="65">
        <v>8</v>
      </c>
      <c r="CF13" s="65">
        <v>7</v>
      </c>
      <c r="CG13" s="65">
        <v>46.506999999999998</v>
      </c>
      <c r="CH13" s="65">
        <v>3</v>
      </c>
      <c r="CI13" s="65">
        <v>21.777000000000001</v>
      </c>
      <c r="CJ13" s="65">
        <v>35.841999999999999</v>
      </c>
      <c r="CK13" s="65">
        <v>43.936</v>
      </c>
      <c r="CL13" s="65">
        <v>3</v>
      </c>
      <c r="CM13" s="65"/>
      <c r="CN13" s="65">
        <v>46.433999999999997</v>
      </c>
      <c r="CO13" s="65">
        <v>64.105999999999995</v>
      </c>
      <c r="CP13" s="65">
        <v>26.713000000000001</v>
      </c>
      <c r="CQ13" s="65">
        <v>73.807000000000002</v>
      </c>
      <c r="CR13" s="65">
        <v>125.645</v>
      </c>
      <c r="CS13" s="65">
        <v>74.766000000000005</v>
      </c>
      <c r="CT13" s="66"/>
      <c r="CU13" s="66"/>
      <c r="CV13" s="66"/>
      <c r="CW13" s="67"/>
      <c r="CX13" s="68">
        <f t="array" ref="CX13">SUMPRODUCT(B13:CW13*0.25)</f>
        <v>927.78525000000002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15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3.75</v>
      </c>
    </row>
    <row r="15" spans="1:102" ht="24.95" customHeight="1" x14ac:dyDescent="0.2">
      <c r="A15" s="69" t="s">
        <v>12</v>
      </c>
      <c r="B15" s="70">
        <v>0.14499999999999999</v>
      </c>
      <c r="C15" s="71">
        <v>0.11799999999999999</v>
      </c>
      <c r="D15" s="71">
        <v>9.4E-2</v>
      </c>
      <c r="E15" s="71">
        <v>6.8000000000000005E-2</v>
      </c>
      <c r="F15" s="71">
        <v>5.5E-2</v>
      </c>
      <c r="G15" s="71">
        <v>5.6000000000000001E-2</v>
      </c>
      <c r="H15" s="71">
        <v>0.06</v>
      </c>
      <c r="I15" s="71">
        <v>0.06</v>
      </c>
      <c r="J15" s="71">
        <v>1.5009999999999999</v>
      </c>
      <c r="K15" s="71">
        <v>1.7330000000000001</v>
      </c>
      <c r="L15" s="71">
        <v>1.7749999999999999</v>
      </c>
      <c r="M15" s="71">
        <v>1.88</v>
      </c>
      <c r="N15" s="71">
        <v>2.0289999999999999</v>
      </c>
      <c r="O15" s="71">
        <v>2.597</v>
      </c>
      <c r="P15" s="71">
        <v>3.242</v>
      </c>
      <c r="Q15" s="71">
        <v>3.9180000000000001</v>
      </c>
      <c r="R15" s="71">
        <v>7.9429999999999996</v>
      </c>
      <c r="S15" s="71">
        <v>10.11</v>
      </c>
      <c r="T15" s="71">
        <v>10.457000000000001</v>
      </c>
      <c r="U15" s="71">
        <v>10.711</v>
      </c>
      <c r="V15" s="71">
        <v>7.8979999999999997</v>
      </c>
      <c r="W15" s="71">
        <v>10.72</v>
      </c>
      <c r="X15" s="71">
        <v>10.34</v>
      </c>
      <c r="Y15" s="71">
        <v>9.9499999999999993</v>
      </c>
      <c r="Z15" s="71">
        <v>2.5099999999999998</v>
      </c>
      <c r="AA15" s="71">
        <v>1.837</v>
      </c>
      <c r="AB15" s="71">
        <v>2.36</v>
      </c>
      <c r="AC15" s="71">
        <v>4.4080000000000004</v>
      </c>
      <c r="AD15" s="71">
        <v>1.7270000000000001</v>
      </c>
      <c r="AE15" s="71">
        <v>1.56</v>
      </c>
      <c r="AF15" s="71">
        <v>2.2850000000000001</v>
      </c>
      <c r="AG15" s="71">
        <v>0.36</v>
      </c>
      <c r="AH15" s="71">
        <v>5.4509999999999996</v>
      </c>
      <c r="AI15" s="71">
        <v>2.7589999999999999</v>
      </c>
      <c r="AJ15" s="71"/>
      <c r="AK15" s="71"/>
      <c r="AL15" s="71"/>
      <c r="AM15" s="71"/>
      <c r="AN15" s="71"/>
      <c r="AO15" s="71"/>
      <c r="AP15" s="71">
        <v>1E-3</v>
      </c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2.056</v>
      </c>
      <c r="BF15" s="71">
        <v>1.218</v>
      </c>
      <c r="BG15" s="71"/>
      <c r="BH15" s="71"/>
      <c r="BI15" s="71"/>
      <c r="BJ15" s="71"/>
      <c r="BK15" s="71"/>
      <c r="BL15" s="71"/>
      <c r="BM15" s="71"/>
      <c r="BN15" s="71"/>
      <c r="BO15" s="71"/>
      <c r="BP15" s="71">
        <v>11.801</v>
      </c>
      <c r="BQ15" s="71">
        <v>11.760999999999999</v>
      </c>
      <c r="BR15" s="71">
        <v>6.45</v>
      </c>
      <c r="BS15" s="71">
        <v>40.527000000000001</v>
      </c>
      <c r="BT15" s="71">
        <v>60.319000000000003</v>
      </c>
      <c r="BU15" s="71">
        <v>50.192999999999998</v>
      </c>
      <c r="BV15" s="71">
        <v>1.6E-2</v>
      </c>
      <c r="BW15" s="71">
        <v>1.8959999999999999</v>
      </c>
      <c r="BX15" s="71">
        <v>4.3040000000000003</v>
      </c>
      <c r="BY15" s="71">
        <v>6.2859999999999996</v>
      </c>
      <c r="BZ15" s="71">
        <v>6.0000000000000001E-3</v>
      </c>
      <c r="CA15" s="71"/>
      <c r="CB15" s="71"/>
      <c r="CC15" s="71"/>
      <c r="CD15" s="71">
        <v>0.60299999999999998</v>
      </c>
      <c r="CE15" s="71">
        <v>1.03</v>
      </c>
      <c r="CF15" s="71">
        <v>6.0000000000000001E-3</v>
      </c>
      <c r="CG15" s="71">
        <v>1E-3</v>
      </c>
      <c r="CH15" s="71"/>
      <c r="CI15" s="71"/>
      <c r="CJ15" s="71"/>
      <c r="CK15" s="71"/>
      <c r="CL15" s="71">
        <v>15.55</v>
      </c>
      <c r="CM15" s="71"/>
      <c r="CN15" s="71">
        <v>17.510000000000002</v>
      </c>
      <c r="CO15" s="71">
        <v>17.93</v>
      </c>
      <c r="CP15" s="71">
        <v>18.399999999999999</v>
      </c>
      <c r="CQ15" s="71">
        <v>17.422000000000001</v>
      </c>
      <c r="CR15" s="71">
        <v>16.838000000000001</v>
      </c>
      <c r="CS15" s="71">
        <v>14.151999999999999</v>
      </c>
      <c r="CT15" s="72"/>
      <c r="CU15" s="72"/>
      <c r="CV15" s="72"/>
      <c r="CW15" s="73"/>
      <c r="CX15" s="74">
        <f t="array" ref="CX15">SUMPRODUCT(B15:CW15*0.25)</f>
        <v>109.74824999999998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27.727999999999998</v>
      </c>
      <c r="C17" s="77">
        <f t="shared" ref="C17:BN17" si="0">SUM(C11:C16)</f>
        <v>0.11799999999999999</v>
      </c>
      <c r="D17" s="77">
        <f t="shared" si="0"/>
        <v>12.494999999999999</v>
      </c>
      <c r="E17" s="77">
        <f t="shared" si="0"/>
        <v>16.55</v>
      </c>
      <c r="F17" s="77">
        <f t="shared" si="0"/>
        <v>42.304000000000002</v>
      </c>
      <c r="G17" s="77">
        <f t="shared" si="0"/>
        <v>52.910999999999994</v>
      </c>
      <c r="H17" s="77">
        <f t="shared" si="0"/>
        <v>48.072000000000003</v>
      </c>
      <c r="I17" s="77">
        <f t="shared" si="0"/>
        <v>46.683999999999997</v>
      </c>
      <c r="J17" s="77">
        <f t="shared" si="0"/>
        <v>1.5009999999999999</v>
      </c>
      <c r="K17" s="77">
        <f t="shared" si="0"/>
        <v>33.436</v>
      </c>
      <c r="L17" s="77">
        <f t="shared" si="0"/>
        <v>50.758000000000003</v>
      </c>
      <c r="M17" s="77">
        <f t="shared" si="0"/>
        <v>54.753999999999998</v>
      </c>
      <c r="N17" s="77">
        <f t="shared" si="0"/>
        <v>49.013000000000005</v>
      </c>
      <c r="O17" s="77">
        <f t="shared" si="0"/>
        <v>24.068000000000001</v>
      </c>
      <c r="P17" s="77">
        <f t="shared" si="0"/>
        <v>38.055999999999997</v>
      </c>
      <c r="Q17" s="77">
        <f t="shared" si="0"/>
        <v>47.636000000000003</v>
      </c>
      <c r="R17" s="77">
        <f t="shared" si="0"/>
        <v>80.856999999999999</v>
      </c>
      <c r="S17" s="77">
        <f t="shared" si="0"/>
        <v>49.988</v>
      </c>
      <c r="T17" s="77">
        <f t="shared" si="0"/>
        <v>56.941000000000003</v>
      </c>
      <c r="U17" s="77">
        <f t="shared" si="0"/>
        <v>57.201000000000001</v>
      </c>
      <c r="V17" s="77">
        <f t="shared" si="0"/>
        <v>46.834000000000003</v>
      </c>
      <c r="W17" s="77">
        <f t="shared" si="0"/>
        <v>10.72</v>
      </c>
      <c r="X17" s="77">
        <f t="shared" si="0"/>
        <v>45.709999999999994</v>
      </c>
      <c r="Y17" s="77">
        <f t="shared" si="0"/>
        <v>44.147999999999996</v>
      </c>
      <c r="Z17" s="77">
        <f t="shared" si="0"/>
        <v>2.5099999999999998</v>
      </c>
      <c r="AA17" s="77">
        <f t="shared" si="0"/>
        <v>1.837</v>
      </c>
      <c r="AB17" s="77">
        <f t="shared" si="0"/>
        <v>2.36</v>
      </c>
      <c r="AC17" s="77">
        <f t="shared" si="0"/>
        <v>4.4080000000000004</v>
      </c>
      <c r="AD17" s="77">
        <f t="shared" si="0"/>
        <v>11.102</v>
      </c>
      <c r="AE17" s="77">
        <f t="shared" si="0"/>
        <v>10.935</v>
      </c>
      <c r="AF17" s="77">
        <f t="shared" si="0"/>
        <v>33.257000000000005</v>
      </c>
      <c r="AG17" s="77">
        <f t="shared" si="0"/>
        <v>32.86</v>
      </c>
      <c r="AH17" s="77">
        <f t="shared" si="0"/>
        <v>15.451000000000001</v>
      </c>
      <c r="AI17" s="77">
        <f t="shared" si="0"/>
        <v>33.448999999999998</v>
      </c>
      <c r="AJ17" s="77">
        <f t="shared" si="0"/>
        <v>68.128</v>
      </c>
      <c r="AK17" s="77">
        <f t="shared" si="0"/>
        <v>71.045000000000002</v>
      </c>
      <c r="AL17" s="77">
        <f t="shared" si="0"/>
        <v>14.561999999999999</v>
      </c>
      <c r="AM17" s="77">
        <f t="shared" si="0"/>
        <v>22.38</v>
      </c>
      <c r="AN17" s="77">
        <f t="shared" si="0"/>
        <v>52.823</v>
      </c>
      <c r="AO17" s="77">
        <f t="shared" si="0"/>
        <v>88.542000000000002</v>
      </c>
      <c r="AP17" s="77">
        <f t="shared" si="0"/>
        <v>56.254999999999995</v>
      </c>
      <c r="AQ17" s="77">
        <f t="shared" si="0"/>
        <v>78.813999999999993</v>
      </c>
      <c r="AR17" s="77">
        <f t="shared" si="0"/>
        <v>82.123000000000005</v>
      </c>
      <c r="AS17" s="77">
        <f t="shared" si="0"/>
        <v>88.850000000000009</v>
      </c>
      <c r="AT17" s="77">
        <f t="shared" si="0"/>
        <v>75.728000000000009</v>
      </c>
      <c r="AU17" s="77">
        <f t="shared" si="0"/>
        <v>95.114999999999981</v>
      </c>
      <c r="AV17" s="77">
        <f t="shared" si="0"/>
        <v>112.24</v>
      </c>
      <c r="AW17" s="77">
        <f t="shared" si="0"/>
        <v>132.55099999999999</v>
      </c>
      <c r="AX17" s="77">
        <f t="shared" si="0"/>
        <v>98.995000000000005</v>
      </c>
      <c r="AY17" s="77">
        <f t="shared" si="0"/>
        <v>31.678999999999998</v>
      </c>
      <c r="AZ17" s="77">
        <f t="shared" si="0"/>
        <v>74.722999999999999</v>
      </c>
      <c r="BA17" s="77">
        <f t="shared" si="0"/>
        <v>107.26600000000001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2.056</v>
      </c>
      <c r="BF17" s="77">
        <f t="shared" si="0"/>
        <v>1.218</v>
      </c>
      <c r="BG17" s="77">
        <f t="shared" si="0"/>
        <v>84.239000000000004</v>
      </c>
      <c r="BH17" s="77">
        <f t="shared" si="0"/>
        <v>32.536999999999999</v>
      </c>
      <c r="BI17" s="77">
        <f t="shared" si="0"/>
        <v>43.331000000000003</v>
      </c>
      <c r="BJ17" s="77">
        <f t="shared" si="0"/>
        <v>103.21000000000001</v>
      </c>
      <c r="BK17" s="77">
        <f t="shared" si="0"/>
        <v>43.003</v>
      </c>
      <c r="BL17" s="77">
        <f t="shared" si="0"/>
        <v>49.163000000000004</v>
      </c>
      <c r="BM17" s="77">
        <f t="shared" si="0"/>
        <v>22.919</v>
      </c>
      <c r="BN17" s="77">
        <f t="shared" si="0"/>
        <v>137.75800000000001</v>
      </c>
      <c r="BO17" s="77">
        <f t="shared" ref="BO17:CW17" si="1">SUM(BO11:BO16)</f>
        <v>124.40100000000001</v>
      </c>
      <c r="BP17" s="77">
        <f t="shared" si="1"/>
        <v>11.801</v>
      </c>
      <c r="BQ17" s="77">
        <f t="shared" si="1"/>
        <v>11.760999999999999</v>
      </c>
      <c r="BR17" s="77">
        <f t="shared" si="1"/>
        <v>37.295000000000002</v>
      </c>
      <c r="BS17" s="77">
        <f t="shared" si="1"/>
        <v>45.527000000000001</v>
      </c>
      <c r="BT17" s="77">
        <f t="shared" si="1"/>
        <v>65.319000000000003</v>
      </c>
      <c r="BU17" s="77">
        <f t="shared" si="1"/>
        <v>55.192999999999998</v>
      </c>
      <c r="BV17" s="77">
        <f t="shared" si="1"/>
        <v>22.782999999999998</v>
      </c>
      <c r="BW17" s="77">
        <f t="shared" si="1"/>
        <v>23.984999999999999</v>
      </c>
      <c r="BX17" s="77">
        <f t="shared" si="1"/>
        <v>20.57</v>
      </c>
      <c r="BY17" s="77">
        <f t="shared" si="1"/>
        <v>22.350999999999999</v>
      </c>
      <c r="BZ17" s="77">
        <f t="shared" si="1"/>
        <v>14.009</v>
      </c>
      <c r="CA17" s="77">
        <f t="shared" si="1"/>
        <v>12.202999999999999</v>
      </c>
      <c r="CB17" s="77">
        <f t="shared" si="1"/>
        <v>11.85</v>
      </c>
      <c r="CC17" s="77">
        <f t="shared" si="1"/>
        <v>12.333</v>
      </c>
      <c r="CD17" s="77">
        <f t="shared" si="1"/>
        <v>18.478000000000002</v>
      </c>
      <c r="CE17" s="77">
        <f t="shared" si="1"/>
        <v>9.0299999999999994</v>
      </c>
      <c r="CF17" s="77">
        <f t="shared" si="1"/>
        <v>7.0060000000000002</v>
      </c>
      <c r="CG17" s="77">
        <f t="shared" si="1"/>
        <v>46.507999999999996</v>
      </c>
      <c r="CH17" s="77">
        <f t="shared" si="1"/>
        <v>3</v>
      </c>
      <c r="CI17" s="77">
        <f t="shared" si="1"/>
        <v>21.777000000000001</v>
      </c>
      <c r="CJ17" s="77">
        <f t="shared" si="1"/>
        <v>35.841999999999999</v>
      </c>
      <c r="CK17" s="77">
        <f t="shared" si="1"/>
        <v>43.936</v>
      </c>
      <c r="CL17" s="77">
        <f t="shared" si="1"/>
        <v>18.55</v>
      </c>
      <c r="CM17" s="77">
        <f t="shared" si="1"/>
        <v>0</v>
      </c>
      <c r="CN17" s="77">
        <f t="shared" si="1"/>
        <v>63.944000000000003</v>
      </c>
      <c r="CO17" s="77">
        <f t="shared" si="1"/>
        <v>82.036000000000001</v>
      </c>
      <c r="CP17" s="77">
        <f t="shared" si="1"/>
        <v>45.113</v>
      </c>
      <c r="CQ17" s="77">
        <f t="shared" si="1"/>
        <v>91.228999999999999</v>
      </c>
      <c r="CR17" s="77">
        <f t="shared" si="1"/>
        <v>142.483</v>
      </c>
      <c r="CS17" s="77">
        <f t="shared" si="1"/>
        <v>88.918000000000006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1041.7840000000001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4.7</v>
      </c>
      <c r="C20" s="88">
        <v>4.7</v>
      </c>
      <c r="D20" s="88">
        <v>4.7</v>
      </c>
      <c r="E20" s="88">
        <v>4.7</v>
      </c>
      <c r="F20" s="88">
        <v>4.7</v>
      </c>
      <c r="G20" s="88">
        <v>4.7</v>
      </c>
      <c r="H20" s="88">
        <v>4.7</v>
      </c>
      <c r="I20" s="88">
        <v>4.7</v>
      </c>
      <c r="J20" s="88">
        <v>4.7</v>
      </c>
      <c r="K20" s="88">
        <v>2.7</v>
      </c>
      <c r="L20" s="88">
        <v>4.7</v>
      </c>
      <c r="M20" s="88">
        <v>4.7</v>
      </c>
      <c r="N20" s="88">
        <v>4.7</v>
      </c>
      <c r="O20" s="88">
        <v>4.7</v>
      </c>
      <c r="P20" s="88">
        <v>2.7</v>
      </c>
      <c r="Q20" s="88">
        <v>4.7</v>
      </c>
      <c r="R20" s="88">
        <v>4.7</v>
      </c>
      <c r="S20" s="88">
        <v>4.7</v>
      </c>
      <c r="T20" s="88">
        <v>4.7</v>
      </c>
      <c r="U20" s="88">
        <v>2.7</v>
      </c>
      <c r="V20" s="88">
        <v>4.7</v>
      </c>
      <c r="W20" s="88">
        <v>4.7</v>
      </c>
      <c r="X20" s="88">
        <v>4.7</v>
      </c>
      <c r="Y20" s="88">
        <v>4.7</v>
      </c>
      <c r="Z20" s="88">
        <v>4.7</v>
      </c>
      <c r="AA20" s="88">
        <v>4.7</v>
      </c>
      <c r="AB20" s="88">
        <v>4.7</v>
      </c>
      <c r="AC20" s="88">
        <v>4.7</v>
      </c>
      <c r="AD20" s="88">
        <v>69.7</v>
      </c>
      <c r="AE20" s="88">
        <v>69.7</v>
      </c>
      <c r="AF20" s="88">
        <v>69.7</v>
      </c>
      <c r="AG20" s="88">
        <v>69.7</v>
      </c>
      <c r="AH20" s="88">
        <v>4.7</v>
      </c>
      <c r="AI20" s="88">
        <v>4.7</v>
      </c>
      <c r="AJ20" s="88">
        <v>4.7</v>
      </c>
      <c r="AK20" s="88">
        <v>4.7</v>
      </c>
      <c r="AL20" s="88">
        <v>27.7</v>
      </c>
      <c r="AM20" s="88">
        <v>27.7</v>
      </c>
      <c r="AN20" s="88">
        <v>27.7</v>
      </c>
      <c r="AO20" s="88">
        <v>23</v>
      </c>
      <c r="AP20" s="88">
        <v>4.7</v>
      </c>
      <c r="AQ20" s="88">
        <v>4.7</v>
      </c>
      <c r="AR20" s="88">
        <v>4.7</v>
      </c>
      <c r="AS20" s="88">
        <v>4.7</v>
      </c>
      <c r="AT20" s="88"/>
      <c r="AU20" s="88">
        <v>4.7</v>
      </c>
      <c r="AV20" s="88">
        <v>4.7</v>
      </c>
      <c r="AW20" s="88">
        <v>4.7</v>
      </c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65</v>
      </c>
      <c r="CA20" s="88">
        <v>65</v>
      </c>
      <c r="CB20" s="88">
        <v>65</v>
      </c>
      <c r="CC20" s="88">
        <v>65</v>
      </c>
      <c r="CD20" s="88"/>
      <c r="CE20" s="88"/>
      <c r="CF20" s="88"/>
      <c r="CG20" s="88"/>
      <c r="CH20" s="88">
        <v>23</v>
      </c>
      <c r="CI20" s="88">
        <v>23</v>
      </c>
      <c r="CJ20" s="88">
        <v>23</v>
      </c>
      <c r="CK20" s="88">
        <v>23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228.55000000000007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2.7E-2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0.39500000000000002</v>
      </c>
      <c r="AA22" s="99"/>
      <c r="AB22" s="99">
        <v>0.245</v>
      </c>
      <c r="AC22" s="99">
        <v>1.476</v>
      </c>
      <c r="AD22" s="99"/>
      <c r="AE22" s="99"/>
      <c r="AF22" s="99">
        <v>0.122</v>
      </c>
      <c r="AG22" s="99"/>
      <c r="AH22" s="99">
        <v>0.34799999999999998</v>
      </c>
      <c r="AI22" s="99"/>
      <c r="AJ22" s="99"/>
      <c r="AK22" s="99">
        <v>8.1000000000000003E-2</v>
      </c>
      <c r="AL22" s="99">
        <v>0.25800000000000001</v>
      </c>
      <c r="AM22" s="99">
        <v>0.51100000000000001</v>
      </c>
      <c r="AN22" s="99">
        <v>1.0369999999999999</v>
      </c>
      <c r="AO22" s="99">
        <v>0.50900000000000001</v>
      </c>
      <c r="AP22" s="99">
        <v>5.0000000000000001E-3</v>
      </c>
      <c r="AQ22" s="99"/>
      <c r="AR22" s="99"/>
      <c r="AS22" s="99"/>
      <c r="AT22" s="99"/>
      <c r="AU22" s="99"/>
      <c r="AV22" s="99"/>
      <c r="AW22" s="99"/>
      <c r="AX22" s="99"/>
      <c r="AY22" s="99">
        <v>5.367</v>
      </c>
      <c r="AZ22" s="99">
        <v>2.3E-2</v>
      </c>
      <c r="BA22" s="99">
        <v>0.157</v>
      </c>
      <c r="BB22" s="99">
        <v>26.65</v>
      </c>
      <c r="BC22" s="99">
        <v>27.090999999999998</v>
      </c>
      <c r="BD22" s="99">
        <v>35.055999999999997</v>
      </c>
      <c r="BE22" s="99">
        <v>35.493000000000002</v>
      </c>
      <c r="BF22" s="99">
        <v>26.074000000000002</v>
      </c>
      <c r="BG22" s="99">
        <v>1.9E-2</v>
      </c>
      <c r="BH22" s="99">
        <v>6.6639999999999997</v>
      </c>
      <c r="BI22" s="99">
        <v>1.853</v>
      </c>
      <c r="BJ22" s="99"/>
      <c r="BK22" s="99">
        <v>1.4E-2</v>
      </c>
      <c r="BL22" s="99">
        <v>0.64700000000000002</v>
      </c>
      <c r="BM22" s="99">
        <v>11.39</v>
      </c>
      <c r="BN22" s="99">
        <v>1.0469999999999999</v>
      </c>
      <c r="BO22" s="99"/>
      <c r="BP22" s="99"/>
      <c r="BQ22" s="99"/>
      <c r="BR22" s="99"/>
      <c r="BS22" s="99"/>
      <c r="BT22" s="99">
        <v>0.58499999999999996</v>
      </c>
      <c r="BU22" s="99"/>
      <c r="BV22" s="99">
        <v>1.204</v>
      </c>
      <c r="BW22" s="99">
        <v>6.8109999999999999</v>
      </c>
      <c r="BX22" s="99">
        <v>13.884</v>
      </c>
      <c r="BY22" s="99">
        <v>1.1259999999999999</v>
      </c>
      <c r="BZ22" s="99">
        <v>1.181</v>
      </c>
      <c r="CA22" s="99">
        <v>0.83699999999999997</v>
      </c>
      <c r="CB22" s="99">
        <v>1.2569999999999999</v>
      </c>
      <c r="CC22" s="99">
        <v>0.14699999999999999</v>
      </c>
      <c r="CD22" s="99">
        <v>5.4</v>
      </c>
      <c r="CE22" s="99">
        <v>5.6020000000000003</v>
      </c>
      <c r="CF22" s="99">
        <v>3.9E-2</v>
      </c>
      <c r="CG22" s="99">
        <v>2.1000000000000001E-2</v>
      </c>
      <c r="CH22" s="99">
        <v>26.831</v>
      </c>
      <c r="CI22" s="99"/>
      <c r="CJ22" s="99"/>
      <c r="CK22" s="99"/>
      <c r="CL22" s="99"/>
      <c r="CM22" s="99"/>
      <c r="CN22" s="99"/>
      <c r="CO22" s="99"/>
      <c r="CP22" s="99"/>
      <c r="CQ22" s="99">
        <v>31.207000000000001</v>
      </c>
      <c r="CR22" s="99">
        <v>44.072000000000003</v>
      </c>
      <c r="CS22" s="99"/>
      <c r="CT22" s="100"/>
      <c r="CU22" s="100"/>
      <c r="CV22" s="100"/>
      <c r="CW22" s="96"/>
      <c r="CX22" s="97">
        <f t="array" ref="CX22">SUMPRODUCT(B22:CW22*0.25)</f>
        <v>80.690749999999994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20.558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5.1395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4.7270000000000003</v>
      </c>
      <c r="C27" s="107">
        <f t="shared" si="2"/>
        <v>4.7</v>
      </c>
      <c r="D27" s="107">
        <f t="shared" si="2"/>
        <v>4.7</v>
      </c>
      <c r="E27" s="107">
        <f t="shared" si="2"/>
        <v>4.7</v>
      </c>
      <c r="F27" s="107">
        <f t="shared" si="2"/>
        <v>4.7</v>
      </c>
      <c r="G27" s="107">
        <f t="shared" si="2"/>
        <v>4.7</v>
      </c>
      <c r="H27" s="107">
        <f t="shared" si="2"/>
        <v>4.7</v>
      </c>
      <c r="I27" s="107">
        <f t="shared" si="2"/>
        <v>4.7</v>
      </c>
      <c r="J27" s="107">
        <f t="shared" si="2"/>
        <v>4.7</v>
      </c>
      <c r="K27" s="107">
        <f t="shared" si="2"/>
        <v>2.7</v>
      </c>
      <c r="L27" s="107">
        <f t="shared" si="2"/>
        <v>4.7</v>
      </c>
      <c r="M27" s="107">
        <f t="shared" si="2"/>
        <v>4.7</v>
      </c>
      <c r="N27" s="107">
        <f t="shared" si="2"/>
        <v>4.7</v>
      </c>
      <c r="O27" s="107">
        <f t="shared" si="2"/>
        <v>4.7</v>
      </c>
      <c r="P27" s="107">
        <f t="shared" si="2"/>
        <v>2.7</v>
      </c>
      <c r="Q27" s="107">
        <f>SUM(Q20:Q26)</f>
        <v>4.7</v>
      </c>
      <c r="R27" s="107">
        <f t="shared" ref="R27:CC27" si="3">SUM(R20:R26)</f>
        <v>4.7</v>
      </c>
      <c r="S27" s="107">
        <f t="shared" si="3"/>
        <v>4.7</v>
      </c>
      <c r="T27" s="107">
        <f t="shared" si="3"/>
        <v>4.7</v>
      </c>
      <c r="U27" s="107">
        <f t="shared" si="3"/>
        <v>2.7</v>
      </c>
      <c r="V27" s="107">
        <f t="shared" si="3"/>
        <v>4.7</v>
      </c>
      <c r="W27" s="107">
        <f t="shared" si="3"/>
        <v>4.7</v>
      </c>
      <c r="X27" s="107">
        <f t="shared" si="3"/>
        <v>4.7</v>
      </c>
      <c r="Y27" s="107">
        <f t="shared" si="3"/>
        <v>4.7</v>
      </c>
      <c r="Z27" s="107">
        <f t="shared" si="3"/>
        <v>5.0950000000000006</v>
      </c>
      <c r="AA27" s="107">
        <f t="shared" si="3"/>
        <v>4.7</v>
      </c>
      <c r="AB27" s="107">
        <f t="shared" si="3"/>
        <v>4.9450000000000003</v>
      </c>
      <c r="AC27" s="107">
        <f t="shared" si="3"/>
        <v>6.1760000000000002</v>
      </c>
      <c r="AD27" s="107">
        <f t="shared" si="3"/>
        <v>69.7</v>
      </c>
      <c r="AE27" s="107">
        <f t="shared" si="3"/>
        <v>69.7</v>
      </c>
      <c r="AF27" s="107">
        <f t="shared" si="3"/>
        <v>69.822000000000003</v>
      </c>
      <c r="AG27" s="107">
        <f t="shared" si="3"/>
        <v>69.7</v>
      </c>
      <c r="AH27" s="107">
        <f t="shared" si="3"/>
        <v>5.048</v>
      </c>
      <c r="AI27" s="107">
        <f t="shared" si="3"/>
        <v>4.7</v>
      </c>
      <c r="AJ27" s="107">
        <f t="shared" si="3"/>
        <v>4.7</v>
      </c>
      <c r="AK27" s="107">
        <f t="shared" si="3"/>
        <v>4.7810000000000006</v>
      </c>
      <c r="AL27" s="107">
        <f t="shared" si="3"/>
        <v>27.957999999999998</v>
      </c>
      <c r="AM27" s="107">
        <f t="shared" si="3"/>
        <v>28.210999999999999</v>
      </c>
      <c r="AN27" s="107">
        <f t="shared" si="3"/>
        <v>28.736999999999998</v>
      </c>
      <c r="AO27" s="107">
        <f t="shared" si="3"/>
        <v>23.509</v>
      </c>
      <c r="AP27" s="107">
        <f t="shared" si="3"/>
        <v>4.7050000000000001</v>
      </c>
      <c r="AQ27" s="107">
        <f t="shared" si="3"/>
        <v>4.7</v>
      </c>
      <c r="AR27" s="107">
        <f t="shared" si="3"/>
        <v>4.7</v>
      </c>
      <c r="AS27" s="107">
        <f t="shared" si="3"/>
        <v>4.7</v>
      </c>
      <c r="AT27" s="107">
        <f t="shared" si="3"/>
        <v>20.558</v>
      </c>
      <c r="AU27" s="107">
        <f t="shared" si="3"/>
        <v>4.7</v>
      </c>
      <c r="AV27" s="107">
        <f t="shared" si="3"/>
        <v>4.7</v>
      </c>
      <c r="AW27" s="107">
        <f t="shared" si="3"/>
        <v>4.7</v>
      </c>
      <c r="AX27" s="107">
        <f t="shared" si="3"/>
        <v>0</v>
      </c>
      <c r="AY27" s="107">
        <f t="shared" si="3"/>
        <v>5.367</v>
      </c>
      <c r="AZ27" s="107">
        <f t="shared" si="3"/>
        <v>2.3E-2</v>
      </c>
      <c r="BA27" s="107">
        <f t="shared" si="3"/>
        <v>0.157</v>
      </c>
      <c r="BB27" s="107">
        <f t="shared" si="3"/>
        <v>26.65</v>
      </c>
      <c r="BC27" s="107">
        <f t="shared" si="3"/>
        <v>27.090999999999998</v>
      </c>
      <c r="BD27" s="107">
        <f t="shared" si="3"/>
        <v>35.055999999999997</v>
      </c>
      <c r="BE27" s="107">
        <f t="shared" si="3"/>
        <v>35.493000000000002</v>
      </c>
      <c r="BF27" s="107">
        <f t="shared" si="3"/>
        <v>26.074000000000002</v>
      </c>
      <c r="BG27" s="107">
        <f t="shared" si="3"/>
        <v>1.9E-2</v>
      </c>
      <c r="BH27" s="107">
        <f t="shared" si="3"/>
        <v>6.6639999999999997</v>
      </c>
      <c r="BI27" s="107">
        <f t="shared" si="3"/>
        <v>1.853</v>
      </c>
      <c r="BJ27" s="107">
        <f t="shared" si="3"/>
        <v>0</v>
      </c>
      <c r="BK27" s="107">
        <f t="shared" si="3"/>
        <v>1.4E-2</v>
      </c>
      <c r="BL27" s="107">
        <f t="shared" si="3"/>
        <v>0.64700000000000002</v>
      </c>
      <c r="BM27" s="107">
        <f t="shared" si="3"/>
        <v>11.39</v>
      </c>
      <c r="BN27" s="107">
        <f t="shared" si="3"/>
        <v>1.0469999999999999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0.58499999999999996</v>
      </c>
      <c r="BU27" s="107">
        <f t="shared" si="3"/>
        <v>0</v>
      </c>
      <c r="BV27" s="107">
        <f t="shared" si="3"/>
        <v>1.204</v>
      </c>
      <c r="BW27" s="107">
        <f t="shared" si="3"/>
        <v>6.8109999999999999</v>
      </c>
      <c r="BX27" s="107">
        <f t="shared" si="3"/>
        <v>13.884</v>
      </c>
      <c r="BY27" s="107">
        <f t="shared" si="3"/>
        <v>1.1259999999999999</v>
      </c>
      <c r="BZ27" s="107">
        <f t="shared" si="3"/>
        <v>66.180999999999997</v>
      </c>
      <c r="CA27" s="107">
        <f t="shared" si="3"/>
        <v>65.837000000000003</v>
      </c>
      <c r="CB27" s="107">
        <f t="shared" si="3"/>
        <v>66.257000000000005</v>
      </c>
      <c r="CC27" s="107">
        <f t="shared" si="3"/>
        <v>65.147000000000006</v>
      </c>
      <c r="CD27" s="107">
        <f t="shared" ref="CD27:CW27" si="4">SUM(CD20:CD26)</f>
        <v>5.4</v>
      </c>
      <c r="CE27" s="107">
        <f t="shared" si="4"/>
        <v>5.6020000000000003</v>
      </c>
      <c r="CF27" s="107">
        <f t="shared" si="4"/>
        <v>3.9E-2</v>
      </c>
      <c r="CG27" s="107">
        <f t="shared" si="4"/>
        <v>2.1000000000000001E-2</v>
      </c>
      <c r="CH27" s="107">
        <f t="shared" si="4"/>
        <v>49.831000000000003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31.207000000000001</v>
      </c>
      <c r="CR27" s="107">
        <f t="shared" si="4"/>
        <v>44.072000000000003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314.38025000000005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32.454999999999998</v>
      </c>
      <c r="C31" s="94">
        <v>4.8179999999999996</v>
      </c>
      <c r="D31" s="94">
        <v>17.195</v>
      </c>
      <c r="E31" s="94">
        <v>21.25</v>
      </c>
      <c r="F31" s="94">
        <v>47.003999999999998</v>
      </c>
      <c r="G31" s="94">
        <v>57.610999999999997</v>
      </c>
      <c r="H31" s="94">
        <v>52.771999999999998</v>
      </c>
      <c r="I31" s="94">
        <v>51.384</v>
      </c>
      <c r="J31" s="94">
        <v>6.2009999999999996</v>
      </c>
      <c r="K31" s="94">
        <v>36.136000000000003</v>
      </c>
      <c r="L31" s="94">
        <v>55.457999999999998</v>
      </c>
      <c r="M31" s="94">
        <v>59.454000000000001</v>
      </c>
      <c r="N31" s="94">
        <v>53.713000000000001</v>
      </c>
      <c r="O31" s="94">
        <v>28.768000000000001</v>
      </c>
      <c r="P31" s="94">
        <v>40.756</v>
      </c>
      <c r="Q31" s="94">
        <v>52.335999999999999</v>
      </c>
      <c r="R31" s="94">
        <v>85.557000000000002</v>
      </c>
      <c r="S31" s="94">
        <v>54.688000000000002</v>
      </c>
      <c r="T31" s="94">
        <v>61.640999999999998</v>
      </c>
      <c r="U31" s="94">
        <v>59.901000000000003</v>
      </c>
      <c r="V31" s="94">
        <v>51.533999999999999</v>
      </c>
      <c r="W31" s="94">
        <v>15.42</v>
      </c>
      <c r="X31" s="94">
        <v>50.41</v>
      </c>
      <c r="Y31" s="94">
        <v>48.847999999999999</v>
      </c>
      <c r="Z31" s="94">
        <v>7.6050000000000004</v>
      </c>
      <c r="AA31" s="94">
        <v>6.5369999999999999</v>
      </c>
      <c r="AB31" s="94">
        <v>7.3049999999999997</v>
      </c>
      <c r="AC31" s="94">
        <v>10.584</v>
      </c>
      <c r="AD31" s="94">
        <v>80.802000000000007</v>
      </c>
      <c r="AE31" s="94">
        <v>80.635000000000005</v>
      </c>
      <c r="AF31" s="94">
        <v>103.07899999999999</v>
      </c>
      <c r="AG31" s="94">
        <v>102.56</v>
      </c>
      <c r="AH31" s="94">
        <v>20.498999999999999</v>
      </c>
      <c r="AI31" s="94">
        <v>38.149000000000001</v>
      </c>
      <c r="AJ31" s="94">
        <v>72.828000000000003</v>
      </c>
      <c r="AK31" s="94">
        <v>75.825999999999993</v>
      </c>
      <c r="AL31" s="94">
        <v>42.52</v>
      </c>
      <c r="AM31" s="94">
        <v>50.591000000000001</v>
      </c>
      <c r="AN31" s="94">
        <v>81.56</v>
      </c>
      <c r="AO31" s="94">
        <v>112.051</v>
      </c>
      <c r="AP31" s="94">
        <v>60.96</v>
      </c>
      <c r="AQ31" s="94">
        <v>83.513999999999996</v>
      </c>
      <c r="AR31" s="94">
        <v>86.822999999999993</v>
      </c>
      <c r="AS31" s="94">
        <v>93.55</v>
      </c>
      <c r="AT31" s="94">
        <v>96.286000000000001</v>
      </c>
      <c r="AU31" s="94">
        <v>99.814999999999998</v>
      </c>
      <c r="AV31" s="94">
        <v>116.94</v>
      </c>
      <c r="AW31" s="94">
        <v>137.251</v>
      </c>
      <c r="AX31" s="94">
        <v>98.995000000000005</v>
      </c>
      <c r="AY31" s="94">
        <v>37.045999999999999</v>
      </c>
      <c r="AZ31" s="94">
        <v>74.745999999999995</v>
      </c>
      <c r="BA31" s="94">
        <v>107.423</v>
      </c>
      <c r="BB31" s="94">
        <v>26.65</v>
      </c>
      <c r="BC31" s="94">
        <v>27.091000000000001</v>
      </c>
      <c r="BD31" s="94">
        <v>35.055999999999997</v>
      </c>
      <c r="BE31" s="94">
        <v>37.548999999999999</v>
      </c>
      <c r="BF31" s="94">
        <v>27.292000000000002</v>
      </c>
      <c r="BG31" s="94">
        <v>84.257999999999996</v>
      </c>
      <c r="BH31" s="94">
        <v>39.201000000000001</v>
      </c>
      <c r="BI31" s="94">
        <v>45.183999999999997</v>
      </c>
      <c r="BJ31" s="94">
        <v>103.21</v>
      </c>
      <c r="BK31" s="94">
        <v>43.017000000000003</v>
      </c>
      <c r="BL31" s="94">
        <v>49.81</v>
      </c>
      <c r="BM31" s="94">
        <v>34.308999999999997</v>
      </c>
      <c r="BN31" s="94">
        <v>138.80500000000001</v>
      </c>
      <c r="BO31" s="94">
        <v>124.401</v>
      </c>
      <c r="BP31" s="94">
        <v>11.801</v>
      </c>
      <c r="BQ31" s="94">
        <v>11.760999999999999</v>
      </c>
      <c r="BR31" s="94">
        <v>37.295000000000002</v>
      </c>
      <c r="BS31" s="94">
        <v>45.527000000000001</v>
      </c>
      <c r="BT31" s="94">
        <v>65.903999999999996</v>
      </c>
      <c r="BU31" s="94">
        <v>55.192999999999998</v>
      </c>
      <c r="BV31" s="94">
        <v>23.986999999999998</v>
      </c>
      <c r="BW31" s="94">
        <v>30.795999999999999</v>
      </c>
      <c r="BX31" s="94">
        <v>34.454000000000001</v>
      </c>
      <c r="BY31" s="94">
        <v>23.477</v>
      </c>
      <c r="BZ31" s="94">
        <v>80.19</v>
      </c>
      <c r="CA31" s="94">
        <v>78.040000000000006</v>
      </c>
      <c r="CB31" s="94">
        <v>78.106999999999999</v>
      </c>
      <c r="CC31" s="94">
        <v>77.48</v>
      </c>
      <c r="CD31" s="94">
        <v>23.878</v>
      </c>
      <c r="CE31" s="94">
        <v>14.632</v>
      </c>
      <c r="CF31" s="94">
        <v>7.0449999999999999</v>
      </c>
      <c r="CG31" s="94">
        <v>46.529000000000003</v>
      </c>
      <c r="CH31" s="94">
        <v>52.831000000000003</v>
      </c>
      <c r="CI31" s="94">
        <v>44.777000000000001</v>
      </c>
      <c r="CJ31" s="94">
        <v>58.841999999999999</v>
      </c>
      <c r="CK31" s="94">
        <v>66.936000000000007</v>
      </c>
      <c r="CL31" s="94">
        <v>18.55</v>
      </c>
      <c r="CM31" s="94"/>
      <c r="CN31" s="94">
        <v>63.944000000000003</v>
      </c>
      <c r="CO31" s="94">
        <v>82.036000000000001</v>
      </c>
      <c r="CP31" s="94">
        <v>45.113</v>
      </c>
      <c r="CQ31" s="94">
        <v>122.43600000000001</v>
      </c>
      <c r="CR31" s="94">
        <v>186.55500000000001</v>
      </c>
      <c r="CS31" s="94">
        <v>88.918000000000006</v>
      </c>
      <c r="CT31" s="95"/>
      <c r="CU31" s="95"/>
      <c r="CV31" s="95"/>
      <c r="CW31" s="96"/>
      <c r="CX31" s="97">
        <f t="array" ref="CX31">SUMPRODUCT(B31:CW31*0.25)</f>
        <v>1356.1642499999996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32.454999999999998</v>
      </c>
      <c r="C33" s="77">
        <f t="shared" ref="C33:BN33" si="5">SUM(C30:C32)</f>
        <v>4.8179999999999996</v>
      </c>
      <c r="D33" s="77">
        <f t="shared" si="5"/>
        <v>17.195</v>
      </c>
      <c r="E33" s="77">
        <f t="shared" si="5"/>
        <v>21.25</v>
      </c>
      <c r="F33" s="77">
        <f t="shared" si="5"/>
        <v>47.003999999999998</v>
      </c>
      <c r="G33" s="77">
        <f t="shared" si="5"/>
        <v>57.610999999999997</v>
      </c>
      <c r="H33" s="77">
        <f t="shared" si="5"/>
        <v>52.771999999999998</v>
      </c>
      <c r="I33" s="77">
        <f t="shared" si="5"/>
        <v>51.384</v>
      </c>
      <c r="J33" s="77">
        <f t="shared" si="5"/>
        <v>6.2009999999999996</v>
      </c>
      <c r="K33" s="77">
        <f t="shared" si="5"/>
        <v>36.136000000000003</v>
      </c>
      <c r="L33" s="77">
        <f t="shared" si="5"/>
        <v>55.457999999999998</v>
      </c>
      <c r="M33" s="77">
        <f t="shared" si="5"/>
        <v>59.454000000000001</v>
      </c>
      <c r="N33" s="77">
        <f t="shared" si="5"/>
        <v>53.713000000000001</v>
      </c>
      <c r="O33" s="77">
        <f t="shared" si="5"/>
        <v>28.768000000000001</v>
      </c>
      <c r="P33" s="77">
        <f t="shared" si="5"/>
        <v>40.756</v>
      </c>
      <c r="Q33" s="77">
        <f t="shared" si="5"/>
        <v>52.335999999999999</v>
      </c>
      <c r="R33" s="77">
        <f t="shared" si="5"/>
        <v>85.557000000000002</v>
      </c>
      <c r="S33" s="77">
        <f t="shared" si="5"/>
        <v>54.688000000000002</v>
      </c>
      <c r="T33" s="77">
        <f t="shared" si="5"/>
        <v>61.640999999999998</v>
      </c>
      <c r="U33" s="77">
        <f t="shared" si="5"/>
        <v>59.901000000000003</v>
      </c>
      <c r="V33" s="77">
        <f t="shared" si="5"/>
        <v>51.533999999999999</v>
      </c>
      <c r="W33" s="77">
        <f t="shared" si="5"/>
        <v>15.42</v>
      </c>
      <c r="X33" s="77">
        <f t="shared" si="5"/>
        <v>50.41</v>
      </c>
      <c r="Y33" s="77">
        <f t="shared" si="5"/>
        <v>48.847999999999999</v>
      </c>
      <c r="Z33" s="77">
        <f t="shared" si="5"/>
        <v>7.6050000000000004</v>
      </c>
      <c r="AA33" s="77">
        <f t="shared" si="5"/>
        <v>6.5369999999999999</v>
      </c>
      <c r="AB33" s="77">
        <f t="shared" si="5"/>
        <v>7.3049999999999997</v>
      </c>
      <c r="AC33" s="77">
        <f t="shared" si="5"/>
        <v>10.584</v>
      </c>
      <c r="AD33" s="77">
        <f t="shared" si="5"/>
        <v>80.802000000000007</v>
      </c>
      <c r="AE33" s="77">
        <f t="shared" si="5"/>
        <v>80.635000000000005</v>
      </c>
      <c r="AF33" s="77">
        <f t="shared" si="5"/>
        <v>103.07899999999999</v>
      </c>
      <c r="AG33" s="77">
        <f t="shared" si="5"/>
        <v>102.56</v>
      </c>
      <c r="AH33" s="77">
        <f t="shared" si="5"/>
        <v>20.498999999999999</v>
      </c>
      <c r="AI33" s="77">
        <f t="shared" si="5"/>
        <v>38.149000000000001</v>
      </c>
      <c r="AJ33" s="77">
        <f t="shared" si="5"/>
        <v>72.828000000000003</v>
      </c>
      <c r="AK33" s="77">
        <f t="shared" si="5"/>
        <v>75.825999999999993</v>
      </c>
      <c r="AL33" s="77">
        <f t="shared" si="5"/>
        <v>42.52</v>
      </c>
      <c r="AM33" s="77">
        <f t="shared" si="5"/>
        <v>50.591000000000001</v>
      </c>
      <c r="AN33" s="77">
        <f t="shared" si="5"/>
        <v>81.56</v>
      </c>
      <c r="AO33" s="77">
        <f t="shared" si="5"/>
        <v>112.051</v>
      </c>
      <c r="AP33" s="77">
        <f t="shared" si="5"/>
        <v>60.96</v>
      </c>
      <c r="AQ33" s="77">
        <f t="shared" si="5"/>
        <v>83.513999999999996</v>
      </c>
      <c r="AR33" s="77">
        <f t="shared" si="5"/>
        <v>86.822999999999993</v>
      </c>
      <c r="AS33" s="77">
        <f t="shared" si="5"/>
        <v>93.55</v>
      </c>
      <c r="AT33" s="77">
        <f t="shared" si="5"/>
        <v>96.286000000000001</v>
      </c>
      <c r="AU33" s="77">
        <f t="shared" si="5"/>
        <v>99.814999999999998</v>
      </c>
      <c r="AV33" s="77">
        <f t="shared" si="5"/>
        <v>116.94</v>
      </c>
      <c r="AW33" s="77">
        <f t="shared" si="5"/>
        <v>137.251</v>
      </c>
      <c r="AX33" s="77">
        <f t="shared" si="5"/>
        <v>98.995000000000005</v>
      </c>
      <c r="AY33" s="77">
        <f t="shared" si="5"/>
        <v>37.045999999999999</v>
      </c>
      <c r="AZ33" s="77">
        <f t="shared" si="5"/>
        <v>74.745999999999995</v>
      </c>
      <c r="BA33" s="77">
        <f t="shared" si="5"/>
        <v>107.423</v>
      </c>
      <c r="BB33" s="77">
        <f t="shared" si="5"/>
        <v>26.65</v>
      </c>
      <c r="BC33" s="77">
        <f t="shared" si="5"/>
        <v>27.091000000000001</v>
      </c>
      <c r="BD33" s="77">
        <f t="shared" si="5"/>
        <v>35.055999999999997</v>
      </c>
      <c r="BE33" s="77">
        <f t="shared" si="5"/>
        <v>37.548999999999999</v>
      </c>
      <c r="BF33" s="77">
        <f t="shared" si="5"/>
        <v>27.292000000000002</v>
      </c>
      <c r="BG33" s="77">
        <f t="shared" si="5"/>
        <v>84.257999999999996</v>
      </c>
      <c r="BH33" s="77">
        <f t="shared" si="5"/>
        <v>39.201000000000001</v>
      </c>
      <c r="BI33" s="77">
        <f t="shared" si="5"/>
        <v>45.183999999999997</v>
      </c>
      <c r="BJ33" s="77">
        <f t="shared" si="5"/>
        <v>103.21</v>
      </c>
      <c r="BK33" s="77">
        <f t="shared" si="5"/>
        <v>43.017000000000003</v>
      </c>
      <c r="BL33" s="77">
        <f t="shared" si="5"/>
        <v>49.81</v>
      </c>
      <c r="BM33" s="77">
        <f t="shared" si="5"/>
        <v>34.308999999999997</v>
      </c>
      <c r="BN33" s="77">
        <f t="shared" si="5"/>
        <v>138.80500000000001</v>
      </c>
      <c r="BO33" s="77">
        <f t="shared" ref="BO33:CW33" si="6">SUM(BO30:BO32)</f>
        <v>124.401</v>
      </c>
      <c r="BP33" s="77">
        <f t="shared" si="6"/>
        <v>11.801</v>
      </c>
      <c r="BQ33" s="77">
        <f t="shared" si="6"/>
        <v>11.760999999999999</v>
      </c>
      <c r="BR33" s="77">
        <f t="shared" si="6"/>
        <v>37.295000000000002</v>
      </c>
      <c r="BS33" s="77">
        <f t="shared" si="6"/>
        <v>45.527000000000001</v>
      </c>
      <c r="BT33" s="77">
        <f t="shared" si="6"/>
        <v>65.903999999999996</v>
      </c>
      <c r="BU33" s="77">
        <f t="shared" si="6"/>
        <v>55.192999999999998</v>
      </c>
      <c r="BV33" s="77">
        <f t="shared" si="6"/>
        <v>23.986999999999998</v>
      </c>
      <c r="BW33" s="77">
        <f t="shared" si="6"/>
        <v>30.795999999999999</v>
      </c>
      <c r="BX33" s="77">
        <f t="shared" si="6"/>
        <v>34.454000000000001</v>
      </c>
      <c r="BY33" s="77">
        <f t="shared" si="6"/>
        <v>23.477</v>
      </c>
      <c r="BZ33" s="77">
        <f t="shared" si="6"/>
        <v>80.19</v>
      </c>
      <c r="CA33" s="77">
        <f t="shared" si="6"/>
        <v>78.040000000000006</v>
      </c>
      <c r="CB33" s="77">
        <f t="shared" si="6"/>
        <v>78.106999999999999</v>
      </c>
      <c r="CC33" s="77">
        <f t="shared" si="6"/>
        <v>77.48</v>
      </c>
      <c r="CD33" s="77">
        <f t="shared" si="6"/>
        <v>23.878</v>
      </c>
      <c r="CE33" s="77">
        <f t="shared" si="6"/>
        <v>14.632</v>
      </c>
      <c r="CF33" s="77">
        <f t="shared" si="6"/>
        <v>7.0449999999999999</v>
      </c>
      <c r="CG33" s="77">
        <f t="shared" si="6"/>
        <v>46.529000000000003</v>
      </c>
      <c r="CH33" s="77">
        <f t="shared" si="6"/>
        <v>52.831000000000003</v>
      </c>
      <c r="CI33" s="77">
        <f t="shared" si="6"/>
        <v>44.777000000000001</v>
      </c>
      <c r="CJ33" s="77">
        <f t="shared" si="6"/>
        <v>58.841999999999999</v>
      </c>
      <c r="CK33" s="77">
        <f t="shared" si="6"/>
        <v>66.936000000000007</v>
      </c>
      <c r="CL33" s="77">
        <f t="shared" si="6"/>
        <v>18.55</v>
      </c>
      <c r="CM33" s="77">
        <f t="shared" si="6"/>
        <v>0</v>
      </c>
      <c r="CN33" s="77">
        <f t="shared" si="6"/>
        <v>63.944000000000003</v>
      </c>
      <c r="CO33" s="77">
        <f t="shared" si="6"/>
        <v>82.036000000000001</v>
      </c>
      <c r="CP33" s="77">
        <f t="shared" si="6"/>
        <v>45.113</v>
      </c>
      <c r="CQ33" s="77">
        <f t="shared" si="6"/>
        <v>122.43600000000001</v>
      </c>
      <c r="CR33" s="77">
        <f t="shared" si="6"/>
        <v>186.55500000000001</v>
      </c>
      <c r="CS33" s="77">
        <f t="shared" si="6"/>
        <v>88.918000000000006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1356.1642499999996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54.4</v>
      </c>
      <c r="D38" s="120">
        <v>27.4</v>
      </c>
      <c r="E38" s="120">
        <v>17.100000000000001</v>
      </c>
      <c r="F38" s="120">
        <v>14.1</v>
      </c>
      <c r="G38" s="120"/>
      <c r="H38" s="120"/>
      <c r="I38" s="120"/>
      <c r="J38" s="120">
        <v>57.7</v>
      </c>
      <c r="K38" s="120">
        <v>14.8</v>
      </c>
      <c r="L38" s="120"/>
      <c r="M38" s="120"/>
      <c r="N38" s="120"/>
      <c r="O38" s="120">
        <v>18.100000000000001</v>
      </c>
      <c r="P38" s="120">
        <v>9</v>
      </c>
      <c r="Q38" s="120"/>
      <c r="R38" s="120"/>
      <c r="S38" s="120"/>
      <c r="T38" s="120"/>
      <c r="U38" s="120">
        <v>1.2</v>
      </c>
      <c r="V38" s="120"/>
      <c r="W38" s="120">
        <v>19</v>
      </c>
      <c r="X38" s="120">
        <v>3.2</v>
      </c>
      <c r="Y38" s="120"/>
      <c r="Z38" s="120"/>
      <c r="AA38" s="120">
        <v>20.8</v>
      </c>
      <c r="AB38" s="120">
        <v>14.2</v>
      </c>
      <c r="AC38" s="120"/>
      <c r="AD38" s="120"/>
      <c r="AE38" s="120"/>
      <c r="AF38" s="120">
        <v>28.7</v>
      </c>
      <c r="AG38" s="120">
        <v>6</v>
      </c>
      <c r="AH38" s="120"/>
      <c r="AI38" s="120">
        <v>4.8</v>
      </c>
      <c r="AJ38" s="120">
        <v>6.9</v>
      </c>
      <c r="AK38" s="120">
        <v>4.3</v>
      </c>
      <c r="AL38" s="120">
        <v>47.8</v>
      </c>
      <c r="AM38" s="120">
        <v>44.1</v>
      </c>
      <c r="AN38" s="120"/>
      <c r="AO38" s="120">
        <v>0.9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28.7</v>
      </c>
      <c r="BK38" s="120">
        <v>119.9</v>
      </c>
      <c r="BL38" s="120"/>
      <c r="BM38" s="120"/>
      <c r="BN38" s="120"/>
      <c r="BO38" s="120"/>
      <c r="BP38" s="120">
        <v>18.899999999999999</v>
      </c>
      <c r="BQ38" s="120">
        <v>4.0999999999999996</v>
      </c>
      <c r="BR38" s="120">
        <v>26.1</v>
      </c>
      <c r="BS38" s="120">
        <v>25.2</v>
      </c>
      <c r="BT38" s="120"/>
      <c r="BU38" s="120"/>
      <c r="BV38" s="120">
        <v>20.5</v>
      </c>
      <c r="BW38" s="120">
        <v>12.3</v>
      </c>
      <c r="BX38" s="120"/>
      <c r="BY38" s="120"/>
      <c r="BZ38" s="120"/>
      <c r="CA38" s="120"/>
      <c r="CB38" s="120">
        <v>2.4</v>
      </c>
      <c r="CC38" s="120">
        <v>18</v>
      </c>
      <c r="CD38" s="120"/>
      <c r="CE38" s="120"/>
      <c r="CF38" s="120">
        <v>28.3</v>
      </c>
      <c r="CG38" s="120"/>
      <c r="CH38" s="120">
        <v>8.9</v>
      </c>
      <c r="CI38" s="120">
        <v>8.8000000000000007</v>
      </c>
      <c r="CJ38" s="120"/>
      <c r="CK38" s="120"/>
      <c r="CL38" s="120">
        <v>40.299999999999997</v>
      </c>
      <c r="CM38" s="120">
        <v>84</v>
      </c>
      <c r="CN38" s="120"/>
      <c r="CO38" s="120"/>
      <c r="CP38" s="120">
        <v>16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219.22499999999994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54.4</v>
      </c>
      <c r="D41" s="107">
        <f t="shared" si="7"/>
        <v>27.4</v>
      </c>
      <c r="E41" s="107">
        <f t="shared" si="7"/>
        <v>17.100000000000001</v>
      </c>
      <c r="F41" s="107">
        <f t="shared" si="7"/>
        <v>14.1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57.7</v>
      </c>
      <c r="K41" s="107">
        <f t="shared" si="7"/>
        <v>14.8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18.100000000000001</v>
      </c>
      <c r="P41" s="107">
        <f t="shared" si="7"/>
        <v>9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1.2</v>
      </c>
      <c r="V41" s="107">
        <f t="shared" si="7"/>
        <v>0</v>
      </c>
      <c r="W41" s="107">
        <f t="shared" si="7"/>
        <v>19</v>
      </c>
      <c r="X41" s="107">
        <f t="shared" si="7"/>
        <v>3.2</v>
      </c>
      <c r="Y41" s="107">
        <f t="shared" si="7"/>
        <v>0</v>
      </c>
      <c r="Z41" s="107">
        <f t="shared" si="7"/>
        <v>0</v>
      </c>
      <c r="AA41" s="107">
        <f t="shared" si="7"/>
        <v>20.8</v>
      </c>
      <c r="AB41" s="107">
        <f t="shared" si="7"/>
        <v>14.2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28.7</v>
      </c>
      <c r="AG41" s="107">
        <f t="shared" si="7"/>
        <v>6</v>
      </c>
      <c r="AH41" s="107">
        <f t="shared" si="7"/>
        <v>0</v>
      </c>
      <c r="AI41" s="107">
        <f t="shared" si="7"/>
        <v>4.8</v>
      </c>
      <c r="AJ41" s="107">
        <f t="shared" si="7"/>
        <v>6.9</v>
      </c>
      <c r="AK41" s="107">
        <f t="shared" si="7"/>
        <v>4.3</v>
      </c>
      <c r="AL41" s="107">
        <f t="shared" si="7"/>
        <v>47.8</v>
      </c>
      <c r="AM41" s="107">
        <f t="shared" si="7"/>
        <v>44.1</v>
      </c>
      <c r="AN41" s="107">
        <f t="shared" si="7"/>
        <v>0</v>
      </c>
      <c r="AO41" s="107">
        <f t="shared" si="7"/>
        <v>0.9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28.7</v>
      </c>
      <c r="BK41" s="107">
        <f t="shared" si="7"/>
        <v>119.9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18.899999999999999</v>
      </c>
      <c r="BQ41" s="107">
        <f t="shared" si="8"/>
        <v>4.0999999999999996</v>
      </c>
      <c r="BR41" s="107">
        <f t="shared" si="8"/>
        <v>26.1</v>
      </c>
      <c r="BS41" s="107">
        <f t="shared" si="8"/>
        <v>25.2</v>
      </c>
      <c r="BT41" s="107">
        <f t="shared" si="8"/>
        <v>0</v>
      </c>
      <c r="BU41" s="107">
        <f t="shared" si="8"/>
        <v>0</v>
      </c>
      <c r="BV41" s="107">
        <f t="shared" si="8"/>
        <v>20.5</v>
      </c>
      <c r="BW41" s="107">
        <f t="shared" si="8"/>
        <v>12.3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2.4</v>
      </c>
      <c r="CC41" s="107">
        <f t="shared" si="8"/>
        <v>18</v>
      </c>
      <c r="CD41" s="107">
        <f t="shared" si="8"/>
        <v>0</v>
      </c>
      <c r="CE41" s="107">
        <f t="shared" si="8"/>
        <v>0</v>
      </c>
      <c r="CF41" s="107">
        <f t="shared" si="8"/>
        <v>28.3</v>
      </c>
      <c r="CG41" s="107">
        <f t="shared" si="8"/>
        <v>0</v>
      </c>
      <c r="CH41" s="107">
        <f t="shared" si="8"/>
        <v>8.9</v>
      </c>
      <c r="CI41" s="107">
        <f t="shared" si="8"/>
        <v>8.8000000000000007</v>
      </c>
      <c r="CJ41" s="107">
        <f t="shared" si="8"/>
        <v>0</v>
      </c>
      <c r="CK41" s="107">
        <f t="shared" si="8"/>
        <v>0</v>
      </c>
      <c r="CL41" s="107">
        <f t="shared" si="8"/>
        <v>40.299999999999997</v>
      </c>
      <c r="CM41" s="107">
        <f t="shared" si="8"/>
        <v>84</v>
      </c>
      <c r="CN41" s="107">
        <f t="shared" si="8"/>
        <v>0</v>
      </c>
      <c r="CO41" s="107">
        <f t="shared" si="8"/>
        <v>0</v>
      </c>
      <c r="CP41" s="107">
        <f t="shared" si="8"/>
        <v>16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219.22499999999994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54.4</v>
      </c>
      <c r="D46" s="120">
        <v>27.4</v>
      </c>
      <c r="E46" s="120">
        <v>17.100000000000001</v>
      </c>
      <c r="F46" s="120">
        <v>14.1</v>
      </c>
      <c r="G46" s="120"/>
      <c r="H46" s="120"/>
      <c r="I46" s="120"/>
      <c r="J46" s="120">
        <v>57.7</v>
      </c>
      <c r="K46" s="120">
        <v>14.8</v>
      </c>
      <c r="L46" s="120"/>
      <c r="M46" s="120"/>
      <c r="N46" s="120"/>
      <c r="O46" s="120">
        <v>18.100000000000001</v>
      </c>
      <c r="P46" s="120">
        <v>9</v>
      </c>
      <c r="Q46" s="120"/>
      <c r="R46" s="120"/>
      <c r="S46" s="120"/>
      <c r="T46" s="120"/>
      <c r="U46" s="120">
        <v>1.2</v>
      </c>
      <c r="V46" s="120"/>
      <c r="W46" s="120">
        <v>19</v>
      </c>
      <c r="X46" s="120">
        <v>3.2</v>
      </c>
      <c r="Y46" s="120"/>
      <c r="Z46" s="120"/>
      <c r="AA46" s="120">
        <v>20.8</v>
      </c>
      <c r="AB46" s="120">
        <v>14.2</v>
      </c>
      <c r="AC46" s="120"/>
      <c r="AD46" s="120"/>
      <c r="AE46" s="120"/>
      <c r="AF46" s="120">
        <v>28.7</v>
      </c>
      <c r="AG46" s="120">
        <v>6</v>
      </c>
      <c r="AH46" s="120"/>
      <c r="AI46" s="120">
        <v>4.8</v>
      </c>
      <c r="AJ46" s="120">
        <v>6.9</v>
      </c>
      <c r="AK46" s="120">
        <v>4.3</v>
      </c>
      <c r="AL46" s="120">
        <v>47.8</v>
      </c>
      <c r="AM46" s="120">
        <v>44.1</v>
      </c>
      <c r="AN46" s="120"/>
      <c r="AO46" s="120">
        <v>0.9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28.7</v>
      </c>
      <c r="BK46" s="120">
        <v>119.9</v>
      </c>
      <c r="BL46" s="120"/>
      <c r="BM46" s="120"/>
      <c r="BN46" s="120"/>
      <c r="BO46" s="120"/>
      <c r="BP46" s="120">
        <v>18.899999999999999</v>
      </c>
      <c r="BQ46" s="120">
        <v>4.0999999999999996</v>
      </c>
      <c r="BR46" s="120">
        <v>26.1</v>
      </c>
      <c r="BS46" s="120">
        <v>25.2</v>
      </c>
      <c r="BT46" s="120"/>
      <c r="BU46" s="120"/>
      <c r="BV46" s="120">
        <v>20.5</v>
      </c>
      <c r="BW46" s="120">
        <v>12.3</v>
      </c>
      <c r="BX46" s="120"/>
      <c r="BY46" s="120"/>
      <c r="BZ46" s="120"/>
      <c r="CA46" s="120"/>
      <c r="CB46" s="120">
        <v>2.4</v>
      </c>
      <c r="CC46" s="120">
        <v>18</v>
      </c>
      <c r="CD46" s="120"/>
      <c r="CE46" s="120"/>
      <c r="CF46" s="120">
        <v>28.3</v>
      </c>
      <c r="CG46" s="120"/>
      <c r="CH46" s="120">
        <v>8.9</v>
      </c>
      <c r="CI46" s="120">
        <v>8.8000000000000007</v>
      </c>
      <c r="CJ46" s="120"/>
      <c r="CK46" s="120"/>
      <c r="CL46" s="120">
        <v>40.299999999999997</v>
      </c>
      <c r="CM46" s="120">
        <v>84</v>
      </c>
      <c r="CN46" s="120"/>
      <c r="CO46" s="120"/>
      <c r="CP46" s="120">
        <v>16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219.22499999999994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54.4</v>
      </c>
      <c r="D50" s="107">
        <f t="shared" si="9"/>
        <v>27.4</v>
      </c>
      <c r="E50" s="107">
        <f t="shared" si="9"/>
        <v>17.100000000000001</v>
      </c>
      <c r="F50" s="107">
        <f t="shared" si="9"/>
        <v>14.1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57.7</v>
      </c>
      <c r="K50" s="107">
        <f t="shared" si="9"/>
        <v>14.8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18.100000000000001</v>
      </c>
      <c r="P50" s="107">
        <f t="shared" si="9"/>
        <v>9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1.2</v>
      </c>
      <c r="V50" s="107">
        <f t="shared" si="9"/>
        <v>0</v>
      </c>
      <c r="W50" s="107">
        <f t="shared" si="9"/>
        <v>19</v>
      </c>
      <c r="X50" s="107">
        <f t="shared" si="9"/>
        <v>3.2</v>
      </c>
      <c r="Y50" s="107">
        <f t="shared" si="9"/>
        <v>0</v>
      </c>
      <c r="Z50" s="107">
        <f t="shared" si="9"/>
        <v>0</v>
      </c>
      <c r="AA50" s="107">
        <f t="shared" si="9"/>
        <v>20.8</v>
      </c>
      <c r="AB50" s="107">
        <f t="shared" si="9"/>
        <v>14.2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28.7</v>
      </c>
      <c r="AG50" s="107">
        <f t="shared" si="9"/>
        <v>6</v>
      </c>
      <c r="AH50" s="107">
        <f t="shared" si="9"/>
        <v>0</v>
      </c>
      <c r="AI50" s="107">
        <f t="shared" si="9"/>
        <v>4.8</v>
      </c>
      <c r="AJ50" s="107">
        <f t="shared" si="9"/>
        <v>6.9</v>
      </c>
      <c r="AK50" s="107">
        <f t="shared" si="9"/>
        <v>4.3</v>
      </c>
      <c r="AL50" s="107">
        <f t="shared" si="9"/>
        <v>47.8</v>
      </c>
      <c r="AM50" s="107">
        <f t="shared" si="9"/>
        <v>44.1</v>
      </c>
      <c r="AN50" s="107">
        <f t="shared" si="9"/>
        <v>0</v>
      </c>
      <c r="AO50" s="107">
        <f t="shared" si="9"/>
        <v>0.9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28.7</v>
      </c>
      <c r="BK50" s="107">
        <f t="shared" si="9"/>
        <v>119.9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18.899999999999999</v>
      </c>
      <c r="BQ50" s="107">
        <f t="shared" si="10"/>
        <v>4.0999999999999996</v>
      </c>
      <c r="BR50" s="107">
        <f t="shared" si="10"/>
        <v>26.1</v>
      </c>
      <c r="BS50" s="107">
        <f t="shared" si="10"/>
        <v>25.2</v>
      </c>
      <c r="BT50" s="107">
        <f t="shared" si="10"/>
        <v>0</v>
      </c>
      <c r="BU50" s="107">
        <f t="shared" si="10"/>
        <v>0</v>
      </c>
      <c r="BV50" s="107">
        <f t="shared" si="10"/>
        <v>20.5</v>
      </c>
      <c r="BW50" s="107">
        <f t="shared" si="10"/>
        <v>12.3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2.4</v>
      </c>
      <c r="CC50" s="107">
        <f t="shared" si="10"/>
        <v>18</v>
      </c>
      <c r="CD50" s="107">
        <f t="shared" si="10"/>
        <v>0</v>
      </c>
      <c r="CE50" s="107">
        <f t="shared" si="10"/>
        <v>0</v>
      </c>
      <c r="CF50" s="107">
        <f t="shared" si="10"/>
        <v>28.3</v>
      </c>
      <c r="CG50" s="107">
        <f t="shared" si="10"/>
        <v>0</v>
      </c>
      <c r="CH50" s="107">
        <f t="shared" si="10"/>
        <v>8.9</v>
      </c>
      <c r="CI50" s="107">
        <f t="shared" si="10"/>
        <v>8.8000000000000007</v>
      </c>
      <c r="CJ50" s="107">
        <f t="shared" si="10"/>
        <v>0</v>
      </c>
      <c r="CK50" s="107">
        <f t="shared" si="10"/>
        <v>0</v>
      </c>
      <c r="CL50" s="107">
        <f t="shared" si="10"/>
        <v>40.299999999999997</v>
      </c>
      <c r="CM50" s="107">
        <f t="shared" si="10"/>
        <v>84</v>
      </c>
      <c r="CN50" s="107">
        <f t="shared" si="10"/>
        <v>0</v>
      </c>
      <c r="CO50" s="107">
        <f t="shared" si="10"/>
        <v>0</v>
      </c>
      <c r="CP50" s="107">
        <f t="shared" si="10"/>
        <v>16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219.22499999999994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32.454999999999998</v>
      </c>
      <c r="C53" s="107">
        <f t="shared" ref="C53:BN53" si="13">C17+C27+C41</f>
        <v>59.217999999999996</v>
      </c>
      <c r="D53" s="107">
        <f t="shared" si="13"/>
        <v>44.594999999999999</v>
      </c>
      <c r="E53" s="107">
        <f t="shared" si="13"/>
        <v>38.35</v>
      </c>
      <c r="F53" s="107">
        <f t="shared" si="13"/>
        <v>61.104000000000006</v>
      </c>
      <c r="G53" s="107">
        <f t="shared" si="13"/>
        <v>57.610999999999997</v>
      </c>
      <c r="H53" s="107">
        <f t="shared" si="13"/>
        <v>52.772000000000006</v>
      </c>
      <c r="I53" s="107">
        <f t="shared" si="13"/>
        <v>51.384</v>
      </c>
      <c r="J53" s="107">
        <f t="shared" si="13"/>
        <v>63.901000000000003</v>
      </c>
      <c r="K53" s="107">
        <f t="shared" si="13"/>
        <v>50.936000000000007</v>
      </c>
      <c r="L53" s="107">
        <f t="shared" si="13"/>
        <v>55.458000000000006</v>
      </c>
      <c r="M53" s="107">
        <f t="shared" si="13"/>
        <v>59.454000000000001</v>
      </c>
      <c r="N53" s="107">
        <f t="shared" si="13"/>
        <v>53.713000000000008</v>
      </c>
      <c r="O53" s="107">
        <f t="shared" si="13"/>
        <v>46.868000000000002</v>
      </c>
      <c r="P53" s="107">
        <f t="shared" si="13"/>
        <v>49.756</v>
      </c>
      <c r="Q53" s="107">
        <f t="shared" si="13"/>
        <v>52.336000000000006</v>
      </c>
      <c r="R53" s="107">
        <f t="shared" si="13"/>
        <v>85.557000000000002</v>
      </c>
      <c r="S53" s="107">
        <f t="shared" si="13"/>
        <v>54.688000000000002</v>
      </c>
      <c r="T53" s="107">
        <f t="shared" si="13"/>
        <v>61.641000000000005</v>
      </c>
      <c r="U53" s="107">
        <f t="shared" si="13"/>
        <v>61.101000000000006</v>
      </c>
      <c r="V53" s="107">
        <f t="shared" si="13"/>
        <v>51.534000000000006</v>
      </c>
      <c r="W53" s="107">
        <f t="shared" si="13"/>
        <v>34.42</v>
      </c>
      <c r="X53" s="107">
        <f t="shared" si="13"/>
        <v>53.61</v>
      </c>
      <c r="Y53" s="107">
        <f t="shared" si="13"/>
        <v>48.847999999999999</v>
      </c>
      <c r="Z53" s="107">
        <f t="shared" si="13"/>
        <v>7.6050000000000004</v>
      </c>
      <c r="AA53" s="107">
        <f t="shared" si="13"/>
        <v>27.337</v>
      </c>
      <c r="AB53" s="107">
        <f t="shared" si="13"/>
        <v>21.504999999999999</v>
      </c>
      <c r="AC53" s="107">
        <f t="shared" si="13"/>
        <v>10.584</v>
      </c>
      <c r="AD53" s="107">
        <f t="shared" si="13"/>
        <v>80.802000000000007</v>
      </c>
      <c r="AE53" s="107">
        <f t="shared" si="13"/>
        <v>80.635000000000005</v>
      </c>
      <c r="AF53" s="107">
        <f t="shared" si="13"/>
        <v>131.779</v>
      </c>
      <c r="AG53" s="107">
        <f t="shared" si="13"/>
        <v>108.56</v>
      </c>
      <c r="AH53" s="107">
        <f t="shared" si="13"/>
        <v>20.499000000000002</v>
      </c>
      <c r="AI53" s="107">
        <f t="shared" si="13"/>
        <v>42.948999999999998</v>
      </c>
      <c r="AJ53" s="107">
        <f t="shared" si="13"/>
        <v>79.728000000000009</v>
      </c>
      <c r="AK53" s="107">
        <f t="shared" si="13"/>
        <v>80.126000000000005</v>
      </c>
      <c r="AL53" s="107">
        <f t="shared" si="13"/>
        <v>90.32</v>
      </c>
      <c r="AM53" s="107">
        <f t="shared" si="13"/>
        <v>94.691000000000003</v>
      </c>
      <c r="AN53" s="107">
        <f t="shared" si="13"/>
        <v>81.56</v>
      </c>
      <c r="AO53" s="107">
        <f t="shared" si="13"/>
        <v>112.95100000000001</v>
      </c>
      <c r="AP53" s="107">
        <f t="shared" si="13"/>
        <v>60.959999999999994</v>
      </c>
      <c r="AQ53" s="107">
        <f t="shared" si="13"/>
        <v>83.513999999999996</v>
      </c>
      <c r="AR53" s="107">
        <f t="shared" si="13"/>
        <v>86.823000000000008</v>
      </c>
      <c r="AS53" s="107">
        <f t="shared" si="13"/>
        <v>93.550000000000011</v>
      </c>
      <c r="AT53" s="107">
        <f t="shared" si="13"/>
        <v>96.286000000000001</v>
      </c>
      <c r="AU53" s="107">
        <f t="shared" si="13"/>
        <v>99.814999999999984</v>
      </c>
      <c r="AV53" s="107">
        <f t="shared" si="13"/>
        <v>116.94</v>
      </c>
      <c r="AW53" s="107">
        <f t="shared" si="13"/>
        <v>137.25099999999998</v>
      </c>
      <c r="AX53" s="107">
        <f t="shared" si="13"/>
        <v>98.995000000000005</v>
      </c>
      <c r="AY53" s="107">
        <f t="shared" si="13"/>
        <v>37.045999999999999</v>
      </c>
      <c r="AZ53" s="107">
        <f t="shared" si="13"/>
        <v>74.745999999999995</v>
      </c>
      <c r="BA53" s="107">
        <f t="shared" si="13"/>
        <v>107.423</v>
      </c>
      <c r="BB53" s="107">
        <f t="shared" si="13"/>
        <v>26.65</v>
      </c>
      <c r="BC53" s="107">
        <f t="shared" si="13"/>
        <v>27.090999999999998</v>
      </c>
      <c r="BD53" s="107">
        <f t="shared" si="13"/>
        <v>35.055999999999997</v>
      </c>
      <c r="BE53" s="107">
        <f t="shared" si="13"/>
        <v>37.548999999999999</v>
      </c>
      <c r="BF53" s="107">
        <f t="shared" si="13"/>
        <v>27.292000000000002</v>
      </c>
      <c r="BG53" s="107">
        <f t="shared" si="13"/>
        <v>84.25800000000001</v>
      </c>
      <c r="BH53" s="107">
        <f t="shared" si="13"/>
        <v>39.201000000000001</v>
      </c>
      <c r="BI53" s="107">
        <f t="shared" si="13"/>
        <v>45.184000000000005</v>
      </c>
      <c r="BJ53" s="107">
        <f t="shared" si="13"/>
        <v>131.91</v>
      </c>
      <c r="BK53" s="107">
        <f t="shared" si="13"/>
        <v>162.917</v>
      </c>
      <c r="BL53" s="107">
        <f t="shared" si="13"/>
        <v>49.81</v>
      </c>
      <c r="BM53" s="107">
        <f t="shared" si="13"/>
        <v>34.308999999999997</v>
      </c>
      <c r="BN53" s="107">
        <f t="shared" si="13"/>
        <v>138.80500000000001</v>
      </c>
      <c r="BO53" s="107">
        <f t="shared" ref="BO53:CX53" si="14">BO17+BO27+BO41</f>
        <v>124.40100000000001</v>
      </c>
      <c r="BP53" s="107">
        <f t="shared" si="14"/>
        <v>30.701000000000001</v>
      </c>
      <c r="BQ53" s="107">
        <f t="shared" si="14"/>
        <v>15.860999999999999</v>
      </c>
      <c r="BR53" s="107">
        <f t="shared" si="14"/>
        <v>63.395000000000003</v>
      </c>
      <c r="BS53" s="107">
        <f t="shared" si="14"/>
        <v>70.727000000000004</v>
      </c>
      <c r="BT53" s="107">
        <f t="shared" si="14"/>
        <v>65.903999999999996</v>
      </c>
      <c r="BU53" s="107">
        <f t="shared" si="14"/>
        <v>55.192999999999998</v>
      </c>
      <c r="BV53" s="107">
        <f t="shared" si="14"/>
        <v>44.486999999999995</v>
      </c>
      <c r="BW53" s="107">
        <f t="shared" si="14"/>
        <v>43.096000000000004</v>
      </c>
      <c r="BX53" s="107">
        <f t="shared" si="14"/>
        <v>34.454000000000001</v>
      </c>
      <c r="BY53" s="107">
        <f t="shared" si="14"/>
        <v>23.477</v>
      </c>
      <c r="BZ53" s="107">
        <f t="shared" si="14"/>
        <v>80.19</v>
      </c>
      <c r="CA53" s="107">
        <f t="shared" si="14"/>
        <v>78.040000000000006</v>
      </c>
      <c r="CB53" s="107">
        <f t="shared" si="14"/>
        <v>80.507000000000005</v>
      </c>
      <c r="CC53" s="107">
        <f t="shared" si="14"/>
        <v>95.48</v>
      </c>
      <c r="CD53" s="107">
        <f t="shared" si="14"/>
        <v>23.878</v>
      </c>
      <c r="CE53" s="107">
        <f t="shared" si="14"/>
        <v>14.632</v>
      </c>
      <c r="CF53" s="107">
        <f t="shared" si="14"/>
        <v>35.344999999999999</v>
      </c>
      <c r="CG53" s="107">
        <f t="shared" si="14"/>
        <v>46.528999999999996</v>
      </c>
      <c r="CH53" s="107">
        <f t="shared" si="14"/>
        <v>61.731000000000002</v>
      </c>
      <c r="CI53" s="107">
        <f t="shared" si="14"/>
        <v>53.576999999999998</v>
      </c>
      <c r="CJ53" s="107">
        <f t="shared" si="14"/>
        <v>58.841999999999999</v>
      </c>
      <c r="CK53" s="107">
        <f t="shared" si="14"/>
        <v>66.936000000000007</v>
      </c>
      <c r="CL53" s="107">
        <f t="shared" si="14"/>
        <v>58.849999999999994</v>
      </c>
      <c r="CM53" s="107">
        <f t="shared" si="14"/>
        <v>84</v>
      </c>
      <c r="CN53" s="107">
        <f t="shared" si="14"/>
        <v>63.944000000000003</v>
      </c>
      <c r="CO53" s="107">
        <f t="shared" si="14"/>
        <v>82.036000000000001</v>
      </c>
      <c r="CP53" s="107">
        <f t="shared" si="14"/>
        <v>61.113</v>
      </c>
      <c r="CQ53" s="107">
        <f t="shared" si="14"/>
        <v>122.43600000000001</v>
      </c>
      <c r="CR53" s="107">
        <f t="shared" si="14"/>
        <v>186.55500000000001</v>
      </c>
      <c r="CS53" s="107">
        <f t="shared" si="14"/>
        <v>88.918000000000006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1575.3892500000002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32.465000000000003</v>
      </c>
      <c r="C5" s="25">
        <v>59.237000000000002</v>
      </c>
      <c r="D5" s="25">
        <v>44.622999999999998</v>
      </c>
      <c r="E5" s="25">
        <v>38.304000000000002</v>
      </c>
      <c r="F5" s="25">
        <v>61.101999999999997</v>
      </c>
      <c r="G5" s="25">
        <v>57.575000000000003</v>
      </c>
      <c r="H5" s="25">
        <v>52.814999999999998</v>
      </c>
      <c r="I5" s="25">
        <v>51.417000000000002</v>
      </c>
      <c r="J5" s="25">
        <v>63.859000000000002</v>
      </c>
      <c r="K5" s="25">
        <v>50.905000000000001</v>
      </c>
      <c r="L5" s="25">
        <v>55.503999999999998</v>
      </c>
      <c r="M5" s="25">
        <v>59.418999999999997</v>
      </c>
      <c r="N5" s="25">
        <v>53.747999999999998</v>
      </c>
      <c r="O5" s="25">
        <v>46.853000000000002</v>
      </c>
      <c r="P5" s="25">
        <v>49.710999999999999</v>
      </c>
      <c r="Q5" s="25">
        <v>52.378</v>
      </c>
      <c r="R5" s="25">
        <v>85.596000000000004</v>
      </c>
      <c r="S5" s="25">
        <v>54.686</v>
      </c>
      <c r="T5" s="25">
        <v>61.670999999999999</v>
      </c>
      <c r="U5" s="25">
        <v>61.064999999999998</v>
      </c>
      <c r="V5" s="25">
        <v>51.533999999999999</v>
      </c>
      <c r="W5" s="25">
        <v>34.457999999999998</v>
      </c>
      <c r="X5" s="25">
        <v>53.582000000000001</v>
      </c>
      <c r="Y5" s="25">
        <v>48.847999999999999</v>
      </c>
      <c r="Z5" s="25">
        <v>7.6050000000000004</v>
      </c>
      <c r="AA5" s="25">
        <v>27.292999999999999</v>
      </c>
      <c r="AB5" s="25">
        <v>21.483000000000001</v>
      </c>
      <c r="AC5" s="25">
        <v>10.584</v>
      </c>
      <c r="AD5" s="25">
        <v>80.802000000000007</v>
      </c>
      <c r="AE5" s="25">
        <v>80.635000000000005</v>
      </c>
      <c r="AF5" s="25">
        <v>131.762</v>
      </c>
      <c r="AG5" s="25">
        <v>108.553</v>
      </c>
      <c r="AH5" s="25">
        <v>20.498999999999999</v>
      </c>
      <c r="AI5" s="25">
        <v>42.988999999999997</v>
      </c>
      <c r="AJ5" s="25">
        <v>79.709000000000003</v>
      </c>
      <c r="AK5" s="25">
        <v>80.144999999999996</v>
      </c>
      <c r="AL5" s="25">
        <v>90.32</v>
      </c>
      <c r="AM5" s="25">
        <v>94.716999999999999</v>
      </c>
      <c r="AN5" s="25">
        <v>81.56</v>
      </c>
      <c r="AO5" s="25">
        <v>112.95099999999999</v>
      </c>
      <c r="AP5" s="25">
        <v>60.96</v>
      </c>
      <c r="AQ5" s="25">
        <v>83.513999999999996</v>
      </c>
      <c r="AR5" s="25">
        <v>86.822999999999993</v>
      </c>
      <c r="AS5" s="25">
        <v>93.55</v>
      </c>
      <c r="AT5" s="25">
        <v>96.286000000000001</v>
      </c>
      <c r="AU5" s="25">
        <v>99.814999999999998</v>
      </c>
      <c r="AV5" s="25">
        <v>116.94</v>
      </c>
      <c r="AW5" s="25">
        <v>137.21700000000001</v>
      </c>
      <c r="AX5" s="25">
        <v>98.995000000000005</v>
      </c>
      <c r="AY5" s="25">
        <v>37.045999999999999</v>
      </c>
      <c r="AZ5" s="25">
        <v>74.745999999999995</v>
      </c>
      <c r="BA5" s="25">
        <v>107.423</v>
      </c>
      <c r="BB5" s="25">
        <v>26.65</v>
      </c>
      <c r="BC5" s="25">
        <v>27.091000000000001</v>
      </c>
      <c r="BD5" s="25">
        <v>35.055999999999997</v>
      </c>
      <c r="BE5" s="25">
        <v>37.548999999999999</v>
      </c>
      <c r="BF5" s="25">
        <v>27.292000000000002</v>
      </c>
      <c r="BG5" s="25">
        <v>84.257999999999996</v>
      </c>
      <c r="BH5" s="25">
        <v>39.201000000000001</v>
      </c>
      <c r="BI5" s="25">
        <v>45.183999999999997</v>
      </c>
      <c r="BJ5" s="25">
        <v>131.94200000000001</v>
      </c>
      <c r="BK5" s="25">
        <v>162.94</v>
      </c>
      <c r="BL5" s="25">
        <v>49.81</v>
      </c>
      <c r="BM5" s="25">
        <v>34.308999999999997</v>
      </c>
      <c r="BN5" s="25">
        <v>138.80500000000001</v>
      </c>
      <c r="BO5" s="25">
        <v>124.401</v>
      </c>
      <c r="BP5" s="25">
        <v>30.704000000000001</v>
      </c>
      <c r="BQ5" s="25">
        <v>15.869</v>
      </c>
      <c r="BR5" s="25">
        <v>63.39</v>
      </c>
      <c r="BS5" s="25">
        <v>70.748999999999995</v>
      </c>
      <c r="BT5" s="25">
        <v>65.903999999999996</v>
      </c>
      <c r="BU5" s="25">
        <v>55.192999999999998</v>
      </c>
      <c r="BV5" s="25">
        <v>44.524000000000001</v>
      </c>
      <c r="BW5" s="25">
        <v>43.05</v>
      </c>
      <c r="BX5" s="25">
        <v>34.454000000000001</v>
      </c>
      <c r="BY5" s="25">
        <v>23.477</v>
      </c>
      <c r="BZ5" s="25">
        <v>80.19</v>
      </c>
      <c r="CA5" s="25">
        <v>78.040000000000006</v>
      </c>
      <c r="CB5" s="25">
        <v>80.507999999999996</v>
      </c>
      <c r="CC5" s="25">
        <v>95.515000000000001</v>
      </c>
      <c r="CD5" s="25">
        <v>23.878</v>
      </c>
      <c r="CE5" s="25">
        <v>14.632</v>
      </c>
      <c r="CF5" s="25">
        <v>35.356000000000002</v>
      </c>
      <c r="CG5" s="25">
        <v>46.529000000000003</v>
      </c>
      <c r="CH5" s="25">
        <v>61.683</v>
      </c>
      <c r="CI5" s="25">
        <v>53.603999999999999</v>
      </c>
      <c r="CJ5" s="25">
        <v>58.805</v>
      </c>
      <c r="CK5" s="25">
        <v>66.900999999999996</v>
      </c>
      <c r="CL5" s="25">
        <v>58.884</v>
      </c>
      <c r="CM5" s="25">
        <v>83.953999999999994</v>
      </c>
      <c r="CN5" s="25">
        <v>63.95</v>
      </c>
      <c r="CO5" s="25">
        <v>82.049000000000007</v>
      </c>
      <c r="CP5" s="25">
        <v>61.095999999999997</v>
      </c>
      <c r="CQ5" s="25">
        <v>122.482</v>
      </c>
      <c r="CR5" s="25">
        <v>186.542</v>
      </c>
      <c r="CS5" s="25">
        <v>88.918000000000006</v>
      </c>
      <c r="CT5" s="26"/>
      <c r="CU5" s="26"/>
      <c r="CV5" s="26"/>
      <c r="CW5" s="27"/>
      <c r="CX5" s="28">
        <f t="array" ref="CX5">SUMPRODUCT(B5:CW5*0.25)</f>
        <v>1575.3987500000001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106.92</v>
      </c>
      <c r="C8" s="37">
        <v>109</v>
      </c>
      <c r="D8" s="37">
        <v>106.1</v>
      </c>
      <c r="E8" s="37">
        <v>99.14</v>
      </c>
      <c r="F8" s="37">
        <v>103.99</v>
      </c>
      <c r="G8" s="37">
        <v>100.21</v>
      </c>
      <c r="H8" s="37">
        <v>92.73</v>
      </c>
      <c r="I8" s="37">
        <v>89.78</v>
      </c>
      <c r="J8" s="37">
        <v>96.5</v>
      </c>
      <c r="K8" s="37">
        <v>92.11</v>
      </c>
      <c r="L8" s="37">
        <v>89.41</v>
      </c>
      <c r="M8" s="37">
        <v>88.53</v>
      </c>
      <c r="N8" s="37">
        <v>88.19</v>
      </c>
      <c r="O8" s="37">
        <v>88</v>
      </c>
      <c r="P8" s="37">
        <v>88.66</v>
      </c>
      <c r="Q8" s="37">
        <v>88</v>
      </c>
      <c r="R8" s="37">
        <v>82.33</v>
      </c>
      <c r="S8" s="37">
        <v>88</v>
      </c>
      <c r="T8" s="37">
        <v>89.34</v>
      </c>
      <c r="U8" s="37">
        <v>92.34</v>
      </c>
      <c r="V8" s="37">
        <v>82.02</v>
      </c>
      <c r="W8" s="37">
        <v>94.81</v>
      </c>
      <c r="X8" s="37">
        <v>103.18</v>
      </c>
      <c r="Y8" s="37">
        <v>118.56</v>
      </c>
      <c r="Z8" s="37">
        <v>127.38</v>
      </c>
      <c r="AA8" s="37">
        <v>149.21</v>
      </c>
      <c r="AB8" s="37">
        <v>166.25</v>
      </c>
      <c r="AC8" s="37">
        <v>170.26</v>
      </c>
      <c r="AD8" s="37">
        <v>180</v>
      </c>
      <c r="AE8" s="37">
        <v>180</v>
      </c>
      <c r="AF8" s="37">
        <v>175</v>
      </c>
      <c r="AG8" s="37">
        <v>160.81</v>
      </c>
      <c r="AH8" s="37">
        <v>182.77</v>
      </c>
      <c r="AI8" s="37">
        <v>163</v>
      </c>
      <c r="AJ8" s="37">
        <v>130.41999999999999</v>
      </c>
      <c r="AK8" s="37">
        <v>103.93</v>
      </c>
      <c r="AL8" s="37">
        <v>128.16999999999999</v>
      </c>
      <c r="AM8" s="37">
        <v>118.65</v>
      </c>
      <c r="AN8" s="37">
        <v>89.91</v>
      </c>
      <c r="AO8" s="37">
        <v>82</v>
      </c>
      <c r="AP8" s="37">
        <v>96.79</v>
      </c>
      <c r="AQ8" s="37">
        <v>84.61</v>
      </c>
      <c r="AR8" s="37">
        <v>82.35</v>
      </c>
      <c r="AS8" s="37">
        <v>78</v>
      </c>
      <c r="AT8" s="37">
        <v>81.64</v>
      </c>
      <c r="AU8" s="37">
        <v>81.64</v>
      </c>
      <c r="AV8" s="37">
        <v>78</v>
      </c>
      <c r="AW8" s="37">
        <v>76</v>
      </c>
      <c r="AX8" s="37">
        <v>78.94</v>
      </c>
      <c r="AY8" s="37">
        <v>74.64</v>
      </c>
      <c r="AZ8" s="37">
        <v>71.88</v>
      </c>
      <c r="BA8" s="37">
        <v>69.95</v>
      </c>
      <c r="BB8" s="37">
        <v>49.71</v>
      </c>
      <c r="BC8" s="37">
        <v>45.81</v>
      </c>
      <c r="BD8" s="37">
        <v>52.06</v>
      </c>
      <c r="BE8" s="37">
        <v>55.26</v>
      </c>
      <c r="BF8" s="37">
        <v>67.36</v>
      </c>
      <c r="BG8" s="37">
        <v>71.47</v>
      </c>
      <c r="BH8" s="37">
        <v>75</v>
      </c>
      <c r="BI8" s="37">
        <v>82.02</v>
      </c>
      <c r="BJ8" s="37">
        <v>77.209999999999994</v>
      </c>
      <c r="BK8" s="37">
        <v>86</v>
      </c>
      <c r="BL8" s="37">
        <v>87.7</v>
      </c>
      <c r="BM8" s="37">
        <v>91.56</v>
      </c>
      <c r="BN8" s="37">
        <v>94.13</v>
      </c>
      <c r="BO8" s="37">
        <v>101.47</v>
      </c>
      <c r="BP8" s="37">
        <v>170</v>
      </c>
      <c r="BQ8" s="37">
        <v>202.21</v>
      </c>
      <c r="BR8" s="37">
        <v>135.77000000000001</v>
      </c>
      <c r="BS8" s="37">
        <v>166.5</v>
      </c>
      <c r="BT8" s="37">
        <v>182</v>
      </c>
      <c r="BU8" s="37">
        <v>182</v>
      </c>
      <c r="BV8" s="37">
        <v>175.04</v>
      </c>
      <c r="BW8" s="37">
        <v>178.62</v>
      </c>
      <c r="BX8" s="37">
        <v>194.2</v>
      </c>
      <c r="BY8" s="37">
        <v>202</v>
      </c>
      <c r="BZ8" s="37">
        <v>189.67</v>
      </c>
      <c r="CA8" s="37">
        <v>179.43</v>
      </c>
      <c r="CB8" s="37">
        <v>183.26</v>
      </c>
      <c r="CC8" s="37">
        <v>178.78</v>
      </c>
      <c r="CD8" s="37">
        <v>158.33000000000001</v>
      </c>
      <c r="CE8" s="37">
        <v>182.04</v>
      </c>
      <c r="CF8" s="37">
        <v>181.68</v>
      </c>
      <c r="CG8" s="37">
        <v>138.41</v>
      </c>
      <c r="CH8" s="37">
        <v>158.13</v>
      </c>
      <c r="CI8" s="37">
        <v>128.27000000000001</v>
      </c>
      <c r="CJ8" s="37">
        <v>104.06</v>
      </c>
      <c r="CK8" s="37">
        <v>96.44</v>
      </c>
      <c r="CL8" s="37">
        <v>118.92</v>
      </c>
      <c r="CM8" s="37">
        <v>101.68</v>
      </c>
      <c r="CN8" s="37">
        <v>101.04</v>
      </c>
      <c r="CO8" s="37">
        <v>96.62</v>
      </c>
      <c r="CP8" s="37">
        <v>105.72</v>
      </c>
      <c r="CQ8" s="37">
        <v>97.1</v>
      </c>
      <c r="CR8" s="37">
        <v>93.44</v>
      </c>
      <c r="CS8" s="37">
        <v>80.89</v>
      </c>
      <c r="CT8" s="38"/>
      <c r="CU8" s="38"/>
      <c r="CV8" s="38"/>
      <c r="CW8" s="39"/>
      <c r="CX8" s="40">
        <f>IF(SUM(B8:CW8)&lt;&gt;0,AVERAGEIF(B8:CW8,"&lt;&gt;"""),"")</f>
        <v>114.99020833333338</v>
      </c>
    </row>
    <row r="9" spans="1:102" ht="24.95" customHeight="1" thickBot="1" x14ac:dyDescent="0.25">
      <c r="A9" s="41" t="s">
        <v>6</v>
      </c>
      <c r="B9" s="42">
        <v>105.29</v>
      </c>
      <c r="C9" s="43">
        <v>105.29</v>
      </c>
      <c r="D9" s="43">
        <v>105.29</v>
      </c>
      <c r="E9" s="43">
        <v>105.29</v>
      </c>
      <c r="F9" s="43">
        <v>96.677499999999995</v>
      </c>
      <c r="G9" s="43">
        <v>96.677499999999995</v>
      </c>
      <c r="H9" s="43">
        <v>96.677499999999995</v>
      </c>
      <c r="I9" s="43">
        <v>96.677499999999995</v>
      </c>
      <c r="J9" s="43">
        <v>91.637500000000003</v>
      </c>
      <c r="K9" s="43">
        <v>91.637500000000003</v>
      </c>
      <c r="L9" s="43">
        <v>91.637500000000003</v>
      </c>
      <c r="M9" s="43">
        <v>91.637500000000003</v>
      </c>
      <c r="N9" s="43">
        <v>88.212500000000006</v>
      </c>
      <c r="O9" s="43">
        <v>88.212500000000006</v>
      </c>
      <c r="P9" s="43">
        <v>88.212500000000006</v>
      </c>
      <c r="Q9" s="43">
        <v>88.212500000000006</v>
      </c>
      <c r="R9" s="43">
        <v>88.002499999999998</v>
      </c>
      <c r="S9" s="43">
        <v>88.002499999999998</v>
      </c>
      <c r="T9" s="43">
        <v>88.002499999999998</v>
      </c>
      <c r="U9" s="43">
        <v>88.002499999999998</v>
      </c>
      <c r="V9" s="43">
        <v>99.642499999999998</v>
      </c>
      <c r="W9" s="43">
        <v>99.642499999999998</v>
      </c>
      <c r="X9" s="43">
        <v>99.642499999999998</v>
      </c>
      <c r="Y9" s="43">
        <v>99.642499999999998</v>
      </c>
      <c r="Z9" s="43">
        <v>153.27500000000001</v>
      </c>
      <c r="AA9" s="43">
        <v>153.27500000000001</v>
      </c>
      <c r="AB9" s="43">
        <v>153.27500000000001</v>
      </c>
      <c r="AC9" s="43">
        <v>153.27500000000001</v>
      </c>
      <c r="AD9" s="43">
        <v>173.95249999999999</v>
      </c>
      <c r="AE9" s="43">
        <v>173.95249999999999</v>
      </c>
      <c r="AF9" s="43">
        <v>173.95249999999999</v>
      </c>
      <c r="AG9" s="43">
        <v>173.95249999999999</v>
      </c>
      <c r="AH9" s="43">
        <v>145.03</v>
      </c>
      <c r="AI9" s="43">
        <v>145.03</v>
      </c>
      <c r="AJ9" s="43">
        <v>145.03</v>
      </c>
      <c r="AK9" s="43">
        <v>145.03</v>
      </c>
      <c r="AL9" s="43">
        <v>104.6825</v>
      </c>
      <c r="AM9" s="43">
        <v>104.6825</v>
      </c>
      <c r="AN9" s="43">
        <v>104.6825</v>
      </c>
      <c r="AO9" s="43">
        <v>104.6825</v>
      </c>
      <c r="AP9" s="43">
        <v>85.4375</v>
      </c>
      <c r="AQ9" s="43">
        <v>85.4375</v>
      </c>
      <c r="AR9" s="43">
        <v>85.4375</v>
      </c>
      <c r="AS9" s="43">
        <v>85.4375</v>
      </c>
      <c r="AT9" s="43">
        <v>79.319999999999993</v>
      </c>
      <c r="AU9" s="43">
        <v>79.319999999999993</v>
      </c>
      <c r="AV9" s="43">
        <v>79.319999999999993</v>
      </c>
      <c r="AW9" s="43">
        <v>79.319999999999993</v>
      </c>
      <c r="AX9" s="43">
        <v>73.852500000000006</v>
      </c>
      <c r="AY9" s="43">
        <v>73.852500000000006</v>
      </c>
      <c r="AZ9" s="43">
        <v>73.852500000000006</v>
      </c>
      <c r="BA9" s="43">
        <v>73.852500000000006</v>
      </c>
      <c r="BB9" s="43">
        <v>50.71</v>
      </c>
      <c r="BC9" s="43">
        <v>50.71</v>
      </c>
      <c r="BD9" s="43">
        <v>50.71</v>
      </c>
      <c r="BE9" s="43">
        <v>50.71</v>
      </c>
      <c r="BF9" s="43">
        <v>73.962500000000006</v>
      </c>
      <c r="BG9" s="43">
        <v>73.962500000000006</v>
      </c>
      <c r="BH9" s="43">
        <v>73.962500000000006</v>
      </c>
      <c r="BI9" s="43">
        <v>73.962500000000006</v>
      </c>
      <c r="BJ9" s="43">
        <v>85.617500000000007</v>
      </c>
      <c r="BK9" s="43">
        <v>85.617500000000007</v>
      </c>
      <c r="BL9" s="43">
        <v>85.617500000000007</v>
      </c>
      <c r="BM9" s="43">
        <v>85.617500000000007</v>
      </c>
      <c r="BN9" s="43">
        <v>141.95249999999999</v>
      </c>
      <c r="BO9" s="43">
        <v>141.95249999999999</v>
      </c>
      <c r="BP9" s="43">
        <v>141.95249999999999</v>
      </c>
      <c r="BQ9" s="43">
        <v>141.95249999999999</v>
      </c>
      <c r="BR9" s="43">
        <v>166.5675</v>
      </c>
      <c r="BS9" s="43">
        <v>166.5675</v>
      </c>
      <c r="BT9" s="43">
        <v>166.5675</v>
      </c>
      <c r="BU9" s="43">
        <v>166.5675</v>
      </c>
      <c r="BV9" s="43">
        <v>187.465</v>
      </c>
      <c r="BW9" s="43">
        <v>187.465</v>
      </c>
      <c r="BX9" s="43">
        <v>187.465</v>
      </c>
      <c r="BY9" s="43">
        <v>187.465</v>
      </c>
      <c r="BZ9" s="43">
        <v>182.785</v>
      </c>
      <c r="CA9" s="43">
        <v>182.785</v>
      </c>
      <c r="CB9" s="43">
        <v>182.785</v>
      </c>
      <c r="CC9" s="43">
        <v>182.785</v>
      </c>
      <c r="CD9" s="43">
        <v>165.11500000000001</v>
      </c>
      <c r="CE9" s="43">
        <v>165.11500000000001</v>
      </c>
      <c r="CF9" s="43">
        <v>165.11500000000001</v>
      </c>
      <c r="CG9" s="43">
        <v>165.11500000000001</v>
      </c>
      <c r="CH9" s="43">
        <v>121.72499999999999</v>
      </c>
      <c r="CI9" s="43">
        <v>121.72499999999999</v>
      </c>
      <c r="CJ9" s="43">
        <v>121.72499999999999</v>
      </c>
      <c r="CK9" s="43">
        <v>121.72499999999999</v>
      </c>
      <c r="CL9" s="43">
        <v>104.565</v>
      </c>
      <c r="CM9" s="43">
        <v>104.565</v>
      </c>
      <c r="CN9" s="43">
        <v>104.565</v>
      </c>
      <c r="CO9" s="43">
        <v>104.565</v>
      </c>
      <c r="CP9" s="43">
        <v>94.287499999999994</v>
      </c>
      <c r="CQ9" s="43">
        <v>94.287499999999994</v>
      </c>
      <c r="CR9" s="43">
        <v>94.287499999999994</v>
      </c>
      <c r="CS9" s="43">
        <v>94.287499999999994</v>
      </c>
      <c r="CT9" s="44"/>
      <c r="CU9" s="44"/>
      <c r="CV9" s="44"/>
      <c r="CW9" s="45"/>
      <c r="CX9" s="46">
        <f>IF(SUM(B9:CW9)&lt;&gt;0,AVERAGEIF(B9:CW9,"&lt;&gt;"""),"")</f>
        <v>114.99020833333338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59.89</v>
      </c>
      <c r="AE14" s="65">
        <v>61.597000000000001</v>
      </c>
      <c r="AF14" s="65">
        <v>110.08199999999999</v>
      </c>
      <c r="AG14" s="65">
        <v>85</v>
      </c>
      <c r="AH14" s="65"/>
      <c r="AI14" s="65">
        <v>11.657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13.813000000000001</v>
      </c>
      <c r="BQ14" s="65"/>
      <c r="BR14" s="65"/>
      <c r="BS14" s="65">
        <v>57.393999999999998</v>
      </c>
      <c r="BT14" s="65">
        <v>54.48</v>
      </c>
      <c r="BU14" s="65">
        <v>44.738999999999997</v>
      </c>
      <c r="BV14" s="65">
        <v>10</v>
      </c>
      <c r="BW14" s="65">
        <v>22.946999999999999</v>
      </c>
      <c r="BX14" s="65">
        <v>12.595000000000001</v>
      </c>
      <c r="BY14" s="65">
        <v>4.1500000000000004</v>
      </c>
      <c r="BZ14" s="65">
        <v>25.553000000000001</v>
      </c>
      <c r="CA14" s="65">
        <v>3.0880000000000001</v>
      </c>
      <c r="CB14" s="65">
        <v>10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146.74624999999997</v>
      </c>
    </row>
    <row r="15" spans="1:102" ht="24.95" customHeight="1" x14ac:dyDescent="0.2">
      <c r="A15" s="69" t="s">
        <v>12</v>
      </c>
      <c r="B15" s="70">
        <v>18.114999999999998</v>
      </c>
      <c r="C15" s="71">
        <v>25.72</v>
      </c>
      <c r="D15" s="71">
        <v>24.190999999999999</v>
      </c>
      <c r="E15" s="71">
        <v>25.045000000000002</v>
      </c>
      <c r="F15" s="71">
        <v>35.706000000000003</v>
      </c>
      <c r="G15" s="71">
        <v>34.302</v>
      </c>
      <c r="H15" s="71">
        <v>34.134999999999998</v>
      </c>
      <c r="I15" s="71">
        <v>34.387</v>
      </c>
      <c r="J15" s="71">
        <v>33.125</v>
      </c>
      <c r="K15" s="71">
        <v>32.448999999999998</v>
      </c>
      <c r="L15" s="71">
        <v>32.100999999999999</v>
      </c>
      <c r="M15" s="71">
        <v>30.117000000000001</v>
      </c>
      <c r="N15" s="71">
        <v>30.388000000000002</v>
      </c>
      <c r="O15" s="71">
        <v>30.672000000000001</v>
      </c>
      <c r="P15" s="71">
        <v>31.219000000000001</v>
      </c>
      <c r="Q15" s="71">
        <v>33.097999999999999</v>
      </c>
      <c r="R15" s="71">
        <v>34.173000000000002</v>
      </c>
      <c r="S15" s="71">
        <v>32.039000000000001</v>
      </c>
      <c r="T15" s="71">
        <v>33.162999999999997</v>
      </c>
      <c r="U15" s="71">
        <v>33.572000000000003</v>
      </c>
      <c r="V15" s="71">
        <v>25.321000000000002</v>
      </c>
      <c r="W15" s="71">
        <v>22.082999999999998</v>
      </c>
      <c r="X15" s="71">
        <v>22.713000000000001</v>
      </c>
      <c r="Y15" s="71">
        <v>22.509</v>
      </c>
      <c r="Z15" s="71">
        <v>4.2930000000000001</v>
      </c>
      <c r="AA15" s="71">
        <v>16.619</v>
      </c>
      <c r="AB15" s="71">
        <v>10.859</v>
      </c>
      <c r="AC15" s="71">
        <v>0.44700000000000001</v>
      </c>
      <c r="AD15" s="71">
        <v>9.2260000000000009</v>
      </c>
      <c r="AE15" s="71">
        <v>7.8090000000000002</v>
      </c>
      <c r="AF15" s="71">
        <v>11.202</v>
      </c>
      <c r="AG15" s="71">
        <v>11.342000000000001</v>
      </c>
      <c r="AH15" s="71">
        <v>8.9420000000000002</v>
      </c>
      <c r="AI15" s="71">
        <v>20.774000000000001</v>
      </c>
      <c r="AJ15" s="71">
        <v>56.493000000000002</v>
      </c>
      <c r="AK15" s="71">
        <v>68.588999999999999</v>
      </c>
      <c r="AL15" s="71">
        <v>59.331000000000003</v>
      </c>
      <c r="AM15" s="71">
        <v>62.326999999999998</v>
      </c>
      <c r="AN15" s="71">
        <v>69.192999999999998</v>
      </c>
      <c r="AO15" s="71">
        <v>87.676000000000002</v>
      </c>
      <c r="AP15" s="71">
        <v>44.072000000000003</v>
      </c>
      <c r="AQ15" s="71">
        <v>66.811000000000007</v>
      </c>
      <c r="AR15" s="71">
        <v>71.308000000000007</v>
      </c>
      <c r="AS15" s="71">
        <v>77.709999999999994</v>
      </c>
      <c r="AT15" s="71">
        <v>77.084000000000003</v>
      </c>
      <c r="AU15" s="71">
        <v>81.191000000000003</v>
      </c>
      <c r="AV15" s="71">
        <v>97.429000000000002</v>
      </c>
      <c r="AW15" s="71">
        <v>94.265000000000001</v>
      </c>
      <c r="AX15" s="71">
        <v>84.334000000000003</v>
      </c>
      <c r="AY15" s="71">
        <v>22.341000000000001</v>
      </c>
      <c r="AZ15" s="71">
        <v>60.27</v>
      </c>
      <c r="BA15" s="71">
        <v>92.855000000000004</v>
      </c>
      <c r="BB15" s="71">
        <v>24.17</v>
      </c>
      <c r="BC15" s="71">
        <v>25.131</v>
      </c>
      <c r="BD15" s="71">
        <v>25.071000000000002</v>
      </c>
      <c r="BE15" s="71">
        <v>27.321999999999999</v>
      </c>
      <c r="BF15" s="71">
        <v>24.206</v>
      </c>
      <c r="BG15" s="71">
        <v>66.787999999999997</v>
      </c>
      <c r="BH15" s="71">
        <v>27.414000000000001</v>
      </c>
      <c r="BI15" s="71">
        <v>28.443999999999999</v>
      </c>
      <c r="BJ15" s="71">
        <v>122.601</v>
      </c>
      <c r="BK15" s="71">
        <v>92.78</v>
      </c>
      <c r="BL15" s="71">
        <v>34.524000000000001</v>
      </c>
      <c r="BM15" s="71">
        <v>24.841999999999999</v>
      </c>
      <c r="BN15" s="71">
        <v>112.157</v>
      </c>
      <c r="BO15" s="71">
        <v>92.813999999999993</v>
      </c>
      <c r="BP15" s="71">
        <v>6.64</v>
      </c>
      <c r="BQ15" s="71">
        <v>5.7169999999999996</v>
      </c>
      <c r="BR15" s="71">
        <v>11.664</v>
      </c>
      <c r="BS15" s="71">
        <v>0.749</v>
      </c>
      <c r="BT15" s="71">
        <v>0.10100000000000001</v>
      </c>
      <c r="BU15" s="71">
        <v>0.108</v>
      </c>
      <c r="BV15" s="71">
        <v>23.401</v>
      </c>
      <c r="BW15" s="71">
        <v>17.059000000000001</v>
      </c>
      <c r="BX15" s="71">
        <v>16.550999999999998</v>
      </c>
      <c r="BY15" s="71">
        <v>16.207000000000001</v>
      </c>
      <c r="BZ15" s="71">
        <v>37.075000000000003</v>
      </c>
      <c r="CA15" s="71">
        <v>48.661999999999999</v>
      </c>
      <c r="CB15" s="71">
        <v>49.313000000000002</v>
      </c>
      <c r="CC15" s="71">
        <v>50.97</v>
      </c>
      <c r="CD15" s="71">
        <v>7.702</v>
      </c>
      <c r="CE15" s="71">
        <v>2.6230000000000002</v>
      </c>
      <c r="CF15" s="71">
        <v>15.936999999999999</v>
      </c>
      <c r="CG15" s="71">
        <v>29.436</v>
      </c>
      <c r="CH15" s="71">
        <v>39.896000000000001</v>
      </c>
      <c r="CI15" s="71">
        <v>39.497999999999998</v>
      </c>
      <c r="CJ15" s="71">
        <v>39.883000000000003</v>
      </c>
      <c r="CK15" s="71">
        <v>38.198</v>
      </c>
      <c r="CL15" s="71">
        <v>32.363</v>
      </c>
      <c r="CM15" s="71">
        <v>38.521000000000001</v>
      </c>
      <c r="CN15" s="71">
        <v>30.939</v>
      </c>
      <c r="CO15" s="71">
        <v>30.39</v>
      </c>
      <c r="CP15" s="71">
        <v>30.038</v>
      </c>
      <c r="CQ15" s="71">
        <v>5</v>
      </c>
      <c r="CR15" s="71"/>
      <c r="CS15" s="71">
        <v>28.765000000000001</v>
      </c>
      <c r="CT15" s="72"/>
      <c r="CU15" s="72"/>
      <c r="CV15" s="72"/>
      <c r="CW15" s="73"/>
      <c r="CX15" s="74">
        <f t="array" ref="CX15">SUMPRODUCT(B15:CW15*0.25)</f>
        <v>876.70124999999996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18.114999999999998</v>
      </c>
      <c r="C17" s="77">
        <f t="shared" ref="C17:BN17" si="0">SUM(C11:C16)</f>
        <v>25.72</v>
      </c>
      <c r="D17" s="77">
        <f t="shared" si="0"/>
        <v>24.190999999999999</v>
      </c>
      <c r="E17" s="77">
        <f t="shared" si="0"/>
        <v>25.045000000000002</v>
      </c>
      <c r="F17" s="77">
        <f t="shared" si="0"/>
        <v>35.706000000000003</v>
      </c>
      <c r="G17" s="77">
        <f t="shared" si="0"/>
        <v>34.302</v>
      </c>
      <c r="H17" s="77">
        <f t="shared" si="0"/>
        <v>34.134999999999998</v>
      </c>
      <c r="I17" s="77">
        <f t="shared" si="0"/>
        <v>34.387</v>
      </c>
      <c r="J17" s="77">
        <f t="shared" si="0"/>
        <v>33.125</v>
      </c>
      <c r="K17" s="77">
        <f t="shared" si="0"/>
        <v>32.448999999999998</v>
      </c>
      <c r="L17" s="77">
        <f t="shared" si="0"/>
        <v>32.100999999999999</v>
      </c>
      <c r="M17" s="77">
        <f t="shared" si="0"/>
        <v>30.117000000000001</v>
      </c>
      <c r="N17" s="77">
        <f t="shared" si="0"/>
        <v>30.388000000000002</v>
      </c>
      <c r="O17" s="77">
        <f t="shared" si="0"/>
        <v>30.672000000000001</v>
      </c>
      <c r="P17" s="77">
        <f t="shared" si="0"/>
        <v>31.219000000000001</v>
      </c>
      <c r="Q17" s="77">
        <f t="shared" si="0"/>
        <v>33.097999999999999</v>
      </c>
      <c r="R17" s="77">
        <f t="shared" si="0"/>
        <v>34.173000000000002</v>
      </c>
      <c r="S17" s="77">
        <f t="shared" si="0"/>
        <v>32.039000000000001</v>
      </c>
      <c r="T17" s="77">
        <f t="shared" si="0"/>
        <v>33.162999999999997</v>
      </c>
      <c r="U17" s="77">
        <f t="shared" si="0"/>
        <v>33.572000000000003</v>
      </c>
      <c r="V17" s="77">
        <f t="shared" si="0"/>
        <v>25.321000000000002</v>
      </c>
      <c r="W17" s="77">
        <f t="shared" si="0"/>
        <v>22.082999999999998</v>
      </c>
      <c r="X17" s="77">
        <f t="shared" si="0"/>
        <v>22.713000000000001</v>
      </c>
      <c r="Y17" s="77">
        <f t="shared" si="0"/>
        <v>22.509</v>
      </c>
      <c r="Z17" s="77">
        <f t="shared" si="0"/>
        <v>4.2930000000000001</v>
      </c>
      <c r="AA17" s="77">
        <f t="shared" si="0"/>
        <v>16.619</v>
      </c>
      <c r="AB17" s="77">
        <f t="shared" si="0"/>
        <v>10.859</v>
      </c>
      <c r="AC17" s="77">
        <f t="shared" si="0"/>
        <v>0.44700000000000001</v>
      </c>
      <c r="AD17" s="77">
        <f t="shared" si="0"/>
        <v>69.116</v>
      </c>
      <c r="AE17" s="77">
        <f t="shared" si="0"/>
        <v>69.406000000000006</v>
      </c>
      <c r="AF17" s="77">
        <f t="shared" si="0"/>
        <v>121.28399999999999</v>
      </c>
      <c r="AG17" s="77">
        <f t="shared" si="0"/>
        <v>96.341999999999999</v>
      </c>
      <c r="AH17" s="77">
        <f t="shared" si="0"/>
        <v>8.9420000000000002</v>
      </c>
      <c r="AI17" s="77">
        <f t="shared" si="0"/>
        <v>32.430999999999997</v>
      </c>
      <c r="AJ17" s="77">
        <f t="shared" si="0"/>
        <v>56.493000000000002</v>
      </c>
      <c r="AK17" s="77">
        <f t="shared" si="0"/>
        <v>68.588999999999999</v>
      </c>
      <c r="AL17" s="77">
        <f t="shared" si="0"/>
        <v>59.331000000000003</v>
      </c>
      <c r="AM17" s="77">
        <f t="shared" si="0"/>
        <v>62.326999999999998</v>
      </c>
      <c r="AN17" s="77">
        <f t="shared" si="0"/>
        <v>69.192999999999998</v>
      </c>
      <c r="AO17" s="77">
        <f t="shared" si="0"/>
        <v>87.676000000000002</v>
      </c>
      <c r="AP17" s="77">
        <f t="shared" si="0"/>
        <v>44.072000000000003</v>
      </c>
      <c r="AQ17" s="77">
        <f t="shared" si="0"/>
        <v>66.811000000000007</v>
      </c>
      <c r="AR17" s="77">
        <f t="shared" si="0"/>
        <v>71.308000000000007</v>
      </c>
      <c r="AS17" s="77">
        <f t="shared" si="0"/>
        <v>77.709999999999994</v>
      </c>
      <c r="AT17" s="77">
        <f t="shared" si="0"/>
        <v>77.084000000000003</v>
      </c>
      <c r="AU17" s="77">
        <f t="shared" si="0"/>
        <v>81.191000000000003</v>
      </c>
      <c r="AV17" s="77">
        <f t="shared" si="0"/>
        <v>97.429000000000002</v>
      </c>
      <c r="AW17" s="77">
        <f t="shared" si="0"/>
        <v>94.265000000000001</v>
      </c>
      <c r="AX17" s="77">
        <f t="shared" si="0"/>
        <v>84.334000000000003</v>
      </c>
      <c r="AY17" s="77">
        <f t="shared" si="0"/>
        <v>22.341000000000001</v>
      </c>
      <c r="AZ17" s="77">
        <f t="shared" si="0"/>
        <v>60.27</v>
      </c>
      <c r="BA17" s="77">
        <f t="shared" si="0"/>
        <v>92.855000000000004</v>
      </c>
      <c r="BB17" s="77">
        <f t="shared" si="0"/>
        <v>24.17</v>
      </c>
      <c r="BC17" s="77">
        <f t="shared" si="0"/>
        <v>25.131</v>
      </c>
      <c r="BD17" s="77">
        <f t="shared" si="0"/>
        <v>25.071000000000002</v>
      </c>
      <c r="BE17" s="77">
        <f t="shared" si="0"/>
        <v>27.321999999999999</v>
      </c>
      <c r="BF17" s="77">
        <f t="shared" si="0"/>
        <v>24.206</v>
      </c>
      <c r="BG17" s="77">
        <f t="shared" si="0"/>
        <v>66.787999999999997</v>
      </c>
      <c r="BH17" s="77">
        <f t="shared" si="0"/>
        <v>27.414000000000001</v>
      </c>
      <c r="BI17" s="77">
        <f t="shared" si="0"/>
        <v>28.443999999999999</v>
      </c>
      <c r="BJ17" s="77">
        <f t="shared" si="0"/>
        <v>122.601</v>
      </c>
      <c r="BK17" s="77">
        <f t="shared" si="0"/>
        <v>92.78</v>
      </c>
      <c r="BL17" s="77">
        <f t="shared" si="0"/>
        <v>34.524000000000001</v>
      </c>
      <c r="BM17" s="77">
        <f t="shared" si="0"/>
        <v>24.841999999999999</v>
      </c>
      <c r="BN17" s="77">
        <f t="shared" si="0"/>
        <v>112.157</v>
      </c>
      <c r="BO17" s="77">
        <f t="shared" ref="BO17:CW17" si="1">SUM(BO11:BO16)</f>
        <v>92.813999999999993</v>
      </c>
      <c r="BP17" s="77">
        <f t="shared" si="1"/>
        <v>20.452999999999999</v>
      </c>
      <c r="BQ17" s="77">
        <f t="shared" si="1"/>
        <v>5.7169999999999996</v>
      </c>
      <c r="BR17" s="77">
        <f t="shared" si="1"/>
        <v>11.664</v>
      </c>
      <c r="BS17" s="77">
        <f t="shared" si="1"/>
        <v>58.143000000000001</v>
      </c>
      <c r="BT17" s="77">
        <f t="shared" si="1"/>
        <v>54.580999999999996</v>
      </c>
      <c r="BU17" s="77">
        <f t="shared" si="1"/>
        <v>44.846999999999994</v>
      </c>
      <c r="BV17" s="77">
        <f t="shared" si="1"/>
        <v>33.400999999999996</v>
      </c>
      <c r="BW17" s="77">
        <f t="shared" si="1"/>
        <v>40.006</v>
      </c>
      <c r="BX17" s="77">
        <f t="shared" si="1"/>
        <v>29.146000000000001</v>
      </c>
      <c r="BY17" s="77">
        <f t="shared" si="1"/>
        <v>20.356999999999999</v>
      </c>
      <c r="BZ17" s="77">
        <f t="shared" si="1"/>
        <v>62.628</v>
      </c>
      <c r="CA17" s="77">
        <f t="shared" si="1"/>
        <v>51.75</v>
      </c>
      <c r="CB17" s="77">
        <f t="shared" si="1"/>
        <v>59.313000000000002</v>
      </c>
      <c r="CC17" s="77">
        <f t="shared" si="1"/>
        <v>50.97</v>
      </c>
      <c r="CD17" s="77">
        <f t="shared" si="1"/>
        <v>7.702</v>
      </c>
      <c r="CE17" s="77">
        <f t="shared" si="1"/>
        <v>2.6230000000000002</v>
      </c>
      <c r="CF17" s="77">
        <f t="shared" si="1"/>
        <v>15.936999999999999</v>
      </c>
      <c r="CG17" s="77">
        <f t="shared" si="1"/>
        <v>29.436</v>
      </c>
      <c r="CH17" s="77">
        <f t="shared" si="1"/>
        <v>39.896000000000001</v>
      </c>
      <c r="CI17" s="77">
        <f t="shared" si="1"/>
        <v>39.497999999999998</v>
      </c>
      <c r="CJ17" s="77">
        <f t="shared" si="1"/>
        <v>39.883000000000003</v>
      </c>
      <c r="CK17" s="77">
        <f t="shared" si="1"/>
        <v>38.198</v>
      </c>
      <c r="CL17" s="77">
        <f t="shared" si="1"/>
        <v>32.363</v>
      </c>
      <c r="CM17" s="77">
        <f t="shared" si="1"/>
        <v>38.521000000000001</v>
      </c>
      <c r="CN17" s="77">
        <f t="shared" si="1"/>
        <v>30.939</v>
      </c>
      <c r="CO17" s="77">
        <f t="shared" si="1"/>
        <v>30.39</v>
      </c>
      <c r="CP17" s="77">
        <f t="shared" si="1"/>
        <v>30.038</v>
      </c>
      <c r="CQ17" s="77">
        <f t="shared" si="1"/>
        <v>5</v>
      </c>
      <c r="CR17" s="77">
        <f t="shared" si="1"/>
        <v>0</v>
      </c>
      <c r="CS17" s="77">
        <f t="shared" si="1"/>
        <v>28.765000000000001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1023.4475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1.048</v>
      </c>
      <c r="C21" s="94">
        <v>10.227</v>
      </c>
      <c r="D21" s="94">
        <v>5.4390000000000001</v>
      </c>
      <c r="E21" s="94">
        <v>1.1160000000000001</v>
      </c>
      <c r="F21" s="94">
        <v>8.4740000000000002</v>
      </c>
      <c r="G21" s="94">
        <v>5.2319999999999993</v>
      </c>
      <c r="H21" s="94">
        <v>4.2200000000000006</v>
      </c>
      <c r="I21" s="94">
        <v>4.1240000000000006</v>
      </c>
      <c r="J21" s="94">
        <v>8.472999999999999</v>
      </c>
      <c r="K21" s="94">
        <v>4.2240000000000002</v>
      </c>
      <c r="L21" s="94">
        <v>4.2200000000000006</v>
      </c>
      <c r="M21" s="94">
        <v>1.1160000000000001</v>
      </c>
      <c r="N21" s="94">
        <v>4.16</v>
      </c>
      <c r="O21" s="94">
        <v>4.1120000000000001</v>
      </c>
      <c r="P21" s="94">
        <v>4.0520000000000005</v>
      </c>
      <c r="Q21" s="94">
        <v>4.0520000000000005</v>
      </c>
      <c r="R21" s="94">
        <v>3.7119999999999997</v>
      </c>
      <c r="S21" s="94">
        <v>0.86799999999999999</v>
      </c>
      <c r="T21" s="94">
        <v>4.1120000000000001</v>
      </c>
      <c r="U21" s="94">
        <v>8.6980000000000004</v>
      </c>
      <c r="V21" s="94">
        <v>6.5</v>
      </c>
      <c r="W21" s="94">
        <v>1.6559999999999999</v>
      </c>
      <c r="X21" s="94">
        <v>11.09</v>
      </c>
      <c r="Y21" s="94">
        <v>6.1979999999999995</v>
      </c>
      <c r="Z21" s="94"/>
      <c r="AA21" s="94">
        <v>4.9950000000000001</v>
      </c>
      <c r="AB21" s="94">
        <v>4.8490000000000002</v>
      </c>
      <c r="AC21" s="94">
        <v>4.8760000000000003</v>
      </c>
      <c r="AD21" s="94">
        <v>4.7439999999999998</v>
      </c>
      <c r="AE21" s="94">
        <v>4.6719999999999997</v>
      </c>
      <c r="AF21" s="94">
        <v>4.5540000000000003</v>
      </c>
      <c r="AG21" s="94">
        <v>1.6479999999999999</v>
      </c>
      <c r="AH21" s="94">
        <v>4.6139999999999999</v>
      </c>
      <c r="AI21" s="94">
        <v>4.5739999999999998</v>
      </c>
      <c r="AJ21" s="94">
        <v>1.6</v>
      </c>
      <c r="AK21" s="94">
        <v>1.5720000000000001</v>
      </c>
      <c r="AL21" s="94">
        <v>4.4189999999999996</v>
      </c>
      <c r="AM21" s="94">
        <v>4.5149999999999997</v>
      </c>
      <c r="AN21" s="94"/>
      <c r="AO21" s="94">
        <v>4.7799999999999994</v>
      </c>
      <c r="AP21" s="94">
        <v>4.665</v>
      </c>
      <c r="AQ21" s="94"/>
      <c r="AR21" s="94"/>
      <c r="AS21" s="94"/>
      <c r="AT21" s="94">
        <v>4.7009999999999996</v>
      </c>
      <c r="AU21" s="94">
        <v>4.556</v>
      </c>
      <c r="AV21" s="94">
        <v>4.55</v>
      </c>
      <c r="AW21" s="94">
        <v>4.5419999999999998</v>
      </c>
      <c r="AX21" s="94">
        <v>4.569</v>
      </c>
      <c r="AY21" s="94">
        <v>4.718</v>
      </c>
      <c r="AZ21" s="94">
        <v>4.6710000000000003</v>
      </c>
      <c r="BA21" s="94">
        <v>4.5659999999999998</v>
      </c>
      <c r="BB21" s="94"/>
      <c r="BC21" s="94"/>
      <c r="BD21" s="94">
        <v>4.3029999999999999</v>
      </c>
      <c r="BE21" s="94">
        <v>4.391</v>
      </c>
      <c r="BF21" s="94"/>
      <c r="BG21" s="94">
        <v>4.2830000000000004</v>
      </c>
      <c r="BH21" s="94">
        <v>4.375</v>
      </c>
      <c r="BI21" s="94">
        <v>4.2489999999999997</v>
      </c>
      <c r="BJ21" s="94"/>
      <c r="BK21" s="94">
        <v>4.3899999999999997</v>
      </c>
      <c r="BL21" s="94">
        <v>4.2809999999999997</v>
      </c>
      <c r="BM21" s="94">
        <v>4.3239999999999998</v>
      </c>
      <c r="BN21" s="94"/>
      <c r="BO21" s="94"/>
      <c r="BP21" s="94">
        <v>4.2939999999999996</v>
      </c>
      <c r="BQ21" s="94">
        <v>4.2709999999999999</v>
      </c>
      <c r="BR21" s="94">
        <v>1.524</v>
      </c>
      <c r="BS21" s="94">
        <v>6.1129999999999995</v>
      </c>
      <c r="BT21" s="94">
        <v>4.4779999999999998</v>
      </c>
      <c r="BU21" s="94">
        <v>4.6609999999999996</v>
      </c>
      <c r="BV21" s="94">
        <v>1.784</v>
      </c>
      <c r="BW21" s="94">
        <v>1.732</v>
      </c>
      <c r="BX21" s="94">
        <v>1.6120000000000001</v>
      </c>
      <c r="BY21" s="94"/>
      <c r="BZ21" s="94">
        <v>1.5680000000000001</v>
      </c>
      <c r="CA21" s="94">
        <v>1.6519999999999999</v>
      </c>
      <c r="CB21" s="94">
        <v>1.76</v>
      </c>
      <c r="CC21" s="94">
        <v>1.6</v>
      </c>
      <c r="CD21" s="94">
        <v>1.6279999999999999</v>
      </c>
      <c r="CE21" s="94">
        <v>6.3</v>
      </c>
      <c r="CF21" s="94">
        <v>6.4270000000000005</v>
      </c>
      <c r="CG21" s="94">
        <v>1.516</v>
      </c>
      <c r="CH21" s="94">
        <v>6.3079999999999998</v>
      </c>
      <c r="CI21" s="94">
        <v>1.6759999999999999</v>
      </c>
      <c r="CJ21" s="94">
        <v>1.6719999999999999</v>
      </c>
      <c r="CK21" s="94">
        <v>1.532</v>
      </c>
      <c r="CL21" s="94">
        <v>5.2469999999999999</v>
      </c>
      <c r="CM21" s="94">
        <v>9.222999999999999</v>
      </c>
      <c r="CN21" s="94">
        <v>0.78</v>
      </c>
      <c r="CO21" s="94">
        <v>0.74</v>
      </c>
      <c r="CP21" s="94">
        <v>5.1100000000000003</v>
      </c>
      <c r="CQ21" s="94">
        <v>0.78</v>
      </c>
      <c r="CR21" s="94"/>
      <c r="CS21" s="94">
        <v>0.81599999999999995</v>
      </c>
      <c r="CT21" s="95"/>
      <c r="CU21" s="95"/>
      <c r="CV21" s="95"/>
      <c r="CW21" s="96"/>
      <c r="CX21" s="97">
        <f t="array" ref="CX21">SUMPRODUCT(B21:CW21*0.25)</f>
        <v>84.118250000000003</v>
      </c>
    </row>
    <row r="22" spans="1:102" ht="24.95" customHeight="1" x14ac:dyDescent="0.2">
      <c r="A22" s="92" t="s">
        <v>18</v>
      </c>
      <c r="B22" s="98">
        <v>10.002000000000001</v>
      </c>
      <c r="C22" s="99">
        <v>23.29</v>
      </c>
      <c r="D22" s="99">
        <v>14.992999999999999</v>
      </c>
      <c r="E22" s="99">
        <v>12.143000000000001</v>
      </c>
      <c r="F22" s="99">
        <v>16.922000000000001</v>
      </c>
      <c r="G22" s="99">
        <v>11.341000000000001</v>
      </c>
      <c r="H22" s="99">
        <v>11.86</v>
      </c>
      <c r="I22" s="99">
        <v>12.306000000000001</v>
      </c>
      <c r="J22" s="99">
        <v>22.261000000000003</v>
      </c>
      <c r="K22" s="99">
        <v>14.231999999999999</v>
      </c>
      <c r="L22" s="99">
        <v>13.483000000000001</v>
      </c>
      <c r="M22" s="99">
        <v>9.8859999999999992</v>
      </c>
      <c r="N22" s="99">
        <v>12</v>
      </c>
      <c r="O22" s="99">
        <v>12.069000000000001</v>
      </c>
      <c r="P22" s="99">
        <v>14.44</v>
      </c>
      <c r="Q22" s="99">
        <v>14.128</v>
      </c>
      <c r="R22" s="99">
        <v>16.611000000000001</v>
      </c>
      <c r="S22" s="99">
        <v>11.978999999999999</v>
      </c>
      <c r="T22" s="99">
        <v>15.196</v>
      </c>
      <c r="U22" s="99">
        <v>18.795000000000002</v>
      </c>
      <c r="V22" s="99">
        <v>19.613</v>
      </c>
      <c r="W22" s="99">
        <v>10.718999999999999</v>
      </c>
      <c r="X22" s="99">
        <v>19.779000000000003</v>
      </c>
      <c r="Y22" s="99">
        <v>19.941000000000003</v>
      </c>
      <c r="Z22" s="99">
        <v>3.2119999999999997</v>
      </c>
      <c r="AA22" s="99">
        <v>5.6790000000000003</v>
      </c>
      <c r="AB22" s="99">
        <v>5.7750000000000004</v>
      </c>
      <c r="AC22" s="99">
        <v>5.1609999999999996</v>
      </c>
      <c r="AD22" s="99">
        <v>6.3419999999999996</v>
      </c>
      <c r="AE22" s="99">
        <v>6.157</v>
      </c>
      <c r="AF22" s="99">
        <v>5.9239999999999995</v>
      </c>
      <c r="AG22" s="99">
        <v>10.562999999999999</v>
      </c>
      <c r="AH22" s="99">
        <v>6.6429999999999998</v>
      </c>
      <c r="AI22" s="99">
        <v>5.984</v>
      </c>
      <c r="AJ22" s="99">
        <v>21.616</v>
      </c>
      <c r="AK22" s="99">
        <v>9.984</v>
      </c>
      <c r="AL22" s="99">
        <v>26.57</v>
      </c>
      <c r="AM22" s="99">
        <v>27.875</v>
      </c>
      <c r="AN22" s="99">
        <v>11.866999999999999</v>
      </c>
      <c r="AO22" s="99">
        <v>20.494999999999997</v>
      </c>
      <c r="AP22" s="99">
        <v>12.222999999999999</v>
      </c>
      <c r="AQ22" s="99">
        <v>16.702999999999999</v>
      </c>
      <c r="AR22" s="99">
        <v>14.914999999999999</v>
      </c>
      <c r="AS22" s="99">
        <v>15.84</v>
      </c>
      <c r="AT22" s="99">
        <v>14.500999999999999</v>
      </c>
      <c r="AU22" s="99">
        <v>14.068000000000001</v>
      </c>
      <c r="AV22" s="99">
        <v>14.960999999999999</v>
      </c>
      <c r="AW22" s="99">
        <v>14.21</v>
      </c>
      <c r="AX22" s="99">
        <v>10.092000000000001</v>
      </c>
      <c r="AY22" s="99">
        <v>9.9870000000000001</v>
      </c>
      <c r="AZ22" s="99">
        <v>9.8049999999999997</v>
      </c>
      <c r="BA22" s="99">
        <v>10.002000000000001</v>
      </c>
      <c r="BB22" s="99">
        <v>2.48</v>
      </c>
      <c r="BC22" s="99">
        <v>1.96</v>
      </c>
      <c r="BD22" s="99">
        <v>5.6819999999999995</v>
      </c>
      <c r="BE22" s="99">
        <v>5.8359999999999994</v>
      </c>
      <c r="BF22" s="99">
        <v>3.0859999999999999</v>
      </c>
      <c r="BG22" s="99">
        <v>13.187000000000001</v>
      </c>
      <c r="BH22" s="99">
        <v>7.4119999999999999</v>
      </c>
      <c r="BI22" s="99">
        <v>12.491</v>
      </c>
      <c r="BJ22" s="99">
        <v>9.3409999999999993</v>
      </c>
      <c r="BK22" s="99">
        <v>11.153</v>
      </c>
      <c r="BL22" s="99">
        <v>11.004999999999999</v>
      </c>
      <c r="BM22" s="99">
        <v>5.1429999999999998</v>
      </c>
      <c r="BN22" s="99">
        <v>21.548000000000002</v>
      </c>
      <c r="BO22" s="99">
        <v>30.686999999999998</v>
      </c>
      <c r="BP22" s="99">
        <v>5.9569999999999999</v>
      </c>
      <c r="BQ22" s="99">
        <v>5.8809999999999993</v>
      </c>
      <c r="BR22" s="99">
        <v>50.201999999999998</v>
      </c>
      <c r="BS22" s="99">
        <v>6.4930000000000003</v>
      </c>
      <c r="BT22" s="99">
        <v>5.0450000000000008</v>
      </c>
      <c r="BU22" s="99">
        <v>3.8850000000000002</v>
      </c>
      <c r="BV22" s="99">
        <v>9.3390000000000004</v>
      </c>
      <c r="BW22" s="99">
        <v>1.3120000000000001</v>
      </c>
      <c r="BX22" s="99">
        <v>1.2959999999999998</v>
      </c>
      <c r="BY22" s="99">
        <v>0.52</v>
      </c>
      <c r="BZ22" s="99">
        <v>10.394</v>
      </c>
      <c r="CA22" s="99">
        <v>19.638000000000002</v>
      </c>
      <c r="CB22" s="99">
        <v>19.435000000000002</v>
      </c>
      <c r="CC22" s="99">
        <v>42.945</v>
      </c>
      <c r="CD22" s="99">
        <v>9.2480000000000011</v>
      </c>
      <c r="CE22" s="99">
        <v>5.4089999999999998</v>
      </c>
      <c r="CF22" s="99">
        <v>12.992000000000001</v>
      </c>
      <c r="CG22" s="99">
        <v>10.477</v>
      </c>
      <c r="CH22" s="99">
        <v>15.478999999999999</v>
      </c>
      <c r="CI22" s="99">
        <v>12.43</v>
      </c>
      <c r="CJ22" s="99">
        <v>14.649999999999999</v>
      </c>
      <c r="CK22" s="99">
        <v>11.170999999999999</v>
      </c>
      <c r="CL22" s="99">
        <v>21.274000000000001</v>
      </c>
      <c r="CM22" s="99">
        <v>36.21</v>
      </c>
      <c r="CN22" s="99">
        <v>22.430999999999997</v>
      </c>
      <c r="CO22" s="99">
        <v>12.419</v>
      </c>
      <c r="CP22" s="99">
        <v>25.948</v>
      </c>
      <c r="CQ22" s="99">
        <v>13.102</v>
      </c>
      <c r="CR22" s="99">
        <v>2.5419999999999998</v>
      </c>
      <c r="CS22" s="99">
        <v>27.236999999999998</v>
      </c>
      <c r="CT22" s="100"/>
      <c r="CU22" s="100"/>
      <c r="CV22" s="100"/>
      <c r="CW22" s="96"/>
      <c r="CX22" s="97">
        <f t="array" ref="CX22">SUMPRODUCT(B22:CW22*0.25)</f>
        <v>317.87875000000014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54.616999999999997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13.654249999999999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11.05</v>
      </c>
      <c r="C27" s="107">
        <f t="shared" ref="C27:BN27" si="2">SUM(C20:C26)</f>
        <v>33.516999999999996</v>
      </c>
      <c r="D27" s="107">
        <f t="shared" si="2"/>
        <v>20.431999999999999</v>
      </c>
      <c r="E27" s="107">
        <f t="shared" si="2"/>
        <v>13.259</v>
      </c>
      <c r="F27" s="107">
        <f t="shared" si="2"/>
        <v>25.396000000000001</v>
      </c>
      <c r="G27" s="107">
        <f t="shared" si="2"/>
        <v>16.573</v>
      </c>
      <c r="H27" s="107">
        <f t="shared" si="2"/>
        <v>16.079999999999998</v>
      </c>
      <c r="I27" s="107">
        <f t="shared" si="2"/>
        <v>16.43</v>
      </c>
      <c r="J27" s="107">
        <f t="shared" si="2"/>
        <v>30.734000000000002</v>
      </c>
      <c r="K27" s="107">
        <f t="shared" si="2"/>
        <v>18.456</v>
      </c>
      <c r="L27" s="107">
        <f t="shared" si="2"/>
        <v>17.703000000000003</v>
      </c>
      <c r="M27" s="107">
        <f t="shared" si="2"/>
        <v>11.001999999999999</v>
      </c>
      <c r="N27" s="107">
        <f t="shared" si="2"/>
        <v>16.16</v>
      </c>
      <c r="O27" s="107">
        <f t="shared" si="2"/>
        <v>16.181000000000001</v>
      </c>
      <c r="P27" s="107">
        <f t="shared" si="2"/>
        <v>18.492000000000001</v>
      </c>
      <c r="Q27" s="107">
        <f t="shared" si="2"/>
        <v>18.18</v>
      </c>
      <c r="R27" s="107">
        <f t="shared" si="2"/>
        <v>20.323</v>
      </c>
      <c r="S27" s="107">
        <f t="shared" si="2"/>
        <v>12.847</v>
      </c>
      <c r="T27" s="107">
        <f t="shared" si="2"/>
        <v>19.308</v>
      </c>
      <c r="U27" s="107">
        <f t="shared" si="2"/>
        <v>27.493000000000002</v>
      </c>
      <c r="V27" s="107">
        <f t="shared" si="2"/>
        <v>26.113</v>
      </c>
      <c r="W27" s="107">
        <f t="shared" si="2"/>
        <v>12.375</v>
      </c>
      <c r="X27" s="107">
        <f t="shared" si="2"/>
        <v>30.869000000000003</v>
      </c>
      <c r="Y27" s="107">
        <f t="shared" si="2"/>
        <v>26.139000000000003</v>
      </c>
      <c r="Z27" s="107">
        <f t="shared" si="2"/>
        <v>3.2119999999999997</v>
      </c>
      <c r="AA27" s="107">
        <f t="shared" si="2"/>
        <v>10.673999999999999</v>
      </c>
      <c r="AB27" s="107">
        <f t="shared" si="2"/>
        <v>10.624000000000001</v>
      </c>
      <c r="AC27" s="107">
        <f t="shared" si="2"/>
        <v>10.036999999999999</v>
      </c>
      <c r="AD27" s="107">
        <f t="shared" si="2"/>
        <v>11.085999999999999</v>
      </c>
      <c r="AE27" s="107">
        <f t="shared" si="2"/>
        <v>10.829000000000001</v>
      </c>
      <c r="AF27" s="107">
        <f t="shared" si="2"/>
        <v>10.478</v>
      </c>
      <c r="AG27" s="107">
        <f t="shared" si="2"/>
        <v>12.210999999999999</v>
      </c>
      <c r="AH27" s="107">
        <f t="shared" si="2"/>
        <v>11.257</v>
      </c>
      <c r="AI27" s="107">
        <f t="shared" si="2"/>
        <v>10.558</v>
      </c>
      <c r="AJ27" s="107">
        <f t="shared" si="2"/>
        <v>23.216000000000001</v>
      </c>
      <c r="AK27" s="107">
        <f t="shared" si="2"/>
        <v>11.556000000000001</v>
      </c>
      <c r="AL27" s="107">
        <f t="shared" si="2"/>
        <v>30.989000000000001</v>
      </c>
      <c r="AM27" s="107">
        <f t="shared" si="2"/>
        <v>32.39</v>
      </c>
      <c r="AN27" s="107">
        <f t="shared" si="2"/>
        <v>11.866999999999999</v>
      </c>
      <c r="AO27" s="107">
        <f t="shared" si="2"/>
        <v>25.274999999999999</v>
      </c>
      <c r="AP27" s="107">
        <f t="shared" si="2"/>
        <v>16.887999999999998</v>
      </c>
      <c r="AQ27" s="107">
        <f t="shared" si="2"/>
        <v>16.702999999999999</v>
      </c>
      <c r="AR27" s="107">
        <f t="shared" si="2"/>
        <v>14.914999999999999</v>
      </c>
      <c r="AS27" s="107">
        <f t="shared" si="2"/>
        <v>15.84</v>
      </c>
      <c r="AT27" s="107">
        <f t="shared" si="2"/>
        <v>19.201999999999998</v>
      </c>
      <c r="AU27" s="107">
        <f t="shared" si="2"/>
        <v>18.624000000000002</v>
      </c>
      <c r="AV27" s="107">
        <f t="shared" si="2"/>
        <v>19.510999999999999</v>
      </c>
      <c r="AW27" s="107">
        <f t="shared" si="2"/>
        <v>18.752000000000002</v>
      </c>
      <c r="AX27" s="107">
        <f t="shared" si="2"/>
        <v>14.661000000000001</v>
      </c>
      <c r="AY27" s="107">
        <f t="shared" si="2"/>
        <v>14.705</v>
      </c>
      <c r="AZ27" s="107">
        <f t="shared" si="2"/>
        <v>14.475999999999999</v>
      </c>
      <c r="BA27" s="107">
        <f t="shared" si="2"/>
        <v>14.568000000000001</v>
      </c>
      <c r="BB27" s="107">
        <f t="shared" si="2"/>
        <v>2.48</v>
      </c>
      <c r="BC27" s="107">
        <f t="shared" si="2"/>
        <v>1.96</v>
      </c>
      <c r="BD27" s="107">
        <f t="shared" si="2"/>
        <v>9.9849999999999994</v>
      </c>
      <c r="BE27" s="107">
        <f t="shared" si="2"/>
        <v>10.227</v>
      </c>
      <c r="BF27" s="107">
        <f t="shared" si="2"/>
        <v>3.0859999999999999</v>
      </c>
      <c r="BG27" s="107">
        <f t="shared" si="2"/>
        <v>17.470000000000002</v>
      </c>
      <c r="BH27" s="107">
        <f t="shared" si="2"/>
        <v>11.786999999999999</v>
      </c>
      <c r="BI27" s="107">
        <f t="shared" si="2"/>
        <v>16.739999999999998</v>
      </c>
      <c r="BJ27" s="107">
        <f t="shared" si="2"/>
        <v>9.3409999999999993</v>
      </c>
      <c r="BK27" s="107">
        <f t="shared" si="2"/>
        <v>70.16</v>
      </c>
      <c r="BL27" s="107">
        <f t="shared" si="2"/>
        <v>15.285999999999998</v>
      </c>
      <c r="BM27" s="107">
        <f t="shared" si="2"/>
        <v>9.4669999999999987</v>
      </c>
      <c r="BN27" s="107">
        <f t="shared" si="2"/>
        <v>21.548000000000002</v>
      </c>
      <c r="BO27" s="107">
        <f t="shared" ref="BO27:CW27" si="3">SUM(BO20:BO26)</f>
        <v>30.686999999999998</v>
      </c>
      <c r="BP27" s="107">
        <f t="shared" si="3"/>
        <v>10.250999999999999</v>
      </c>
      <c r="BQ27" s="107">
        <f t="shared" si="3"/>
        <v>10.151999999999999</v>
      </c>
      <c r="BR27" s="107">
        <f t="shared" si="3"/>
        <v>51.725999999999999</v>
      </c>
      <c r="BS27" s="107">
        <f t="shared" si="3"/>
        <v>12.606</v>
      </c>
      <c r="BT27" s="107">
        <f t="shared" si="3"/>
        <v>9.5229999999999997</v>
      </c>
      <c r="BU27" s="107">
        <f t="shared" si="3"/>
        <v>8.5459999999999994</v>
      </c>
      <c r="BV27" s="107">
        <f t="shared" si="3"/>
        <v>11.123000000000001</v>
      </c>
      <c r="BW27" s="107">
        <f t="shared" si="3"/>
        <v>3.044</v>
      </c>
      <c r="BX27" s="107">
        <f t="shared" si="3"/>
        <v>2.9079999999999999</v>
      </c>
      <c r="BY27" s="107">
        <f t="shared" si="3"/>
        <v>0.52</v>
      </c>
      <c r="BZ27" s="107">
        <f t="shared" si="3"/>
        <v>11.962</v>
      </c>
      <c r="CA27" s="107">
        <f t="shared" si="3"/>
        <v>21.290000000000003</v>
      </c>
      <c r="CB27" s="107">
        <f t="shared" si="3"/>
        <v>21.195000000000004</v>
      </c>
      <c r="CC27" s="107">
        <f t="shared" si="3"/>
        <v>44.545000000000002</v>
      </c>
      <c r="CD27" s="107">
        <f t="shared" si="3"/>
        <v>10.876000000000001</v>
      </c>
      <c r="CE27" s="107">
        <f t="shared" si="3"/>
        <v>11.709</v>
      </c>
      <c r="CF27" s="107">
        <f t="shared" si="3"/>
        <v>19.419</v>
      </c>
      <c r="CG27" s="107">
        <f t="shared" si="3"/>
        <v>11.993</v>
      </c>
      <c r="CH27" s="107">
        <f t="shared" si="3"/>
        <v>21.786999999999999</v>
      </c>
      <c r="CI27" s="107">
        <f t="shared" si="3"/>
        <v>14.106</v>
      </c>
      <c r="CJ27" s="107">
        <f t="shared" si="3"/>
        <v>16.321999999999999</v>
      </c>
      <c r="CK27" s="107">
        <f t="shared" si="3"/>
        <v>12.702999999999999</v>
      </c>
      <c r="CL27" s="107">
        <f t="shared" si="3"/>
        <v>26.521000000000001</v>
      </c>
      <c r="CM27" s="107">
        <f t="shared" si="3"/>
        <v>45.433</v>
      </c>
      <c r="CN27" s="107">
        <f t="shared" si="3"/>
        <v>23.210999999999999</v>
      </c>
      <c r="CO27" s="107">
        <f t="shared" si="3"/>
        <v>13.159000000000001</v>
      </c>
      <c r="CP27" s="107">
        <f t="shared" si="3"/>
        <v>31.058</v>
      </c>
      <c r="CQ27" s="107">
        <f t="shared" si="3"/>
        <v>13.882</v>
      </c>
      <c r="CR27" s="107">
        <f t="shared" si="3"/>
        <v>2.5419999999999998</v>
      </c>
      <c r="CS27" s="107">
        <f t="shared" si="3"/>
        <v>28.052999999999997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415.65125000000012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29.164999999999999</v>
      </c>
      <c r="C31" s="94">
        <v>59.237000000000002</v>
      </c>
      <c r="D31" s="94">
        <v>44.622999999999998</v>
      </c>
      <c r="E31" s="94">
        <v>38.304000000000002</v>
      </c>
      <c r="F31" s="94">
        <v>61.101999999999997</v>
      </c>
      <c r="G31" s="94">
        <v>50.875</v>
      </c>
      <c r="H31" s="94">
        <v>50.215000000000003</v>
      </c>
      <c r="I31" s="94">
        <v>50.817</v>
      </c>
      <c r="J31" s="94">
        <v>63.859000000000002</v>
      </c>
      <c r="K31" s="94">
        <v>50.905000000000001</v>
      </c>
      <c r="L31" s="94">
        <v>49.804000000000002</v>
      </c>
      <c r="M31" s="94">
        <v>41.119</v>
      </c>
      <c r="N31" s="94">
        <v>46.548000000000002</v>
      </c>
      <c r="O31" s="94">
        <v>46.853000000000002</v>
      </c>
      <c r="P31" s="94">
        <v>49.710999999999999</v>
      </c>
      <c r="Q31" s="94">
        <v>51.277999999999999</v>
      </c>
      <c r="R31" s="94">
        <v>54.496000000000002</v>
      </c>
      <c r="S31" s="94">
        <v>44.886000000000003</v>
      </c>
      <c r="T31" s="94">
        <v>52.470999999999997</v>
      </c>
      <c r="U31" s="94">
        <v>61.064999999999998</v>
      </c>
      <c r="V31" s="94">
        <v>51.433999999999997</v>
      </c>
      <c r="W31" s="94">
        <v>34.457999999999998</v>
      </c>
      <c r="X31" s="94">
        <v>53.582000000000001</v>
      </c>
      <c r="Y31" s="94">
        <v>48.648000000000003</v>
      </c>
      <c r="Z31" s="94">
        <v>7.5049999999999999</v>
      </c>
      <c r="AA31" s="94">
        <v>27.292999999999999</v>
      </c>
      <c r="AB31" s="94">
        <v>21.483000000000001</v>
      </c>
      <c r="AC31" s="94">
        <v>10.484</v>
      </c>
      <c r="AD31" s="94">
        <v>80.201999999999998</v>
      </c>
      <c r="AE31" s="94">
        <v>80.234999999999999</v>
      </c>
      <c r="AF31" s="94">
        <v>131.762</v>
      </c>
      <c r="AG31" s="94">
        <v>108.553</v>
      </c>
      <c r="AH31" s="94">
        <v>20.199000000000002</v>
      </c>
      <c r="AI31" s="94">
        <v>42.988999999999997</v>
      </c>
      <c r="AJ31" s="94">
        <v>79.709000000000003</v>
      </c>
      <c r="AK31" s="94">
        <v>80.144999999999996</v>
      </c>
      <c r="AL31" s="94">
        <v>90.32</v>
      </c>
      <c r="AM31" s="94">
        <v>94.716999999999999</v>
      </c>
      <c r="AN31" s="94">
        <v>81.06</v>
      </c>
      <c r="AO31" s="94">
        <v>112.95099999999999</v>
      </c>
      <c r="AP31" s="94">
        <v>60.96</v>
      </c>
      <c r="AQ31" s="94">
        <v>83.513999999999996</v>
      </c>
      <c r="AR31" s="94">
        <v>86.222999999999999</v>
      </c>
      <c r="AS31" s="94">
        <v>93.55</v>
      </c>
      <c r="AT31" s="94">
        <v>96.286000000000001</v>
      </c>
      <c r="AU31" s="94">
        <v>99.814999999999998</v>
      </c>
      <c r="AV31" s="94">
        <v>116.94</v>
      </c>
      <c r="AW31" s="94">
        <v>113.017</v>
      </c>
      <c r="AX31" s="94">
        <v>98.995000000000005</v>
      </c>
      <c r="AY31" s="94">
        <v>37.045999999999999</v>
      </c>
      <c r="AZ31" s="94">
        <v>74.745999999999995</v>
      </c>
      <c r="BA31" s="94">
        <v>107.423</v>
      </c>
      <c r="BB31" s="94">
        <v>26.65</v>
      </c>
      <c r="BC31" s="94">
        <v>27.091000000000001</v>
      </c>
      <c r="BD31" s="94">
        <v>35.055999999999997</v>
      </c>
      <c r="BE31" s="94">
        <v>37.548999999999999</v>
      </c>
      <c r="BF31" s="94">
        <v>27.292000000000002</v>
      </c>
      <c r="BG31" s="94">
        <v>84.257999999999996</v>
      </c>
      <c r="BH31" s="94">
        <v>39.201000000000001</v>
      </c>
      <c r="BI31" s="94">
        <v>45.183999999999997</v>
      </c>
      <c r="BJ31" s="94">
        <v>131.94200000000001</v>
      </c>
      <c r="BK31" s="94">
        <v>162.94</v>
      </c>
      <c r="BL31" s="94">
        <v>49.81</v>
      </c>
      <c r="BM31" s="94">
        <v>34.308999999999997</v>
      </c>
      <c r="BN31" s="94">
        <v>133.70500000000001</v>
      </c>
      <c r="BO31" s="94">
        <v>123.501</v>
      </c>
      <c r="BP31" s="94">
        <v>30.704000000000001</v>
      </c>
      <c r="BQ31" s="94">
        <v>15.869</v>
      </c>
      <c r="BR31" s="94">
        <v>63.39</v>
      </c>
      <c r="BS31" s="94">
        <v>70.748999999999995</v>
      </c>
      <c r="BT31" s="94">
        <v>64.103999999999999</v>
      </c>
      <c r="BU31" s="94">
        <v>53.393000000000001</v>
      </c>
      <c r="BV31" s="94">
        <v>44.524000000000001</v>
      </c>
      <c r="BW31" s="94">
        <v>43.05</v>
      </c>
      <c r="BX31" s="94">
        <v>32.054000000000002</v>
      </c>
      <c r="BY31" s="94">
        <v>20.876999999999999</v>
      </c>
      <c r="BZ31" s="94">
        <v>74.59</v>
      </c>
      <c r="CA31" s="94">
        <v>73.040000000000006</v>
      </c>
      <c r="CB31" s="94">
        <v>80.507999999999996</v>
      </c>
      <c r="CC31" s="94">
        <v>95.515000000000001</v>
      </c>
      <c r="CD31" s="94">
        <v>18.577999999999999</v>
      </c>
      <c r="CE31" s="94">
        <v>14.332000000000001</v>
      </c>
      <c r="CF31" s="94">
        <v>35.356000000000002</v>
      </c>
      <c r="CG31" s="94">
        <v>41.429000000000002</v>
      </c>
      <c r="CH31" s="94">
        <v>61.683</v>
      </c>
      <c r="CI31" s="94">
        <v>53.603999999999999</v>
      </c>
      <c r="CJ31" s="94">
        <v>56.204999999999998</v>
      </c>
      <c r="CK31" s="94">
        <v>50.901000000000003</v>
      </c>
      <c r="CL31" s="94">
        <v>58.884</v>
      </c>
      <c r="CM31" s="94">
        <v>83.953999999999994</v>
      </c>
      <c r="CN31" s="94">
        <v>54.15</v>
      </c>
      <c r="CO31" s="94">
        <v>43.548999999999999</v>
      </c>
      <c r="CP31" s="94">
        <v>61.095999999999997</v>
      </c>
      <c r="CQ31" s="94">
        <v>18.882000000000001</v>
      </c>
      <c r="CR31" s="94">
        <v>2.5419999999999998</v>
      </c>
      <c r="CS31" s="94">
        <v>56.817999999999998</v>
      </c>
      <c r="CT31" s="95"/>
      <c r="CU31" s="95"/>
      <c r="CV31" s="95"/>
      <c r="CW31" s="96"/>
      <c r="CX31" s="97">
        <f t="array" ref="CX31">SUMPRODUCT(B31:CW31*0.25)</f>
        <v>1439.0987500000003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29.164999999999999</v>
      </c>
      <c r="C33" s="77">
        <f t="shared" ref="C33:BN33" si="4">SUM(C30:C32)</f>
        <v>59.237000000000002</v>
      </c>
      <c r="D33" s="77">
        <f t="shared" si="4"/>
        <v>44.622999999999998</v>
      </c>
      <c r="E33" s="77">
        <f t="shared" si="4"/>
        <v>38.304000000000002</v>
      </c>
      <c r="F33" s="77">
        <f t="shared" si="4"/>
        <v>61.101999999999997</v>
      </c>
      <c r="G33" s="77">
        <f t="shared" si="4"/>
        <v>50.875</v>
      </c>
      <c r="H33" s="77">
        <f t="shared" si="4"/>
        <v>50.215000000000003</v>
      </c>
      <c r="I33" s="77">
        <f t="shared" si="4"/>
        <v>50.817</v>
      </c>
      <c r="J33" s="77">
        <f t="shared" si="4"/>
        <v>63.859000000000002</v>
      </c>
      <c r="K33" s="77">
        <f t="shared" si="4"/>
        <v>50.905000000000001</v>
      </c>
      <c r="L33" s="77">
        <f t="shared" si="4"/>
        <v>49.804000000000002</v>
      </c>
      <c r="M33" s="77">
        <f t="shared" si="4"/>
        <v>41.119</v>
      </c>
      <c r="N33" s="77">
        <f t="shared" si="4"/>
        <v>46.548000000000002</v>
      </c>
      <c r="O33" s="77">
        <f t="shared" si="4"/>
        <v>46.853000000000002</v>
      </c>
      <c r="P33" s="77">
        <f t="shared" si="4"/>
        <v>49.710999999999999</v>
      </c>
      <c r="Q33" s="77">
        <f t="shared" si="4"/>
        <v>51.277999999999999</v>
      </c>
      <c r="R33" s="77">
        <f t="shared" si="4"/>
        <v>54.496000000000002</v>
      </c>
      <c r="S33" s="77">
        <f t="shared" si="4"/>
        <v>44.886000000000003</v>
      </c>
      <c r="T33" s="77">
        <f t="shared" si="4"/>
        <v>52.470999999999997</v>
      </c>
      <c r="U33" s="77">
        <f t="shared" si="4"/>
        <v>61.064999999999998</v>
      </c>
      <c r="V33" s="77">
        <f t="shared" si="4"/>
        <v>51.433999999999997</v>
      </c>
      <c r="W33" s="77">
        <f t="shared" si="4"/>
        <v>34.457999999999998</v>
      </c>
      <c r="X33" s="77">
        <f t="shared" si="4"/>
        <v>53.582000000000001</v>
      </c>
      <c r="Y33" s="77">
        <f t="shared" si="4"/>
        <v>48.648000000000003</v>
      </c>
      <c r="Z33" s="77">
        <f t="shared" si="4"/>
        <v>7.5049999999999999</v>
      </c>
      <c r="AA33" s="77">
        <f t="shared" si="4"/>
        <v>27.292999999999999</v>
      </c>
      <c r="AB33" s="77">
        <f t="shared" si="4"/>
        <v>21.483000000000001</v>
      </c>
      <c r="AC33" s="77">
        <f t="shared" si="4"/>
        <v>10.484</v>
      </c>
      <c r="AD33" s="77">
        <f t="shared" si="4"/>
        <v>80.201999999999998</v>
      </c>
      <c r="AE33" s="77">
        <f t="shared" si="4"/>
        <v>80.234999999999999</v>
      </c>
      <c r="AF33" s="77">
        <f t="shared" si="4"/>
        <v>131.762</v>
      </c>
      <c r="AG33" s="77">
        <f t="shared" si="4"/>
        <v>108.553</v>
      </c>
      <c r="AH33" s="77">
        <f t="shared" si="4"/>
        <v>20.199000000000002</v>
      </c>
      <c r="AI33" s="77">
        <f t="shared" si="4"/>
        <v>42.988999999999997</v>
      </c>
      <c r="AJ33" s="77">
        <f t="shared" si="4"/>
        <v>79.709000000000003</v>
      </c>
      <c r="AK33" s="77">
        <f t="shared" si="4"/>
        <v>80.144999999999996</v>
      </c>
      <c r="AL33" s="77">
        <f t="shared" si="4"/>
        <v>90.32</v>
      </c>
      <c r="AM33" s="77">
        <f t="shared" si="4"/>
        <v>94.716999999999999</v>
      </c>
      <c r="AN33" s="77">
        <f t="shared" si="4"/>
        <v>81.06</v>
      </c>
      <c r="AO33" s="77">
        <f t="shared" si="4"/>
        <v>112.95099999999999</v>
      </c>
      <c r="AP33" s="77">
        <f t="shared" si="4"/>
        <v>60.96</v>
      </c>
      <c r="AQ33" s="77">
        <f t="shared" si="4"/>
        <v>83.513999999999996</v>
      </c>
      <c r="AR33" s="77">
        <f t="shared" si="4"/>
        <v>86.222999999999999</v>
      </c>
      <c r="AS33" s="77">
        <f t="shared" si="4"/>
        <v>93.55</v>
      </c>
      <c r="AT33" s="77">
        <f t="shared" si="4"/>
        <v>96.286000000000001</v>
      </c>
      <c r="AU33" s="77">
        <f t="shared" si="4"/>
        <v>99.814999999999998</v>
      </c>
      <c r="AV33" s="77">
        <f t="shared" si="4"/>
        <v>116.94</v>
      </c>
      <c r="AW33" s="77">
        <f t="shared" si="4"/>
        <v>113.017</v>
      </c>
      <c r="AX33" s="77">
        <f t="shared" si="4"/>
        <v>98.995000000000005</v>
      </c>
      <c r="AY33" s="77">
        <f t="shared" si="4"/>
        <v>37.045999999999999</v>
      </c>
      <c r="AZ33" s="77">
        <f t="shared" si="4"/>
        <v>74.745999999999995</v>
      </c>
      <c r="BA33" s="77">
        <f t="shared" si="4"/>
        <v>107.423</v>
      </c>
      <c r="BB33" s="77">
        <f t="shared" si="4"/>
        <v>26.65</v>
      </c>
      <c r="BC33" s="77">
        <f t="shared" si="4"/>
        <v>27.091000000000001</v>
      </c>
      <c r="BD33" s="77">
        <f t="shared" si="4"/>
        <v>35.055999999999997</v>
      </c>
      <c r="BE33" s="77">
        <f t="shared" si="4"/>
        <v>37.548999999999999</v>
      </c>
      <c r="BF33" s="77">
        <f t="shared" si="4"/>
        <v>27.292000000000002</v>
      </c>
      <c r="BG33" s="77">
        <f t="shared" si="4"/>
        <v>84.257999999999996</v>
      </c>
      <c r="BH33" s="77">
        <f t="shared" si="4"/>
        <v>39.201000000000001</v>
      </c>
      <c r="BI33" s="77">
        <f t="shared" si="4"/>
        <v>45.183999999999997</v>
      </c>
      <c r="BJ33" s="77">
        <f t="shared" si="4"/>
        <v>131.94200000000001</v>
      </c>
      <c r="BK33" s="77">
        <f t="shared" si="4"/>
        <v>162.94</v>
      </c>
      <c r="BL33" s="77">
        <f t="shared" si="4"/>
        <v>49.81</v>
      </c>
      <c r="BM33" s="77">
        <f t="shared" si="4"/>
        <v>34.308999999999997</v>
      </c>
      <c r="BN33" s="77">
        <f t="shared" si="4"/>
        <v>133.70500000000001</v>
      </c>
      <c r="BO33" s="77">
        <f t="shared" ref="BO33:CW33" si="5">SUM(BO30:BO32)</f>
        <v>123.501</v>
      </c>
      <c r="BP33" s="77">
        <f t="shared" si="5"/>
        <v>30.704000000000001</v>
      </c>
      <c r="BQ33" s="77">
        <f t="shared" si="5"/>
        <v>15.869</v>
      </c>
      <c r="BR33" s="77">
        <f t="shared" si="5"/>
        <v>63.39</v>
      </c>
      <c r="BS33" s="77">
        <f t="shared" si="5"/>
        <v>70.748999999999995</v>
      </c>
      <c r="BT33" s="77">
        <f t="shared" si="5"/>
        <v>64.103999999999999</v>
      </c>
      <c r="BU33" s="77">
        <f t="shared" si="5"/>
        <v>53.393000000000001</v>
      </c>
      <c r="BV33" s="77">
        <f t="shared" si="5"/>
        <v>44.524000000000001</v>
      </c>
      <c r="BW33" s="77">
        <f t="shared" si="5"/>
        <v>43.05</v>
      </c>
      <c r="BX33" s="77">
        <f t="shared" si="5"/>
        <v>32.054000000000002</v>
      </c>
      <c r="BY33" s="77">
        <f t="shared" si="5"/>
        <v>20.876999999999999</v>
      </c>
      <c r="BZ33" s="77">
        <f t="shared" si="5"/>
        <v>74.59</v>
      </c>
      <c r="CA33" s="77">
        <f t="shared" si="5"/>
        <v>73.040000000000006</v>
      </c>
      <c r="CB33" s="77">
        <f t="shared" si="5"/>
        <v>80.507999999999996</v>
      </c>
      <c r="CC33" s="77">
        <f t="shared" si="5"/>
        <v>95.515000000000001</v>
      </c>
      <c r="CD33" s="77">
        <f t="shared" si="5"/>
        <v>18.577999999999999</v>
      </c>
      <c r="CE33" s="77">
        <f t="shared" si="5"/>
        <v>14.332000000000001</v>
      </c>
      <c r="CF33" s="77">
        <f t="shared" si="5"/>
        <v>35.356000000000002</v>
      </c>
      <c r="CG33" s="77">
        <f t="shared" si="5"/>
        <v>41.429000000000002</v>
      </c>
      <c r="CH33" s="77">
        <f t="shared" si="5"/>
        <v>61.683</v>
      </c>
      <c r="CI33" s="77">
        <f t="shared" si="5"/>
        <v>53.603999999999999</v>
      </c>
      <c r="CJ33" s="77">
        <f t="shared" si="5"/>
        <v>56.204999999999998</v>
      </c>
      <c r="CK33" s="77">
        <f t="shared" si="5"/>
        <v>50.901000000000003</v>
      </c>
      <c r="CL33" s="77">
        <f t="shared" si="5"/>
        <v>58.884</v>
      </c>
      <c r="CM33" s="77">
        <f t="shared" si="5"/>
        <v>83.953999999999994</v>
      </c>
      <c r="CN33" s="77">
        <f t="shared" si="5"/>
        <v>54.15</v>
      </c>
      <c r="CO33" s="77">
        <f t="shared" si="5"/>
        <v>43.548999999999999</v>
      </c>
      <c r="CP33" s="77">
        <f t="shared" si="5"/>
        <v>61.095999999999997</v>
      </c>
      <c r="CQ33" s="77">
        <f t="shared" si="5"/>
        <v>18.882000000000001</v>
      </c>
      <c r="CR33" s="77">
        <f t="shared" si="5"/>
        <v>2.5419999999999998</v>
      </c>
      <c r="CS33" s="77">
        <f t="shared" si="5"/>
        <v>56.817999999999998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1439.0987500000003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3.3</v>
      </c>
      <c r="C38" s="120"/>
      <c r="D38" s="120"/>
      <c r="E38" s="120"/>
      <c r="F38" s="120"/>
      <c r="G38" s="120">
        <v>6.7</v>
      </c>
      <c r="H38" s="120">
        <v>2.6</v>
      </c>
      <c r="I38" s="120">
        <v>0.6</v>
      </c>
      <c r="J38" s="120"/>
      <c r="K38" s="120"/>
      <c r="L38" s="120">
        <v>5.7</v>
      </c>
      <c r="M38" s="120">
        <v>18.3</v>
      </c>
      <c r="N38" s="120">
        <v>7.2</v>
      </c>
      <c r="O38" s="120"/>
      <c r="P38" s="120"/>
      <c r="Q38" s="120">
        <v>1.1000000000000001</v>
      </c>
      <c r="R38" s="120">
        <v>31.1</v>
      </c>
      <c r="S38" s="120">
        <v>9.8000000000000007</v>
      </c>
      <c r="T38" s="120">
        <v>9.1999999999999993</v>
      </c>
      <c r="U38" s="120"/>
      <c r="V38" s="120">
        <v>0.1</v>
      </c>
      <c r="W38" s="120"/>
      <c r="X38" s="120"/>
      <c r="Y38" s="120">
        <v>0.2</v>
      </c>
      <c r="Z38" s="120">
        <v>0.1</v>
      </c>
      <c r="AA38" s="120"/>
      <c r="AB38" s="120"/>
      <c r="AC38" s="120">
        <v>0.1</v>
      </c>
      <c r="AD38" s="120">
        <v>0.6</v>
      </c>
      <c r="AE38" s="120">
        <v>0.4</v>
      </c>
      <c r="AF38" s="120"/>
      <c r="AG38" s="120"/>
      <c r="AH38" s="120">
        <v>0.3</v>
      </c>
      <c r="AI38" s="120"/>
      <c r="AJ38" s="120"/>
      <c r="AK38" s="120"/>
      <c r="AL38" s="120"/>
      <c r="AM38" s="120"/>
      <c r="AN38" s="120">
        <v>0.5</v>
      </c>
      <c r="AO38" s="120"/>
      <c r="AP38" s="120"/>
      <c r="AQ38" s="120"/>
      <c r="AR38" s="120">
        <v>0.6</v>
      </c>
      <c r="AS38" s="120"/>
      <c r="AT38" s="120"/>
      <c r="AU38" s="120"/>
      <c r="AV38" s="120"/>
      <c r="AW38" s="120">
        <v>24.2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5.0999999999999996</v>
      </c>
      <c r="BO38" s="120">
        <v>0.9</v>
      </c>
      <c r="BP38" s="120"/>
      <c r="BQ38" s="120"/>
      <c r="BR38" s="120"/>
      <c r="BS38" s="120"/>
      <c r="BT38" s="120">
        <v>1.8</v>
      </c>
      <c r="BU38" s="120">
        <v>1.8</v>
      </c>
      <c r="BV38" s="120"/>
      <c r="BW38" s="120"/>
      <c r="BX38" s="120">
        <v>2.4</v>
      </c>
      <c r="BY38" s="120">
        <v>2.6</v>
      </c>
      <c r="BZ38" s="120">
        <v>5.6</v>
      </c>
      <c r="CA38" s="120">
        <v>5</v>
      </c>
      <c r="CB38" s="120"/>
      <c r="CC38" s="120"/>
      <c r="CD38" s="120">
        <v>5.3</v>
      </c>
      <c r="CE38" s="120">
        <v>0.3</v>
      </c>
      <c r="CF38" s="120"/>
      <c r="CG38" s="120">
        <v>5.0999999999999996</v>
      </c>
      <c r="CH38" s="120"/>
      <c r="CI38" s="120"/>
      <c r="CJ38" s="120">
        <v>2.6</v>
      </c>
      <c r="CK38" s="120">
        <v>16</v>
      </c>
      <c r="CL38" s="120"/>
      <c r="CM38" s="120"/>
      <c r="CN38" s="120">
        <v>9.8000000000000007</v>
      </c>
      <c r="CO38" s="120">
        <v>38.5</v>
      </c>
      <c r="CP38" s="120"/>
      <c r="CQ38" s="120">
        <v>103.6</v>
      </c>
      <c r="CR38" s="120">
        <v>184</v>
      </c>
      <c r="CS38" s="120">
        <v>32.1</v>
      </c>
      <c r="CT38" s="122"/>
      <c r="CU38" s="122"/>
      <c r="CV38" s="122"/>
      <c r="CW38" s="121"/>
      <c r="CX38" s="97">
        <f t="array" ref="CX38">SUMPRODUCT(B38:CW38*0.25)</f>
        <v>136.30000000000001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3.3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6.7</v>
      </c>
      <c r="H41" s="107">
        <f t="shared" si="6"/>
        <v>2.6</v>
      </c>
      <c r="I41" s="107">
        <f t="shared" si="6"/>
        <v>0.6</v>
      </c>
      <c r="J41" s="107">
        <f t="shared" si="6"/>
        <v>0</v>
      </c>
      <c r="K41" s="107">
        <f t="shared" si="6"/>
        <v>0</v>
      </c>
      <c r="L41" s="107">
        <f t="shared" si="6"/>
        <v>5.7</v>
      </c>
      <c r="M41" s="107">
        <f t="shared" si="6"/>
        <v>18.3</v>
      </c>
      <c r="N41" s="107">
        <f t="shared" si="6"/>
        <v>7.2</v>
      </c>
      <c r="O41" s="107">
        <f t="shared" si="6"/>
        <v>0</v>
      </c>
      <c r="P41" s="107">
        <f t="shared" si="6"/>
        <v>0</v>
      </c>
      <c r="Q41" s="107">
        <f t="shared" si="6"/>
        <v>1.1000000000000001</v>
      </c>
      <c r="R41" s="107">
        <f t="shared" si="6"/>
        <v>31.1</v>
      </c>
      <c r="S41" s="107">
        <f t="shared" si="6"/>
        <v>9.8000000000000007</v>
      </c>
      <c r="T41" s="107">
        <f t="shared" si="6"/>
        <v>9.1999999999999993</v>
      </c>
      <c r="U41" s="107">
        <f t="shared" si="6"/>
        <v>0</v>
      </c>
      <c r="V41" s="107">
        <f t="shared" si="6"/>
        <v>0.1</v>
      </c>
      <c r="W41" s="107">
        <f t="shared" si="6"/>
        <v>0</v>
      </c>
      <c r="X41" s="107">
        <f t="shared" si="6"/>
        <v>0</v>
      </c>
      <c r="Y41" s="107">
        <f t="shared" si="6"/>
        <v>0.2</v>
      </c>
      <c r="Z41" s="107">
        <f t="shared" si="6"/>
        <v>0.1</v>
      </c>
      <c r="AA41" s="107">
        <f t="shared" si="6"/>
        <v>0</v>
      </c>
      <c r="AB41" s="107">
        <f t="shared" si="6"/>
        <v>0</v>
      </c>
      <c r="AC41" s="107">
        <f t="shared" si="6"/>
        <v>0.1</v>
      </c>
      <c r="AD41" s="107">
        <f t="shared" si="6"/>
        <v>0.6</v>
      </c>
      <c r="AE41" s="107">
        <f t="shared" si="6"/>
        <v>0.4</v>
      </c>
      <c r="AF41" s="107">
        <f t="shared" si="6"/>
        <v>0</v>
      </c>
      <c r="AG41" s="107">
        <f t="shared" si="6"/>
        <v>0</v>
      </c>
      <c r="AH41" s="107">
        <f t="shared" si="6"/>
        <v>0.3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0.5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0.6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24.2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5.0999999999999996</v>
      </c>
      <c r="BO41" s="107">
        <f t="shared" ref="BO41:CW41" si="7">SUM(BO36:BO40)</f>
        <v>0.9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1.8</v>
      </c>
      <c r="BU41" s="107">
        <f t="shared" si="7"/>
        <v>1.8</v>
      </c>
      <c r="BV41" s="107">
        <f t="shared" si="7"/>
        <v>0</v>
      </c>
      <c r="BW41" s="107">
        <f t="shared" si="7"/>
        <v>0</v>
      </c>
      <c r="BX41" s="107">
        <f t="shared" si="7"/>
        <v>2.4</v>
      </c>
      <c r="BY41" s="107">
        <f t="shared" si="7"/>
        <v>2.6</v>
      </c>
      <c r="BZ41" s="107">
        <f t="shared" si="7"/>
        <v>5.6</v>
      </c>
      <c r="CA41" s="107">
        <f t="shared" si="7"/>
        <v>5</v>
      </c>
      <c r="CB41" s="107">
        <f t="shared" si="7"/>
        <v>0</v>
      </c>
      <c r="CC41" s="107">
        <f t="shared" si="7"/>
        <v>0</v>
      </c>
      <c r="CD41" s="107">
        <f t="shared" si="7"/>
        <v>5.3</v>
      </c>
      <c r="CE41" s="107">
        <f t="shared" si="7"/>
        <v>0.3</v>
      </c>
      <c r="CF41" s="107">
        <f t="shared" si="7"/>
        <v>0</v>
      </c>
      <c r="CG41" s="107">
        <f t="shared" si="7"/>
        <v>5.0999999999999996</v>
      </c>
      <c r="CH41" s="107">
        <f t="shared" si="7"/>
        <v>0</v>
      </c>
      <c r="CI41" s="107">
        <f t="shared" si="7"/>
        <v>0</v>
      </c>
      <c r="CJ41" s="107">
        <f t="shared" si="7"/>
        <v>2.6</v>
      </c>
      <c r="CK41" s="107">
        <f t="shared" si="7"/>
        <v>16</v>
      </c>
      <c r="CL41" s="107">
        <f t="shared" si="7"/>
        <v>0</v>
      </c>
      <c r="CM41" s="107">
        <f t="shared" si="7"/>
        <v>0</v>
      </c>
      <c r="CN41" s="107">
        <f t="shared" si="7"/>
        <v>9.8000000000000007</v>
      </c>
      <c r="CO41" s="107">
        <f t="shared" si="7"/>
        <v>38.5</v>
      </c>
      <c r="CP41" s="107">
        <f t="shared" si="7"/>
        <v>0</v>
      </c>
      <c r="CQ41" s="107">
        <f t="shared" si="7"/>
        <v>103.6</v>
      </c>
      <c r="CR41" s="107">
        <f t="shared" si="7"/>
        <v>184</v>
      </c>
      <c r="CS41" s="107">
        <f t="shared" si="7"/>
        <v>32.1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136.30000000000001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3.3</v>
      </c>
      <c r="C46" s="120"/>
      <c r="D46" s="120"/>
      <c r="E46" s="120"/>
      <c r="F46" s="120"/>
      <c r="G46" s="120">
        <v>6.7</v>
      </c>
      <c r="H46" s="120">
        <v>2.6</v>
      </c>
      <c r="I46" s="120">
        <v>0.6</v>
      </c>
      <c r="J46" s="120"/>
      <c r="K46" s="120"/>
      <c r="L46" s="120">
        <v>5.7</v>
      </c>
      <c r="M46" s="120">
        <v>18.3</v>
      </c>
      <c r="N46" s="120">
        <v>7.2</v>
      </c>
      <c r="O46" s="120"/>
      <c r="P46" s="120"/>
      <c r="Q46" s="120">
        <v>1.1000000000000001</v>
      </c>
      <c r="R46" s="120">
        <v>31.1</v>
      </c>
      <c r="S46" s="120">
        <v>9.8000000000000007</v>
      </c>
      <c r="T46" s="120">
        <v>9.1999999999999993</v>
      </c>
      <c r="U46" s="120"/>
      <c r="V46" s="120">
        <v>0.1</v>
      </c>
      <c r="W46" s="120"/>
      <c r="X46" s="120"/>
      <c r="Y46" s="120">
        <v>0.2</v>
      </c>
      <c r="Z46" s="120">
        <v>0.1</v>
      </c>
      <c r="AA46" s="120"/>
      <c r="AB46" s="120"/>
      <c r="AC46" s="120">
        <v>0.1</v>
      </c>
      <c r="AD46" s="120">
        <v>0.6</v>
      </c>
      <c r="AE46" s="120">
        <v>0.4</v>
      </c>
      <c r="AF46" s="120"/>
      <c r="AG46" s="120"/>
      <c r="AH46" s="120">
        <v>0.3</v>
      </c>
      <c r="AI46" s="120"/>
      <c r="AJ46" s="120"/>
      <c r="AK46" s="120"/>
      <c r="AL46" s="120"/>
      <c r="AM46" s="120"/>
      <c r="AN46" s="120">
        <v>0.5</v>
      </c>
      <c r="AO46" s="120"/>
      <c r="AP46" s="120"/>
      <c r="AQ46" s="120"/>
      <c r="AR46" s="120">
        <v>0.6</v>
      </c>
      <c r="AS46" s="120"/>
      <c r="AT46" s="120"/>
      <c r="AU46" s="120"/>
      <c r="AV46" s="120"/>
      <c r="AW46" s="120">
        <v>24.2</v>
      </c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5.0999999999999996</v>
      </c>
      <c r="BO46" s="120">
        <v>0.9</v>
      </c>
      <c r="BP46" s="120"/>
      <c r="BQ46" s="120"/>
      <c r="BR46" s="120"/>
      <c r="BS46" s="120"/>
      <c r="BT46" s="120">
        <v>1.8</v>
      </c>
      <c r="BU46" s="120">
        <v>1.8</v>
      </c>
      <c r="BV46" s="120"/>
      <c r="BW46" s="120"/>
      <c r="BX46" s="120">
        <v>2.4</v>
      </c>
      <c r="BY46" s="120">
        <v>2.6</v>
      </c>
      <c r="BZ46" s="120">
        <v>5.6</v>
      </c>
      <c r="CA46" s="120">
        <v>5</v>
      </c>
      <c r="CB46" s="120"/>
      <c r="CC46" s="120"/>
      <c r="CD46" s="120">
        <v>5.3</v>
      </c>
      <c r="CE46" s="120">
        <v>0.3</v>
      </c>
      <c r="CF46" s="120"/>
      <c r="CG46" s="120">
        <v>5.0999999999999996</v>
      </c>
      <c r="CH46" s="120"/>
      <c r="CI46" s="120"/>
      <c r="CJ46" s="120">
        <v>2.6</v>
      </c>
      <c r="CK46" s="120">
        <v>16</v>
      </c>
      <c r="CL46" s="120"/>
      <c r="CM46" s="120"/>
      <c r="CN46" s="120">
        <v>9.8000000000000007</v>
      </c>
      <c r="CO46" s="120">
        <v>38.5</v>
      </c>
      <c r="CP46" s="120"/>
      <c r="CQ46" s="120">
        <v>103.6</v>
      </c>
      <c r="CR46" s="120">
        <v>184</v>
      </c>
      <c r="CS46" s="120">
        <v>32.1</v>
      </c>
      <c r="CT46" s="122"/>
      <c r="CU46" s="122"/>
      <c r="CV46" s="122"/>
      <c r="CW46" s="121"/>
      <c r="CX46" s="97">
        <f t="array" ref="CX46">SUMPRODUCT(B46:CW46*0.25)</f>
        <v>136.30000000000001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3.3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6.7</v>
      </c>
      <c r="H50" s="107">
        <f t="shared" si="8"/>
        <v>2.6</v>
      </c>
      <c r="I50" s="107">
        <f t="shared" si="8"/>
        <v>0.6</v>
      </c>
      <c r="J50" s="107">
        <f t="shared" si="8"/>
        <v>0</v>
      </c>
      <c r="K50" s="107">
        <f t="shared" si="8"/>
        <v>0</v>
      </c>
      <c r="L50" s="107">
        <f t="shared" si="8"/>
        <v>5.7</v>
      </c>
      <c r="M50" s="107">
        <f t="shared" si="8"/>
        <v>18.3</v>
      </c>
      <c r="N50" s="107">
        <f t="shared" si="8"/>
        <v>7.2</v>
      </c>
      <c r="O50" s="107">
        <f t="shared" si="8"/>
        <v>0</v>
      </c>
      <c r="P50" s="107">
        <f t="shared" si="8"/>
        <v>0</v>
      </c>
      <c r="Q50" s="107">
        <f t="shared" si="8"/>
        <v>1.1000000000000001</v>
      </c>
      <c r="R50" s="107">
        <f t="shared" si="8"/>
        <v>31.1</v>
      </c>
      <c r="S50" s="107">
        <f t="shared" si="8"/>
        <v>9.8000000000000007</v>
      </c>
      <c r="T50" s="107">
        <f t="shared" si="8"/>
        <v>9.1999999999999993</v>
      </c>
      <c r="U50" s="107">
        <f t="shared" si="8"/>
        <v>0</v>
      </c>
      <c r="V50" s="107">
        <f t="shared" si="8"/>
        <v>0.1</v>
      </c>
      <c r="W50" s="107">
        <f t="shared" si="8"/>
        <v>0</v>
      </c>
      <c r="X50" s="107">
        <f t="shared" si="8"/>
        <v>0</v>
      </c>
      <c r="Y50" s="107">
        <f t="shared" si="8"/>
        <v>0.2</v>
      </c>
      <c r="Z50" s="107">
        <f t="shared" si="8"/>
        <v>0.1</v>
      </c>
      <c r="AA50" s="107">
        <f t="shared" si="8"/>
        <v>0</v>
      </c>
      <c r="AB50" s="107">
        <f t="shared" si="8"/>
        <v>0</v>
      </c>
      <c r="AC50" s="107">
        <f t="shared" si="8"/>
        <v>0.1</v>
      </c>
      <c r="AD50" s="107">
        <f t="shared" si="8"/>
        <v>0.6</v>
      </c>
      <c r="AE50" s="107">
        <f t="shared" si="8"/>
        <v>0.4</v>
      </c>
      <c r="AF50" s="107">
        <f t="shared" si="8"/>
        <v>0</v>
      </c>
      <c r="AG50" s="107">
        <f t="shared" si="8"/>
        <v>0</v>
      </c>
      <c r="AH50" s="107">
        <f t="shared" si="8"/>
        <v>0.3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0.5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0.6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24.2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5.0999999999999996</v>
      </c>
      <c r="BO50" s="107">
        <f t="shared" ref="BO50:CW50" si="9">SUM(BO44:BO49)</f>
        <v>0.9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1.8</v>
      </c>
      <c r="BU50" s="107">
        <f t="shared" si="9"/>
        <v>1.8</v>
      </c>
      <c r="BV50" s="107">
        <f t="shared" si="9"/>
        <v>0</v>
      </c>
      <c r="BW50" s="107">
        <f t="shared" si="9"/>
        <v>0</v>
      </c>
      <c r="BX50" s="107">
        <f t="shared" si="9"/>
        <v>2.4</v>
      </c>
      <c r="BY50" s="107">
        <f t="shared" si="9"/>
        <v>2.6</v>
      </c>
      <c r="BZ50" s="107">
        <f t="shared" si="9"/>
        <v>5.6</v>
      </c>
      <c r="CA50" s="107">
        <f t="shared" si="9"/>
        <v>5</v>
      </c>
      <c r="CB50" s="107">
        <f t="shared" si="9"/>
        <v>0</v>
      </c>
      <c r="CC50" s="107">
        <f t="shared" si="9"/>
        <v>0</v>
      </c>
      <c r="CD50" s="107">
        <f t="shared" si="9"/>
        <v>5.3</v>
      </c>
      <c r="CE50" s="107">
        <f t="shared" si="9"/>
        <v>0.3</v>
      </c>
      <c r="CF50" s="107">
        <f t="shared" si="9"/>
        <v>0</v>
      </c>
      <c r="CG50" s="107">
        <f t="shared" si="9"/>
        <v>5.0999999999999996</v>
      </c>
      <c r="CH50" s="107">
        <f t="shared" si="9"/>
        <v>0</v>
      </c>
      <c r="CI50" s="107">
        <f t="shared" si="9"/>
        <v>0</v>
      </c>
      <c r="CJ50" s="107">
        <f t="shared" si="9"/>
        <v>2.6</v>
      </c>
      <c r="CK50" s="107">
        <f t="shared" si="9"/>
        <v>16</v>
      </c>
      <c r="CL50" s="107">
        <f t="shared" si="9"/>
        <v>0</v>
      </c>
      <c r="CM50" s="107">
        <f t="shared" si="9"/>
        <v>0</v>
      </c>
      <c r="CN50" s="107">
        <f t="shared" si="9"/>
        <v>9.8000000000000007</v>
      </c>
      <c r="CO50" s="107">
        <f t="shared" si="9"/>
        <v>38.5</v>
      </c>
      <c r="CP50" s="107">
        <f t="shared" si="9"/>
        <v>0</v>
      </c>
      <c r="CQ50" s="107">
        <f t="shared" si="9"/>
        <v>103.6</v>
      </c>
      <c r="CR50" s="107">
        <f t="shared" si="9"/>
        <v>184</v>
      </c>
      <c r="CS50" s="107">
        <f t="shared" si="9"/>
        <v>32.1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136.30000000000001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32.464999999999996</v>
      </c>
      <c r="C53" s="107">
        <f t="shared" ref="C53:BN53" si="12">C17+C27+C41</f>
        <v>59.236999999999995</v>
      </c>
      <c r="D53" s="107">
        <f t="shared" si="12"/>
        <v>44.622999999999998</v>
      </c>
      <c r="E53" s="107">
        <f t="shared" si="12"/>
        <v>38.304000000000002</v>
      </c>
      <c r="F53" s="107">
        <f t="shared" si="12"/>
        <v>61.102000000000004</v>
      </c>
      <c r="G53" s="107">
        <f t="shared" si="12"/>
        <v>57.575000000000003</v>
      </c>
      <c r="H53" s="107">
        <f t="shared" si="12"/>
        <v>52.814999999999998</v>
      </c>
      <c r="I53" s="107">
        <f t="shared" si="12"/>
        <v>51.417000000000002</v>
      </c>
      <c r="J53" s="107">
        <f t="shared" si="12"/>
        <v>63.859000000000002</v>
      </c>
      <c r="K53" s="107">
        <f t="shared" si="12"/>
        <v>50.905000000000001</v>
      </c>
      <c r="L53" s="107">
        <f t="shared" si="12"/>
        <v>55.504000000000005</v>
      </c>
      <c r="M53" s="107">
        <f t="shared" si="12"/>
        <v>59.418999999999997</v>
      </c>
      <c r="N53" s="107">
        <f t="shared" si="12"/>
        <v>53.748000000000005</v>
      </c>
      <c r="O53" s="107">
        <f t="shared" si="12"/>
        <v>46.853000000000002</v>
      </c>
      <c r="P53" s="107">
        <f t="shared" si="12"/>
        <v>49.710999999999999</v>
      </c>
      <c r="Q53" s="107">
        <f t="shared" si="12"/>
        <v>52.378</v>
      </c>
      <c r="R53" s="107">
        <f t="shared" si="12"/>
        <v>85.596000000000004</v>
      </c>
      <c r="S53" s="107">
        <f t="shared" si="12"/>
        <v>54.686000000000007</v>
      </c>
      <c r="T53" s="107">
        <f t="shared" si="12"/>
        <v>61.670999999999992</v>
      </c>
      <c r="U53" s="107">
        <f t="shared" si="12"/>
        <v>61.065000000000005</v>
      </c>
      <c r="V53" s="107">
        <f t="shared" si="12"/>
        <v>51.533999999999999</v>
      </c>
      <c r="W53" s="107">
        <f t="shared" si="12"/>
        <v>34.457999999999998</v>
      </c>
      <c r="X53" s="107">
        <f t="shared" si="12"/>
        <v>53.582000000000008</v>
      </c>
      <c r="Y53" s="107">
        <f t="shared" si="12"/>
        <v>48.848000000000006</v>
      </c>
      <c r="Z53" s="107">
        <f t="shared" si="12"/>
        <v>7.6049999999999995</v>
      </c>
      <c r="AA53" s="107">
        <f t="shared" si="12"/>
        <v>27.292999999999999</v>
      </c>
      <c r="AB53" s="107">
        <f t="shared" si="12"/>
        <v>21.483000000000001</v>
      </c>
      <c r="AC53" s="107">
        <f t="shared" si="12"/>
        <v>10.583999999999998</v>
      </c>
      <c r="AD53" s="107">
        <f t="shared" si="12"/>
        <v>80.801999999999992</v>
      </c>
      <c r="AE53" s="107">
        <f t="shared" si="12"/>
        <v>80.635000000000019</v>
      </c>
      <c r="AF53" s="107">
        <f t="shared" si="12"/>
        <v>131.762</v>
      </c>
      <c r="AG53" s="107">
        <f t="shared" si="12"/>
        <v>108.553</v>
      </c>
      <c r="AH53" s="107">
        <f t="shared" si="12"/>
        <v>20.498999999999999</v>
      </c>
      <c r="AI53" s="107">
        <f t="shared" si="12"/>
        <v>42.988999999999997</v>
      </c>
      <c r="AJ53" s="107">
        <f t="shared" si="12"/>
        <v>79.709000000000003</v>
      </c>
      <c r="AK53" s="107">
        <f t="shared" si="12"/>
        <v>80.144999999999996</v>
      </c>
      <c r="AL53" s="107">
        <f t="shared" si="12"/>
        <v>90.320000000000007</v>
      </c>
      <c r="AM53" s="107">
        <f t="shared" si="12"/>
        <v>94.716999999999999</v>
      </c>
      <c r="AN53" s="107">
        <f t="shared" si="12"/>
        <v>81.56</v>
      </c>
      <c r="AO53" s="107">
        <f t="shared" si="12"/>
        <v>112.95099999999999</v>
      </c>
      <c r="AP53" s="107">
        <f t="shared" si="12"/>
        <v>60.96</v>
      </c>
      <c r="AQ53" s="107">
        <f t="shared" si="12"/>
        <v>83.51400000000001</v>
      </c>
      <c r="AR53" s="107">
        <f t="shared" si="12"/>
        <v>86.823000000000008</v>
      </c>
      <c r="AS53" s="107">
        <f t="shared" si="12"/>
        <v>93.55</v>
      </c>
      <c r="AT53" s="107">
        <f t="shared" si="12"/>
        <v>96.286000000000001</v>
      </c>
      <c r="AU53" s="107">
        <f t="shared" si="12"/>
        <v>99.814999999999998</v>
      </c>
      <c r="AV53" s="107">
        <f t="shared" si="12"/>
        <v>116.94</v>
      </c>
      <c r="AW53" s="107">
        <f t="shared" si="12"/>
        <v>137.21699999999998</v>
      </c>
      <c r="AX53" s="107">
        <f t="shared" si="12"/>
        <v>98.995000000000005</v>
      </c>
      <c r="AY53" s="107">
        <f t="shared" si="12"/>
        <v>37.045999999999999</v>
      </c>
      <c r="AZ53" s="107">
        <f t="shared" si="12"/>
        <v>74.746000000000009</v>
      </c>
      <c r="BA53" s="107">
        <f t="shared" si="12"/>
        <v>107.423</v>
      </c>
      <c r="BB53" s="107">
        <f t="shared" si="12"/>
        <v>26.650000000000002</v>
      </c>
      <c r="BC53" s="107">
        <f t="shared" si="12"/>
        <v>27.091000000000001</v>
      </c>
      <c r="BD53" s="107">
        <f t="shared" si="12"/>
        <v>35.055999999999997</v>
      </c>
      <c r="BE53" s="107">
        <f t="shared" si="12"/>
        <v>37.548999999999999</v>
      </c>
      <c r="BF53" s="107">
        <f t="shared" si="12"/>
        <v>27.291999999999998</v>
      </c>
      <c r="BG53" s="107">
        <f t="shared" si="12"/>
        <v>84.257999999999996</v>
      </c>
      <c r="BH53" s="107">
        <f t="shared" si="12"/>
        <v>39.201000000000001</v>
      </c>
      <c r="BI53" s="107">
        <f t="shared" si="12"/>
        <v>45.183999999999997</v>
      </c>
      <c r="BJ53" s="107">
        <f t="shared" si="12"/>
        <v>131.94200000000001</v>
      </c>
      <c r="BK53" s="107">
        <f t="shared" si="12"/>
        <v>162.94</v>
      </c>
      <c r="BL53" s="107">
        <f t="shared" si="12"/>
        <v>49.81</v>
      </c>
      <c r="BM53" s="107">
        <f t="shared" si="12"/>
        <v>34.308999999999997</v>
      </c>
      <c r="BN53" s="107">
        <f t="shared" si="12"/>
        <v>138.80499999999998</v>
      </c>
      <c r="BO53" s="107">
        <f t="shared" ref="BO53:CX53" si="13">BO17+BO27+BO41</f>
        <v>124.401</v>
      </c>
      <c r="BP53" s="107">
        <f t="shared" si="13"/>
        <v>30.704000000000001</v>
      </c>
      <c r="BQ53" s="107">
        <f t="shared" si="13"/>
        <v>15.869</v>
      </c>
      <c r="BR53" s="107">
        <f t="shared" si="13"/>
        <v>63.39</v>
      </c>
      <c r="BS53" s="107">
        <f t="shared" si="13"/>
        <v>70.748999999999995</v>
      </c>
      <c r="BT53" s="107">
        <f t="shared" si="13"/>
        <v>65.903999999999996</v>
      </c>
      <c r="BU53" s="107">
        <f t="shared" si="13"/>
        <v>55.192999999999991</v>
      </c>
      <c r="BV53" s="107">
        <f t="shared" si="13"/>
        <v>44.524000000000001</v>
      </c>
      <c r="BW53" s="107">
        <f t="shared" si="13"/>
        <v>43.05</v>
      </c>
      <c r="BX53" s="107">
        <f t="shared" si="13"/>
        <v>34.454000000000001</v>
      </c>
      <c r="BY53" s="107">
        <f t="shared" si="13"/>
        <v>23.477</v>
      </c>
      <c r="BZ53" s="107">
        <f t="shared" si="13"/>
        <v>80.19</v>
      </c>
      <c r="CA53" s="107">
        <f t="shared" si="13"/>
        <v>78.040000000000006</v>
      </c>
      <c r="CB53" s="107">
        <f t="shared" si="13"/>
        <v>80.50800000000001</v>
      </c>
      <c r="CC53" s="107">
        <f t="shared" si="13"/>
        <v>95.515000000000001</v>
      </c>
      <c r="CD53" s="107">
        <f t="shared" si="13"/>
        <v>23.878000000000004</v>
      </c>
      <c r="CE53" s="107">
        <f t="shared" si="13"/>
        <v>14.632000000000001</v>
      </c>
      <c r="CF53" s="107">
        <f t="shared" si="13"/>
        <v>35.356000000000002</v>
      </c>
      <c r="CG53" s="107">
        <f t="shared" si="13"/>
        <v>46.529000000000003</v>
      </c>
      <c r="CH53" s="107">
        <f t="shared" si="13"/>
        <v>61.683</v>
      </c>
      <c r="CI53" s="107">
        <f t="shared" si="13"/>
        <v>53.603999999999999</v>
      </c>
      <c r="CJ53" s="107">
        <f t="shared" si="13"/>
        <v>58.805</v>
      </c>
      <c r="CK53" s="107">
        <f t="shared" si="13"/>
        <v>66.900999999999996</v>
      </c>
      <c r="CL53" s="107">
        <f t="shared" si="13"/>
        <v>58.884</v>
      </c>
      <c r="CM53" s="107">
        <f t="shared" si="13"/>
        <v>83.954000000000008</v>
      </c>
      <c r="CN53" s="107">
        <f t="shared" si="13"/>
        <v>63.95</v>
      </c>
      <c r="CO53" s="107">
        <f t="shared" si="13"/>
        <v>82.049000000000007</v>
      </c>
      <c r="CP53" s="107">
        <f t="shared" si="13"/>
        <v>61.096000000000004</v>
      </c>
      <c r="CQ53" s="107">
        <f t="shared" si="13"/>
        <v>122.482</v>
      </c>
      <c r="CR53" s="107">
        <f t="shared" si="13"/>
        <v>186.542</v>
      </c>
      <c r="CS53" s="107">
        <f t="shared" si="13"/>
        <v>88.918000000000006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1575.3987500000001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3.3</v>
      </c>
      <c r="C5" s="25">
        <v>-54.4</v>
      </c>
      <c r="D5" s="25">
        <v>-27.4</v>
      </c>
      <c r="E5" s="25">
        <v>-17.100000000000001</v>
      </c>
      <c r="F5" s="25">
        <v>-14.1</v>
      </c>
      <c r="G5" s="25">
        <v>6.7</v>
      </c>
      <c r="H5" s="25">
        <v>2.6</v>
      </c>
      <c r="I5" s="25">
        <v>0.6</v>
      </c>
      <c r="J5" s="25">
        <v>-57.7</v>
      </c>
      <c r="K5" s="25">
        <v>-14.8</v>
      </c>
      <c r="L5" s="25">
        <v>5.7</v>
      </c>
      <c r="M5" s="25">
        <v>18.3</v>
      </c>
      <c r="N5" s="25">
        <v>7.2</v>
      </c>
      <c r="O5" s="25">
        <v>-18.100000000000001</v>
      </c>
      <c r="P5" s="25">
        <v>-9</v>
      </c>
      <c r="Q5" s="25">
        <v>1.1000000000000001</v>
      </c>
      <c r="R5" s="25">
        <v>31.1</v>
      </c>
      <c r="S5" s="25">
        <v>9.8000000000000007</v>
      </c>
      <c r="T5" s="25">
        <v>9.1999999999999993</v>
      </c>
      <c r="U5" s="25">
        <v>-1.2</v>
      </c>
      <c r="V5" s="25">
        <v>0.1</v>
      </c>
      <c r="W5" s="25">
        <v>-19</v>
      </c>
      <c r="X5" s="25">
        <v>-3.2</v>
      </c>
      <c r="Y5" s="25">
        <v>0.2</v>
      </c>
      <c r="Z5" s="25">
        <v>0.1</v>
      </c>
      <c r="AA5" s="25">
        <v>-20.8</v>
      </c>
      <c r="AB5" s="25">
        <v>-14.2</v>
      </c>
      <c r="AC5" s="25">
        <v>0.1</v>
      </c>
      <c r="AD5" s="25">
        <v>0.6</v>
      </c>
      <c r="AE5" s="25">
        <v>0.4</v>
      </c>
      <c r="AF5" s="25">
        <v>-28.7</v>
      </c>
      <c r="AG5" s="25">
        <v>-6</v>
      </c>
      <c r="AH5" s="25">
        <v>0.3</v>
      </c>
      <c r="AI5" s="25">
        <v>-4.8</v>
      </c>
      <c r="AJ5" s="25">
        <v>-6.9</v>
      </c>
      <c r="AK5" s="25">
        <v>-4.3</v>
      </c>
      <c r="AL5" s="25">
        <v>-47.8</v>
      </c>
      <c r="AM5" s="25">
        <v>-44.1</v>
      </c>
      <c r="AN5" s="25">
        <v>0.5</v>
      </c>
      <c r="AO5" s="25">
        <v>-0.9</v>
      </c>
      <c r="AP5" s="25"/>
      <c r="AQ5" s="25"/>
      <c r="AR5" s="25">
        <v>0.6</v>
      </c>
      <c r="AS5" s="25"/>
      <c r="AT5" s="25"/>
      <c r="AU5" s="25"/>
      <c r="AV5" s="25"/>
      <c r="AW5" s="25">
        <v>24.2</v>
      </c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-28.7</v>
      </c>
      <c r="BK5" s="25">
        <v>-119.9</v>
      </c>
      <c r="BL5" s="25"/>
      <c r="BM5" s="25"/>
      <c r="BN5" s="25">
        <v>5.0999999999999996</v>
      </c>
      <c r="BO5" s="25">
        <v>0.9</v>
      </c>
      <c r="BP5" s="25">
        <v>-18.899999999999999</v>
      </c>
      <c r="BQ5" s="25">
        <v>-4.0999999999999996</v>
      </c>
      <c r="BR5" s="25">
        <v>-26.1</v>
      </c>
      <c r="BS5" s="25">
        <v>-25.2</v>
      </c>
      <c r="BT5" s="25">
        <v>1.8</v>
      </c>
      <c r="BU5" s="25">
        <v>1.8</v>
      </c>
      <c r="BV5" s="25">
        <v>-20.5</v>
      </c>
      <c r="BW5" s="25">
        <v>-12.3</v>
      </c>
      <c r="BX5" s="25">
        <v>2.4</v>
      </c>
      <c r="BY5" s="25">
        <v>2.6</v>
      </c>
      <c r="BZ5" s="25">
        <v>5.6</v>
      </c>
      <c r="CA5" s="25">
        <v>5</v>
      </c>
      <c r="CB5" s="25">
        <v>-2.4</v>
      </c>
      <c r="CC5" s="25">
        <v>-18</v>
      </c>
      <c r="CD5" s="25">
        <v>5.3</v>
      </c>
      <c r="CE5" s="25">
        <v>0.3</v>
      </c>
      <c r="CF5" s="25">
        <v>-28.3</v>
      </c>
      <c r="CG5" s="25">
        <v>5.0999999999999996</v>
      </c>
      <c r="CH5" s="25">
        <v>-8.9</v>
      </c>
      <c r="CI5" s="25">
        <v>-8.8000000000000007</v>
      </c>
      <c r="CJ5" s="25">
        <v>2.6</v>
      </c>
      <c r="CK5" s="25">
        <v>16</v>
      </c>
      <c r="CL5" s="25">
        <v>-40.299999999999997</v>
      </c>
      <c r="CM5" s="25">
        <v>-84</v>
      </c>
      <c r="CN5" s="25">
        <v>9.8000000000000007</v>
      </c>
      <c r="CO5" s="25">
        <v>38.5</v>
      </c>
      <c r="CP5" s="25">
        <v>-16</v>
      </c>
      <c r="CQ5" s="25">
        <v>103.6</v>
      </c>
      <c r="CR5" s="25">
        <v>184</v>
      </c>
      <c r="CS5" s="25">
        <v>32.1</v>
      </c>
      <c r="CT5" s="26"/>
      <c r="CU5" s="26"/>
      <c r="CV5" s="26"/>
      <c r="CW5" s="27"/>
      <c r="CX5" s="132">
        <f t="array" ref="CX5">SUMPRODUCT(B5:CW5*0.25)</f>
        <v>-82.924999999999926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106.92</v>
      </c>
      <c r="C8" s="138">
        <v>109</v>
      </c>
      <c r="D8" s="138">
        <v>106.1</v>
      </c>
      <c r="E8" s="138">
        <v>99.14</v>
      </c>
      <c r="F8" s="138">
        <v>103.99</v>
      </c>
      <c r="G8" s="138">
        <v>100.21</v>
      </c>
      <c r="H8" s="138">
        <v>92.73</v>
      </c>
      <c r="I8" s="138">
        <v>89.78</v>
      </c>
      <c r="J8" s="138">
        <v>96.5</v>
      </c>
      <c r="K8" s="138">
        <v>92.11</v>
      </c>
      <c r="L8" s="138">
        <v>89.41</v>
      </c>
      <c r="M8" s="138">
        <v>88.53</v>
      </c>
      <c r="N8" s="138">
        <v>88.19</v>
      </c>
      <c r="O8" s="138">
        <v>88</v>
      </c>
      <c r="P8" s="138">
        <v>88.66</v>
      </c>
      <c r="Q8" s="138">
        <v>88</v>
      </c>
      <c r="R8" s="138">
        <v>82.33</v>
      </c>
      <c r="S8" s="138">
        <v>88</v>
      </c>
      <c r="T8" s="138">
        <v>89.34</v>
      </c>
      <c r="U8" s="138">
        <v>92.34</v>
      </c>
      <c r="V8" s="138">
        <v>82.02</v>
      </c>
      <c r="W8" s="138">
        <v>94.81</v>
      </c>
      <c r="X8" s="138">
        <v>103.18</v>
      </c>
      <c r="Y8" s="138">
        <v>118.56</v>
      </c>
      <c r="Z8" s="138">
        <v>127.38</v>
      </c>
      <c r="AA8" s="138">
        <v>149.21</v>
      </c>
      <c r="AB8" s="138">
        <v>166.25</v>
      </c>
      <c r="AC8" s="138">
        <v>170.26</v>
      </c>
      <c r="AD8" s="138">
        <v>180</v>
      </c>
      <c r="AE8" s="138">
        <v>180</v>
      </c>
      <c r="AF8" s="138">
        <v>175</v>
      </c>
      <c r="AG8" s="138">
        <v>160.81</v>
      </c>
      <c r="AH8" s="138">
        <v>182.77</v>
      </c>
      <c r="AI8" s="138">
        <v>163</v>
      </c>
      <c r="AJ8" s="138">
        <v>130.41999999999999</v>
      </c>
      <c r="AK8" s="138">
        <v>103.93</v>
      </c>
      <c r="AL8" s="138">
        <v>128.16999999999999</v>
      </c>
      <c r="AM8" s="138">
        <v>118.65</v>
      </c>
      <c r="AN8" s="138">
        <v>89.91</v>
      </c>
      <c r="AO8" s="138">
        <v>82</v>
      </c>
      <c r="AP8" s="138">
        <v>96.79</v>
      </c>
      <c r="AQ8" s="138">
        <v>84.61</v>
      </c>
      <c r="AR8" s="138">
        <v>82.35</v>
      </c>
      <c r="AS8" s="138">
        <v>78</v>
      </c>
      <c r="AT8" s="138">
        <v>81.64</v>
      </c>
      <c r="AU8" s="138">
        <v>81.64</v>
      </c>
      <c r="AV8" s="138">
        <v>78</v>
      </c>
      <c r="AW8" s="138">
        <v>76</v>
      </c>
      <c r="AX8" s="138">
        <v>78.94</v>
      </c>
      <c r="AY8" s="138">
        <v>74.64</v>
      </c>
      <c r="AZ8" s="138">
        <v>71.88</v>
      </c>
      <c r="BA8" s="138">
        <v>69.95</v>
      </c>
      <c r="BB8" s="138">
        <v>49.71</v>
      </c>
      <c r="BC8" s="138">
        <v>45.81</v>
      </c>
      <c r="BD8" s="138">
        <v>52.06</v>
      </c>
      <c r="BE8" s="138">
        <v>55.26</v>
      </c>
      <c r="BF8" s="138">
        <v>67.36</v>
      </c>
      <c r="BG8" s="138">
        <v>71.47</v>
      </c>
      <c r="BH8" s="138">
        <v>75</v>
      </c>
      <c r="BI8" s="138">
        <v>82.02</v>
      </c>
      <c r="BJ8" s="138">
        <v>77.209999999999994</v>
      </c>
      <c r="BK8" s="138">
        <v>86</v>
      </c>
      <c r="BL8" s="138">
        <v>87.7</v>
      </c>
      <c r="BM8" s="138">
        <v>91.56</v>
      </c>
      <c r="BN8" s="138">
        <v>94.13</v>
      </c>
      <c r="BO8" s="138">
        <v>101.47</v>
      </c>
      <c r="BP8" s="138">
        <v>170</v>
      </c>
      <c r="BQ8" s="138">
        <v>202.21</v>
      </c>
      <c r="BR8" s="138">
        <v>135.77000000000001</v>
      </c>
      <c r="BS8" s="138">
        <v>166.5</v>
      </c>
      <c r="BT8" s="138">
        <v>182</v>
      </c>
      <c r="BU8" s="138">
        <v>182</v>
      </c>
      <c r="BV8" s="138">
        <v>175.04</v>
      </c>
      <c r="BW8" s="138">
        <v>178.62</v>
      </c>
      <c r="BX8" s="138">
        <v>194.2</v>
      </c>
      <c r="BY8" s="138">
        <v>202</v>
      </c>
      <c r="BZ8" s="138">
        <v>189.67</v>
      </c>
      <c r="CA8" s="138">
        <v>179.43</v>
      </c>
      <c r="CB8" s="138">
        <v>183.26</v>
      </c>
      <c r="CC8" s="138">
        <v>178.78</v>
      </c>
      <c r="CD8" s="138">
        <v>158.33000000000001</v>
      </c>
      <c r="CE8" s="138">
        <v>182.04</v>
      </c>
      <c r="CF8" s="138">
        <v>181.68</v>
      </c>
      <c r="CG8" s="138">
        <v>138.41</v>
      </c>
      <c r="CH8" s="138">
        <v>158.13</v>
      </c>
      <c r="CI8" s="138">
        <v>128.27000000000001</v>
      </c>
      <c r="CJ8" s="138">
        <v>104.06</v>
      </c>
      <c r="CK8" s="138">
        <v>96.44</v>
      </c>
      <c r="CL8" s="138">
        <v>118.92</v>
      </c>
      <c r="CM8" s="138">
        <v>101.68</v>
      </c>
      <c r="CN8" s="138">
        <v>101.04</v>
      </c>
      <c r="CO8" s="138">
        <v>96.62</v>
      </c>
      <c r="CP8" s="138">
        <v>105.72</v>
      </c>
      <c r="CQ8" s="138">
        <v>97.1</v>
      </c>
      <c r="CR8" s="138">
        <v>93.44</v>
      </c>
      <c r="CS8" s="138">
        <v>80.89</v>
      </c>
      <c r="CT8" s="139"/>
      <c r="CU8" s="139"/>
      <c r="CV8" s="139"/>
      <c r="CW8" s="140"/>
      <c r="CX8" s="141">
        <f>IF(SUM(B8:CW8)&lt;&gt;0,AVERAGEIF(B8:CW8,"&lt;&gt;"""),"")</f>
        <v>114.99020833333338</v>
      </c>
    </row>
    <row r="9" spans="1:102" ht="24.95" customHeight="1" thickBot="1" x14ac:dyDescent="0.25">
      <c r="A9" s="133" t="s">
        <v>6</v>
      </c>
      <c r="B9" s="42">
        <v>105.29</v>
      </c>
      <c r="C9" s="43">
        <v>105.29</v>
      </c>
      <c r="D9" s="43">
        <v>105.29</v>
      </c>
      <c r="E9" s="43">
        <v>105.29</v>
      </c>
      <c r="F9" s="43">
        <v>96.677499999999995</v>
      </c>
      <c r="G9" s="43">
        <v>96.677499999999995</v>
      </c>
      <c r="H9" s="43">
        <v>96.677499999999995</v>
      </c>
      <c r="I9" s="43">
        <v>96.677499999999995</v>
      </c>
      <c r="J9" s="43">
        <v>91.637500000000003</v>
      </c>
      <c r="K9" s="43">
        <v>91.637500000000003</v>
      </c>
      <c r="L9" s="43">
        <v>91.637500000000003</v>
      </c>
      <c r="M9" s="43">
        <v>91.637500000000003</v>
      </c>
      <c r="N9" s="43">
        <v>88.212500000000006</v>
      </c>
      <c r="O9" s="43">
        <v>88.212500000000006</v>
      </c>
      <c r="P9" s="43">
        <v>88.212500000000006</v>
      </c>
      <c r="Q9" s="43">
        <v>88.212500000000006</v>
      </c>
      <c r="R9" s="43">
        <v>88.002499999999998</v>
      </c>
      <c r="S9" s="43">
        <v>88.002499999999998</v>
      </c>
      <c r="T9" s="43">
        <v>88.002499999999998</v>
      </c>
      <c r="U9" s="43">
        <v>88.002499999999998</v>
      </c>
      <c r="V9" s="43">
        <v>99.642499999999998</v>
      </c>
      <c r="W9" s="43">
        <v>99.642499999999998</v>
      </c>
      <c r="X9" s="43">
        <v>99.642499999999998</v>
      </c>
      <c r="Y9" s="43">
        <v>99.642499999999998</v>
      </c>
      <c r="Z9" s="43">
        <v>153.27500000000001</v>
      </c>
      <c r="AA9" s="43">
        <v>153.27500000000001</v>
      </c>
      <c r="AB9" s="43">
        <v>153.27500000000001</v>
      </c>
      <c r="AC9" s="43">
        <v>153.27500000000001</v>
      </c>
      <c r="AD9" s="43">
        <v>173.95249999999999</v>
      </c>
      <c r="AE9" s="43">
        <v>173.95249999999999</v>
      </c>
      <c r="AF9" s="43">
        <v>173.95249999999999</v>
      </c>
      <c r="AG9" s="43">
        <v>173.95249999999999</v>
      </c>
      <c r="AH9" s="43">
        <v>145.03</v>
      </c>
      <c r="AI9" s="43">
        <v>145.03</v>
      </c>
      <c r="AJ9" s="43">
        <v>145.03</v>
      </c>
      <c r="AK9" s="43">
        <v>145.03</v>
      </c>
      <c r="AL9" s="43">
        <v>104.6825</v>
      </c>
      <c r="AM9" s="43">
        <v>104.6825</v>
      </c>
      <c r="AN9" s="43">
        <v>104.6825</v>
      </c>
      <c r="AO9" s="43">
        <v>104.6825</v>
      </c>
      <c r="AP9" s="43">
        <v>85.4375</v>
      </c>
      <c r="AQ9" s="43">
        <v>85.4375</v>
      </c>
      <c r="AR9" s="43">
        <v>85.4375</v>
      </c>
      <c r="AS9" s="43">
        <v>85.4375</v>
      </c>
      <c r="AT9" s="43">
        <v>79.319999999999993</v>
      </c>
      <c r="AU9" s="43">
        <v>79.319999999999993</v>
      </c>
      <c r="AV9" s="43">
        <v>79.319999999999993</v>
      </c>
      <c r="AW9" s="43">
        <v>79.319999999999993</v>
      </c>
      <c r="AX9" s="43">
        <v>73.852500000000006</v>
      </c>
      <c r="AY9" s="43">
        <v>73.852500000000006</v>
      </c>
      <c r="AZ9" s="43">
        <v>73.852500000000006</v>
      </c>
      <c r="BA9" s="43">
        <v>73.852500000000006</v>
      </c>
      <c r="BB9" s="43">
        <v>50.71</v>
      </c>
      <c r="BC9" s="43">
        <v>50.71</v>
      </c>
      <c r="BD9" s="43">
        <v>50.71</v>
      </c>
      <c r="BE9" s="43">
        <v>50.71</v>
      </c>
      <c r="BF9" s="43">
        <v>73.962500000000006</v>
      </c>
      <c r="BG9" s="43">
        <v>73.962500000000006</v>
      </c>
      <c r="BH9" s="43">
        <v>73.962500000000006</v>
      </c>
      <c r="BI9" s="43">
        <v>73.962500000000006</v>
      </c>
      <c r="BJ9" s="43">
        <v>85.617500000000007</v>
      </c>
      <c r="BK9" s="43">
        <v>85.617500000000007</v>
      </c>
      <c r="BL9" s="43">
        <v>85.617500000000007</v>
      </c>
      <c r="BM9" s="43">
        <v>85.617500000000007</v>
      </c>
      <c r="BN9" s="43">
        <v>141.95249999999999</v>
      </c>
      <c r="BO9" s="43">
        <v>141.95249999999999</v>
      </c>
      <c r="BP9" s="43">
        <v>141.95249999999999</v>
      </c>
      <c r="BQ9" s="43">
        <v>141.95249999999999</v>
      </c>
      <c r="BR9" s="43">
        <v>166.5675</v>
      </c>
      <c r="BS9" s="43">
        <v>166.5675</v>
      </c>
      <c r="BT9" s="43">
        <v>166.5675</v>
      </c>
      <c r="BU9" s="43">
        <v>166.5675</v>
      </c>
      <c r="BV9" s="43">
        <v>187.465</v>
      </c>
      <c r="BW9" s="43">
        <v>187.465</v>
      </c>
      <c r="BX9" s="43">
        <v>187.465</v>
      </c>
      <c r="BY9" s="43">
        <v>187.465</v>
      </c>
      <c r="BZ9" s="43">
        <v>182.785</v>
      </c>
      <c r="CA9" s="43">
        <v>182.785</v>
      </c>
      <c r="CB9" s="43">
        <v>182.785</v>
      </c>
      <c r="CC9" s="43">
        <v>182.785</v>
      </c>
      <c r="CD9" s="43">
        <v>165.11500000000001</v>
      </c>
      <c r="CE9" s="43">
        <v>165.11500000000001</v>
      </c>
      <c r="CF9" s="43">
        <v>165.11500000000001</v>
      </c>
      <c r="CG9" s="43">
        <v>165.11500000000001</v>
      </c>
      <c r="CH9" s="43">
        <v>121.72499999999999</v>
      </c>
      <c r="CI9" s="43">
        <v>121.72499999999999</v>
      </c>
      <c r="CJ9" s="43">
        <v>121.72499999999999</v>
      </c>
      <c r="CK9" s="43">
        <v>121.72499999999999</v>
      </c>
      <c r="CL9" s="43">
        <v>104.565</v>
      </c>
      <c r="CM9" s="43">
        <v>104.565</v>
      </c>
      <c r="CN9" s="43">
        <v>104.565</v>
      </c>
      <c r="CO9" s="43">
        <v>104.565</v>
      </c>
      <c r="CP9" s="43">
        <v>94.287499999999994</v>
      </c>
      <c r="CQ9" s="43">
        <v>94.287499999999994</v>
      </c>
      <c r="CR9" s="43">
        <v>94.287499999999994</v>
      </c>
      <c r="CS9" s="43">
        <v>94.287499999999994</v>
      </c>
      <c r="CT9" s="44"/>
      <c r="CU9" s="44"/>
      <c r="CV9" s="44"/>
      <c r="CW9" s="45"/>
      <c r="CX9" s="142">
        <f>IF(SUM(B9:CW9)&lt;&gt;0,AVERAGEIF(B9:CW9,"&lt;&gt;"""),"")</f>
        <v>114.99020833333338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54.4</v>
      </c>
      <c r="D14" s="149">
        <v>27.4</v>
      </c>
      <c r="E14" s="149">
        <v>17.100000000000001</v>
      </c>
      <c r="F14" s="149">
        <v>14.1</v>
      </c>
      <c r="G14" s="149"/>
      <c r="H14" s="149"/>
      <c r="I14" s="149"/>
      <c r="J14" s="149">
        <v>57.7</v>
      </c>
      <c r="K14" s="149">
        <v>14.8</v>
      </c>
      <c r="L14" s="149"/>
      <c r="M14" s="149"/>
      <c r="N14" s="149"/>
      <c r="O14" s="149">
        <v>18.100000000000001</v>
      </c>
      <c r="P14" s="149">
        <v>9</v>
      </c>
      <c r="Q14" s="149"/>
      <c r="R14" s="149"/>
      <c r="S14" s="149"/>
      <c r="T14" s="149"/>
      <c r="U14" s="149">
        <v>1.2</v>
      </c>
      <c r="V14" s="149"/>
      <c r="W14" s="149">
        <v>19</v>
      </c>
      <c r="X14" s="149">
        <v>3.2</v>
      </c>
      <c r="Y14" s="149"/>
      <c r="Z14" s="149"/>
      <c r="AA14" s="149">
        <v>20.8</v>
      </c>
      <c r="AB14" s="149">
        <v>14.2</v>
      </c>
      <c r="AC14" s="149"/>
      <c r="AD14" s="149"/>
      <c r="AE14" s="149"/>
      <c r="AF14" s="149">
        <v>28.7</v>
      </c>
      <c r="AG14" s="149">
        <v>6</v>
      </c>
      <c r="AH14" s="149"/>
      <c r="AI14" s="149">
        <v>4.8</v>
      </c>
      <c r="AJ14" s="149">
        <v>6.9</v>
      </c>
      <c r="AK14" s="149">
        <v>4.3</v>
      </c>
      <c r="AL14" s="149">
        <v>47.8</v>
      </c>
      <c r="AM14" s="149">
        <v>44.1</v>
      </c>
      <c r="AN14" s="149"/>
      <c r="AO14" s="149">
        <v>0.9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28.7</v>
      </c>
      <c r="BK14" s="149">
        <v>119.9</v>
      </c>
      <c r="BL14" s="149"/>
      <c r="BM14" s="149"/>
      <c r="BN14" s="149"/>
      <c r="BO14" s="149"/>
      <c r="BP14" s="149">
        <v>18.899999999999999</v>
      </c>
      <c r="BQ14" s="149">
        <v>4.0999999999999996</v>
      </c>
      <c r="BR14" s="149">
        <v>26.1</v>
      </c>
      <c r="BS14" s="149">
        <v>25.2</v>
      </c>
      <c r="BT14" s="149"/>
      <c r="BU14" s="149"/>
      <c r="BV14" s="149">
        <v>20.5</v>
      </c>
      <c r="BW14" s="149">
        <v>12.3</v>
      </c>
      <c r="BX14" s="149"/>
      <c r="BY14" s="149"/>
      <c r="BZ14" s="149"/>
      <c r="CA14" s="149"/>
      <c r="CB14" s="149">
        <v>2.4</v>
      </c>
      <c r="CC14" s="149">
        <v>18</v>
      </c>
      <c r="CD14" s="149"/>
      <c r="CE14" s="149"/>
      <c r="CF14" s="149">
        <v>28.3</v>
      </c>
      <c r="CG14" s="149"/>
      <c r="CH14" s="149">
        <v>8.9</v>
      </c>
      <c r="CI14" s="149">
        <v>8.8000000000000007</v>
      </c>
      <c r="CJ14" s="149"/>
      <c r="CK14" s="149"/>
      <c r="CL14" s="149">
        <v>40.299999999999997</v>
      </c>
      <c r="CM14" s="149">
        <v>84</v>
      </c>
      <c r="CN14" s="149"/>
      <c r="CO14" s="149"/>
      <c r="CP14" s="149">
        <v>16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219.22499999999994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54.4</v>
      </c>
      <c r="D17" s="160">
        <f t="shared" si="0"/>
        <v>27.4</v>
      </c>
      <c r="E17" s="160">
        <f t="shared" si="0"/>
        <v>17.100000000000001</v>
      </c>
      <c r="F17" s="160">
        <f t="shared" si="0"/>
        <v>14.1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57.7</v>
      </c>
      <c r="K17" s="160">
        <f t="shared" si="0"/>
        <v>14.8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18.100000000000001</v>
      </c>
      <c r="P17" s="160">
        <f t="shared" si="0"/>
        <v>9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1.2</v>
      </c>
      <c r="V17" s="160">
        <f t="shared" si="0"/>
        <v>0</v>
      </c>
      <c r="W17" s="160">
        <f t="shared" si="0"/>
        <v>19</v>
      </c>
      <c r="X17" s="160">
        <f t="shared" si="0"/>
        <v>3.2</v>
      </c>
      <c r="Y17" s="160">
        <f t="shared" si="0"/>
        <v>0</v>
      </c>
      <c r="Z17" s="160">
        <f t="shared" si="0"/>
        <v>0</v>
      </c>
      <c r="AA17" s="160">
        <f t="shared" si="0"/>
        <v>20.8</v>
      </c>
      <c r="AB17" s="160">
        <f t="shared" si="0"/>
        <v>14.2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28.7</v>
      </c>
      <c r="AG17" s="160">
        <f t="shared" si="0"/>
        <v>6</v>
      </c>
      <c r="AH17" s="160">
        <f t="shared" si="0"/>
        <v>0</v>
      </c>
      <c r="AI17" s="160">
        <f t="shared" si="0"/>
        <v>4.8</v>
      </c>
      <c r="AJ17" s="160">
        <f t="shared" si="0"/>
        <v>6.9</v>
      </c>
      <c r="AK17" s="160">
        <f t="shared" si="0"/>
        <v>4.3</v>
      </c>
      <c r="AL17" s="160">
        <f t="shared" si="0"/>
        <v>47.8</v>
      </c>
      <c r="AM17" s="160">
        <f t="shared" si="0"/>
        <v>44.1</v>
      </c>
      <c r="AN17" s="160">
        <f t="shared" si="0"/>
        <v>0</v>
      </c>
      <c r="AO17" s="160">
        <f t="shared" si="0"/>
        <v>0.9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28.7</v>
      </c>
      <c r="BK17" s="160">
        <f t="shared" si="0"/>
        <v>119.9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18.899999999999999</v>
      </c>
      <c r="BQ17" s="160">
        <f t="shared" si="1"/>
        <v>4.0999999999999996</v>
      </c>
      <c r="BR17" s="160">
        <f t="shared" si="1"/>
        <v>26.1</v>
      </c>
      <c r="BS17" s="160">
        <f t="shared" si="1"/>
        <v>25.2</v>
      </c>
      <c r="BT17" s="160">
        <f t="shared" si="1"/>
        <v>0</v>
      </c>
      <c r="BU17" s="160">
        <f t="shared" si="1"/>
        <v>0</v>
      </c>
      <c r="BV17" s="160">
        <f t="shared" si="1"/>
        <v>20.5</v>
      </c>
      <c r="BW17" s="160">
        <f t="shared" si="1"/>
        <v>12.3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2.4</v>
      </c>
      <c r="CC17" s="160">
        <f t="shared" si="1"/>
        <v>18</v>
      </c>
      <c r="CD17" s="160">
        <f t="shared" si="1"/>
        <v>0</v>
      </c>
      <c r="CE17" s="160">
        <f t="shared" si="1"/>
        <v>0</v>
      </c>
      <c r="CF17" s="160">
        <f t="shared" si="1"/>
        <v>28.3</v>
      </c>
      <c r="CG17" s="160">
        <f t="shared" si="1"/>
        <v>0</v>
      </c>
      <c r="CH17" s="160">
        <f t="shared" si="1"/>
        <v>8.9</v>
      </c>
      <c r="CI17" s="160">
        <f t="shared" si="1"/>
        <v>8.8000000000000007</v>
      </c>
      <c r="CJ17" s="160">
        <f t="shared" si="1"/>
        <v>0</v>
      </c>
      <c r="CK17" s="160">
        <f t="shared" si="1"/>
        <v>0</v>
      </c>
      <c r="CL17" s="160">
        <f t="shared" si="1"/>
        <v>40.299999999999997</v>
      </c>
      <c r="CM17" s="160">
        <f t="shared" si="1"/>
        <v>84</v>
      </c>
      <c r="CN17" s="160">
        <f t="shared" si="1"/>
        <v>0</v>
      </c>
      <c r="CO17" s="160">
        <f t="shared" si="1"/>
        <v>0</v>
      </c>
      <c r="CP17" s="160">
        <f t="shared" si="1"/>
        <v>16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219.22499999999994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3.3</v>
      </c>
      <c r="C22" s="149"/>
      <c r="D22" s="149"/>
      <c r="E22" s="149"/>
      <c r="F22" s="149"/>
      <c r="G22" s="149">
        <v>6.7</v>
      </c>
      <c r="H22" s="149">
        <v>2.6</v>
      </c>
      <c r="I22" s="149">
        <v>0.6</v>
      </c>
      <c r="J22" s="149"/>
      <c r="K22" s="149"/>
      <c r="L22" s="149">
        <v>5.7</v>
      </c>
      <c r="M22" s="149">
        <v>18.3</v>
      </c>
      <c r="N22" s="149">
        <v>7.2</v>
      </c>
      <c r="O22" s="149"/>
      <c r="P22" s="149"/>
      <c r="Q22" s="149">
        <v>1.1000000000000001</v>
      </c>
      <c r="R22" s="149">
        <v>31.1</v>
      </c>
      <c r="S22" s="149">
        <v>9.8000000000000007</v>
      </c>
      <c r="T22" s="149">
        <v>9.1999999999999993</v>
      </c>
      <c r="U22" s="149"/>
      <c r="V22" s="149">
        <v>0.1</v>
      </c>
      <c r="W22" s="149"/>
      <c r="X22" s="149"/>
      <c r="Y22" s="149">
        <v>0.2</v>
      </c>
      <c r="Z22" s="149">
        <v>0.1</v>
      </c>
      <c r="AA22" s="149"/>
      <c r="AB22" s="149"/>
      <c r="AC22" s="149">
        <v>0.1</v>
      </c>
      <c r="AD22" s="149">
        <v>0.6</v>
      </c>
      <c r="AE22" s="149">
        <v>0.4</v>
      </c>
      <c r="AF22" s="149"/>
      <c r="AG22" s="149"/>
      <c r="AH22" s="149">
        <v>0.3</v>
      </c>
      <c r="AI22" s="149"/>
      <c r="AJ22" s="149"/>
      <c r="AK22" s="149"/>
      <c r="AL22" s="149"/>
      <c r="AM22" s="149"/>
      <c r="AN22" s="149">
        <v>0.5</v>
      </c>
      <c r="AO22" s="149"/>
      <c r="AP22" s="149"/>
      <c r="AQ22" s="149"/>
      <c r="AR22" s="149">
        <v>0.6</v>
      </c>
      <c r="AS22" s="149"/>
      <c r="AT22" s="149"/>
      <c r="AU22" s="149"/>
      <c r="AV22" s="149"/>
      <c r="AW22" s="149">
        <v>24.2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5.0999999999999996</v>
      </c>
      <c r="BO22" s="149">
        <v>0.9</v>
      </c>
      <c r="BP22" s="149"/>
      <c r="BQ22" s="149"/>
      <c r="BR22" s="149"/>
      <c r="BS22" s="149"/>
      <c r="BT22" s="149">
        <v>1.8</v>
      </c>
      <c r="BU22" s="149">
        <v>1.8</v>
      </c>
      <c r="BV22" s="149"/>
      <c r="BW22" s="149"/>
      <c r="BX22" s="149">
        <v>2.4</v>
      </c>
      <c r="BY22" s="149">
        <v>2.6</v>
      </c>
      <c r="BZ22" s="149">
        <v>5.6</v>
      </c>
      <c r="CA22" s="149">
        <v>5</v>
      </c>
      <c r="CB22" s="149"/>
      <c r="CC22" s="149"/>
      <c r="CD22" s="149">
        <v>5.3</v>
      </c>
      <c r="CE22" s="149">
        <v>0.3</v>
      </c>
      <c r="CF22" s="149"/>
      <c r="CG22" s="149">
        <v>5.0999999999999996</v>
      </c>
      <c r="CH22" s="149"/>
      <c r="CI22" s="149"/>
      <c r="CJ22" s="149">
        <v>2.6</v>
      </c>
      <c r="CK22" s="149">
        <v>16</v>
      </c>
      <c r="CL22" s="149"/>
      <c r="CM22" s="149"/>
      <c r="CN22" s="149">
        <v>9.8000000000000007</v>
      </c>
      <c r="CO22" s="149">
        <v>38.5</v>
      </c>
      <c r="CP22" s="149"/>
      <c r="CQ22" s="149">
        <v>103.6</v>
      </c>
      <c r="CR22" s="149">
        <v>184</v>
      </c>
      <c r="CS22" s="149">
        <v>32.1</v>
      </c>
      <c r="CT22" s="150"/>
      <c r="CU22" s="150"/>
      <c r="CV22" s="150"/>
      <c r="CW22" s="151"/>
      <c r="CX22" s="152">
        <f t="array" ref="CX22">SUMPRODUCT(B22:CW22*0.25)</f>
        <v>136.30000000000001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3.3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6.7</v>
      </c>
      <c r="H25" s="160">
        <f t="shared" si="2"/>
        <v>2.6</v>
      </c>
      <c r="I25" s="160">
        <f t="shared" si="2"/>
        <v>0.6</v>
      </c>
      <c r="J25" s="160">
        <f t="shared" si="2"/>
        <v>0</v>
      </c>
      <c r="K25" s="160">
        <f t="shared" si="2"/>
        <v>0</v>
      </c>
      <c r="L25" s="160">
        <f t="shared" si="2"/>
        <v>5.7</v>
      </c>
      <c r="M25" s="160">
        <f t="shared" si="2"/>
        <v>18.3</v>
      </c>
      <c r="N25" s="160">
        <f t="shared" si="2"/>
        <v>7.2</v>
      </c>
      <c r="O25" s="160">
        <f t="shared" si="2"/>
        <v>0</v>
      </c>
      <c r="P25" s="160">
        <f t="shared" si="2"/>
        <v>0</v>
      </c>
      <c r="Q25" s="160">
        <f t="shared" si="2"/>
        <v>1.1000000000000001</v>
      </c>
      <c r="R25" s="160">
        <f t="shared" si="2"/>
        <v>31.1</v>
      </c>
      <c r="S25" s="160">
        <f t="shared" si="2"/>
        <v>9.8000000000000007</v>
      </c>
      <c r="T25" s="160">
        <f t="shared" si="2"/>
        <v>9.1999999999999993</v>
      </c>
      <c r="U25" s="160">
        <f t="shared" si="2"/>
        <v>0</v>
      </c>
      <c r="V25" s="160">
        <f t="shared" si="2"/>
        <v>0.1</v>
      </c>
      <c r="W25" s="160">
        <f t="shared" si="2"/>
        <v>0</v>
      </c>
      <c r="X25" s="160">
        <f t="shared" si="2"/>
        <v>0</v>
      </c>
      <c r="Y25" s="160">
        <f t="shared" si="2"/>
        <v>0.2</v>
      </c>
      <c r="Z25" s="160">
        <f t="shared" si="2"/>
        <v>0.1</v>
      </c>
      <c r="AA25" s="160">
        <f t="shared" si="2"/>
        <v>0</v>
      </c>
      <c r="AB25" s="160">
        <f t="shared" si="2"/>
        <v>0</v>
      </c>
      <c r="AC25" s="160">
        <f t="shared" si="2"/>
        <v>0.1</v>
      </c>
      <c r="AD25" s="160">
        <f t="shared" si="2"/>
        <v>0.6</v>
      </c>
      <c r="AE25" s="160">
        <f t="shared" si="2"/>
        <v>0.4</v>
      </c>
      <c r="AF25" s="160">
        <f t="shared" si="2"/>
        <v>0</v>
      </c>
      <c r="AG25" s="160">
        <f t="shared" si="2"/>
        <v>0</v>
      </c>
      <c r="AH25" s="160">
        <f t="shared" si="2"/>
        <v>0.3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0.5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0.6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24.2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5.0999999999999996</v>
      </c>
      <c r="BO25" s="160">
        <f t="shared" ref="BO25:CW25" si="3">SUM(BO20:BO24)</f>
        <v>0.9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1.8</v>
      </c>
      <c r="BU25" s="160">
        <f t="shared" si="3"/>
        <v>1.8</v>
      </c>
      <c r="BV25" s="160">
        <f t="shared" si="3"/>
        <v>0</v>
      </c>
      <c r="BW25" s="160">
        <f t="shared" si="3"/>
        <v>0</v>
      </c>
      <c r="BX25" s="160">
        <f t="shared" si="3"/>
        <v>2.4</v>
      </c>
      <c r="BY25" s="160">
        <f t="shared" si="3"/>
        <v>2.6</v>
      </c>
      <c r="BZ25" s="160">
        <f t="shared" si="3"/>
        <v>5.6</v>
      </c>
      <c r="CA25" s="160">
        <f t="shared" si="3"/>
        <v>5</v>
      </c>
      <c r="CB25" s="160">
        <f t="shared" si="3"/>
        <v>0</v>
      </c>
      <c r="CC25" s="160">
        <f t="shared" si="3"/>
        <v>0</v>
      </c>
      <c r="CD25" s="160">
        <f t="shared" si="3"/>
        <v>5.3</v>
      </c>
      <c r="CE25" s="160">
        <f t="shared" si="3"/>
        <v>0.3</v>
      </c>
      <c r="CF25" s="160">
        <f t="shared" si="3"/>
        <v>0</v>
      </c>
      <c r="CG25" s="160">
        <f t="shared" si="3"/>
        <v>5.0999999999999996</v>
      </c>
      <c r="CH25" s="160">
        <f t="shared" si="3"/>
        <v>0</v>
      </c>
      <c r="CI25" s="160">
        <f t="shared" si="3"/>
        <v>0</v>
      </c>
      <c r="CJ25" s="160">
        <f t="shared" si="3"/>
        <v>2.6</v>
      </c>
      <c r="CK25" s="160">
        <f t="shared" si="3"/>
        <v>16</v>
      </c>
      <c r="CL25" s="160">
        <f t="shared" si="3"/>
        <v>0</v>
      </c>
      <c r="CM25" s="160">
        <f t="shared" si="3"/>
        <v>0</v>
      </c>
      <c r="CN25" s="160">
        <f t="shared" si="3"/>
        <v>9.8000000000000007</v>
      </c>
      <c r="CO25" s="160">
        <f t="shared" si="3"/>
        <v>38.5</v>
      </c>
      <c r="CP25" s="160">
        <f t="shared" si="3"/>
        <v>0</v>
      </c>
      <c r="CQ25" s="160">
        <f t="shared" si="3"/>
        <v>103.6</v>
      </c>
      <c r="CR25" s="160">
        <f t="shared" si="3"/>
        <v>184</v>
      </c>
      <c r="CS25" s="160">
        <f t="shared" si="3"/>
        <v>32.1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136.30000000000001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2025-10-17T13:23:00Z</dcterms:created>
  <dcterms:modified xsi:type="dcterms:W3CDTF">2025-10-17T13:23:02Z</dcterms:modified>
</cp:coreProperties>
</file>