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<sst xmlns="http://schemas.openxmlformats.org/spreadsheetml/2006/main" count="119" uniqueCount="54">
  <si>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13/06/2025 11:31:40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</si>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</sst>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890E-4640-B9B8-F2F37C11075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890E-4640-B9B8-F2F37C11075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4</c:v>
                </c:pt>
                <c:pt idx="19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90E-4640-B9B8-F2F37C11075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7.5999999999999998E-2</c:v>
                </c:pt>
                <c:pt idx="14">
                  <c:v>0.154</c:v>
                </c:pt>
                <c:pt idx="15">
                  <c:v>5.5649999999999995</c:v>
                </c:pt>
                <c:pt idx="16">
                  <c:v>1.258</c:v>
                </c:pt>
                <c:pt idx="17">
                  <c:v>1.5580000000000001</c:v>
                </c:pt>
                <c:pt idx="18">
                  <c:v>1.147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90E-4640-B9B8-F2F37C11075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890E-4640-B9B8-F2F37C11075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90E-4640-B9B8-F2F37C11075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890E-4640-B9B8-F2F37C11075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890E-4640-B9B8-F2F37C11075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890E-4640-B9B8-F2F37C11075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20">
                  <c:v>20</c:v>
                </c:pt>
                <c:pt idx="21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90E-4640-B9B8-F2F37C11075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116.3</c:v>
                </c:pt>
                <c:pt idx="19">
                  <c:v>145</c:v>
                </c:pt>
                <c:pt idx="20">
                  <c:v>95.3</c:v>
                </c:pt>
                <c:pt idx="21">
                  <c:v>34.1</c:v>
                </c:pt>
                <c:pt idx="22">
                  <c:v>65</c:v>
                </c:pt>
                <c:pt idx="23">
                  <c:v>14.4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90E-4640-B9B8-F2F37C11075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106.42899999999999</c:v>
                </c:pt>
                <c:pt idx="13">
                  <c:v>71.269000000000005</c:v>
                </c:pt>
                <c:pt idx="14">
                  <c:v>62.68</c:v>
                </c:pt>
                <c:pt idx="15">
                  <c:v>56.417000000000002</c:v>
                </c:pt>
                <c:pt idx="16">
                  <c:v>98.043000000000006</c:v>
                </c:pt>
                <c:pt idx="17">
                  <c:v>16.094000000000001</c:v>
                </c:pt>
                <c:pt idx="18">
                  <c:v>0.46099999999999997</c:v>
                </c:pt>
                <c:pt idx="20">
                  <c:v>0.48599999999999999</c:v>
                </c:pt>
                <c:pt idx="21">
                  <c:v>2.0609999999999999</c:v>
                </c:pt>
                <c:pt idx="22">
                  <c:v>1.1279999999999999</c:v>
                </c:pt>
                <c:pt idx="23">
                  <c:v>4.9529999999999994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90E-4640-B9B8-F2F37C11075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890E-4640-B9B8-F2F37C11075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890E-4640-B9B8-F2F37C1107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30</c:v>
                </c:pt>
                <c:pt idx="13">
                  <c:v>35</c:v>
                </c:pt>
                <c:pt idx="14">
                  <c:v>50.43</c:v>
                </c:pt>
                <c:pt idx="15">
                  <c:v>54.13</c:v>
                </c:pt>
                <c:pt idx="16">
                  <c:v>77.34</c:v>
                </c:pt>
                <c:pt idx="17">
                  <c:v>108.27</c:v>
                </c:pt>
                <c:pt idx="18">
                  <c:v>118.34</c:v>
                </c:pt>
                <c:pt idx="19">
                  <c:v>168.99</c:v>
                </c:pt>
                <c:pt idx="20">
                  <c:v>175.83</c:v>
                </c:pt>
                <c:pt idx="21">
                  <c:v>163.30000000000001</c:v>
                </c:pt>
                <c:pt idx="22">
                  <c:v>135.44</c:v>
                </c:pt>
                <c:pt idx="23">
                  <c:v>122.57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90E-4640-B9B8-F2F37C1107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95F5-42BB-924F-964B9322844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95F5-42BB-924F-964B9322844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20.75</c:v>
                </c:pt>
                <c:pt idx="13">
                  <c:v>22.201000000000001</c:v>
                </c:pt>
                <c:pt idx="14">
                  <c:v>22.62</c:v>
                </c:pt>
                <c:pt idx="15">
                  <c:v>10.481999999999999</c:v>
                </c:pt>
                <c:pt idx="16">
                  <c:v>10.436999999999999</c:v>
                </c:pt>
                <c:pt idx="18">
                  <c:v>1.9</c:v>
                </c:pt>
                <c:pt idx="19">
                  <c:v>14.882999999999999</c:v>
                </c:pt>
                <c:pt idx="20">
                  <c:v>12.244999999999999</c:v>
                </c:pt>
                <c:pt idx="21">
                  <c:v>7.99</c:v>
                </c:pt>
                <c:pt idx="22">
                  <c:v>11.503</c:v>
                </c:pt>
                <c:pt idx="23">
                  <c:v>6.6630000000000003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5F5-42BB-924F-964B9322844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20.878</c:v>
                </c:pt>
                <c:pt idx="13">
                  <c:v>21.443000000000001</c:v>
                </c:pt>
                <c:pt idx="14">
                  <c:v>21.93</c:v>
                </c:pt>
                <c:pt idx="15">
                  <c:v>36.628</c:v>
                </c:pt>
                <c:pt idx="16">
                  <c:v>81.987000000000009</c:v>
                </c:pt>
                <c:pt idx="18">
                  <c:v>69.915000000000006</c:v>
                </c:pt>
                <c:pt idx="19">
                  <c:v>65.290999999999997</c:v>
                </c:pt>
                <c:pt idx="20">
                  <c:v>79.858999999999995</c:v>
                </c:pt>
                <c:pt idx="21">
                  <c:v>32.765000000000001</c:v>
                </c:pt>
                <c:pt idx="22">
                  <c:v>54.670999999999999</c:v>
                </c:pt>
                <c:pt idx="23">
                  <c:v>12.087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5F5-42BB-924F-964B9322844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95F5-42BB-924F-964B9322844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95F5-42BB-924F-964B9322844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4">
                  <c:v>7.3840000000000003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5F5-42BB-924F-964B9322844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95F5-42BB-924F-964B9322844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95F5-42BB-924F-964B9322844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95F5-42BB-924F-964B93228448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21.4</c:v>
                </c:pt>
                <c:pt idx="19">
                  <c:v>37.4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5F5-42BB-924F-964B9322844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68.87700000000001</c:v>
                </c:pt>
                <c:pt idx="13">
                  <c:v>27.625</c:v>
                </c:pt>
                <c:pt idx="14">
                  <c:v>10.9</c:v>
                </c:pt>
                <c:pt idx="15">
                  <c:v>14.872</c:v>
                </c:pt>
                <c:pt idx="16">
                  <c:v>6.8769999999999998</c:v>
                </c:pt>
                <c:pt idx="17">
                  <c:v>17.652000000000001</c:v>
                </c:pt>
                <c:pt idx="18">
                  <c:v>24.637</c:v>
                </c:pt>
                <c:pt idx="19">
                  <c:v>46.347000000000001</c:v>
                </c:pt>
                <c:pt idx="20">
                  <c:v>23.643000000000001</c:v>
                </c:pt>
                <c:pt idx="21">
                  <c:v>15.406000000000001</c:v>
                </c:pt>
                <c:pt idx="23">
                  <c:v>0.624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5F5-42BB-924F-964B9322844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95F5-42BB-924F-964B9322844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95F5-42BB-924F-964B932284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30</c:v>
                </c:pt>
                <c:pt idx="13">
                  <c:v>35</c:v>
                </c:pt>
                <c:pt idx="14">
                  <c:v>50.43</c:v>
                </c:pt>
                <c:pt idx="15">
                  <c:v>54.13</c:v>
                </c:pt>
                <c:pt idx="16">
                  <c:v>77.34</c:v>
                </c:pt>
                <c:pt idx="17">
                  <c:v>108.27</c:v>
                </c:pt>
                <c:pt idx="18">
                  <c:v>118.34</c:v>
                </c:pt>
                <c:pt idx="19">
                  <c:v>168.99</c:v>
                </c:pt>
                <c:pt idx="20">
                  <c:v>175.83</c:v>
                </c:pt>
                <c:pt idx="21">
                  <c:v>163.30000000000001</c:v>
                </c:pt>
                <c:pt idx="22">
                  <c:v>135.44</c:v>
                </c:pt>
                <c:pt idx="23">
                  <c:v>122.57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5F5-42BB-924F-964B932284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45821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110.50499999999998</v>
      </c>
      <c r="O4" s="18">
        <v>71.269000000000005</v>
      </c>
      <c r="P4" s="18">
        <v>62.834000000000003</v>
      </c>
      <c r="Q4" s="18">
        <v>61.981999999999999</v>
      </c>
      <c r="R4" s="18">
        <v>99.301000000000002</v>
      </c>
      <c r="S4" s="18">
        <v>17.651999999999997</v>
      </c>
      <c r="T4" s="18">
        <v>117.908</v>
      </c>
      <c r="U4" s="18">
        <v>164</v>
      </c>
      <c r="V4" s="18">
        <v>115.786</v>
      </c>
      <c r="W4" s="18">
        <v>56.161000000000001</v>
      </c>
      <c r="X4" s="18">
        <v>66.128</v>
      </c>
      <c r="Y4" s="18">
        <v>19.353000000000002</v>
      </c>
      <c r="Z4" s="19"/>
      <c r="AA4" s="20">
        <f>SUM(B4:Z4)</f>
        <v>962.87900000000013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30</v>
      </c>
      <c r="O7" s="28">
        <v>35</v>
      </c>
      <c r="P7" s="28">
        <v>50.43</v>
      </c>
      <c r="Q7" s="28">
        <v>54.13</v>
      </c>
      <c r="R7" s="28">
        <v>77.34</v>
      </c>
      <c r="S7" s="28">
        <v>108.27</v>
      </c>
      <c r="T7" s="28">
        <v>118.34</v>
      </c>
      <c r="U7" s="28">
        <v>168.99</v>
      </c>
      <c r="V7" s="28">
        <v>175.83</v>
      </c>
      <c r="W7" s="28">
        <v>163.30000000000001</v>
      </c>
      <c r="X7" s="28">
        <v>135.44</v>
      </c>
      <c r="Y7" s="28">
        <v>122.57</v>
      </c>
      <c r="Z7" s="29"/>
      <c r="AA7" s="30">
        <f>IF(SUM(B7:Z7)&lt;&gt;0,AVERAGEIF(B7:Z7,"&lt;&gt;"""),"")</f>
        <v>103.30333333333334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>
        <v>20</v>
      </c>
      <c r="W12" s="52">
        <v>20</v>
      </c>
      <c r="X12" s="52"/>
      <c r="Y12" s="52"/>
      <c r="Z12" s="53"/>
      <c r="AA12" s="54">
        <f t="shared" si="0"/>
        <v>40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106.42899999999999</v>
      </c>
      <c r="O14" s="57">
        <v>71.269000000000005</v>
      </c>
      <c r="P14" s="57">
        <v>62.68</v>
      </c>
      <c r="Q14" s="57">
        <v>56.417000000000002</v>
      </c>
      <c r="R14" s="57">
        <v>98.043000000000006</v>
      </c>
      <c r="S14" s="57">
        <v>16.094000000000001</v>
      </c>
      <c r="T14" s="57">
        <v>0.46099999999999997</v>
      </c>
      <c r="U14" s="57"/>
      <c r="V14" s="57">
        <v>0.48599999999999999</v>
      </c>
      <c r="W14" s="57">
        <v>2.0609999999999999</v>
      </c>
      <c r="X14" s="57">
        <v>1.1279999999999999</v>
      </c>
      <c r="Y14" s="57">
        <v>4.9529999999999994</v>
      </c>
      <c r="Z14" s="58"/>
      <c r="AA14" s="59">
        <f t="shared" si="0"/>
        <v>420.0209999999999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106.42899999999999</v>
      </c>
      <c r="O16" s="62">
        <f t="shared" si="1"/>
        <v>71.269000000000005</v>
      </c>
      <c r="P16" s="62">
        <f t="shared" si="1"/>
        <v>62.68</v>
      </c>
      <c r="Q16" s="62">
        <f t="shared" si="1"/>
        <v>56.417000000000002</v>
      </c>
      <c r="R16" s="62">
        <f t="shared" si="1"/>
        <v>98.043000000000006</v>
      </c>
      <c r="S16" s="62">
        <f t="shared" si="1"/>
        <v>16.094000000000001</v>
      </c>
      <c r="T16" s="62">
        <f t="shared" si="1"/>
        <v>0.46099999999999997</v>
      </c>
      <c r="U16" s="62">
        <f t="shared" si="1"/>
        <v>0</v>
      </c>
      <c r="V16" s="62">
        <f t="shared" si="1"/>
        <v>20.486000000000001</v>
      </c>
      <c r="W16" s="62">
        <f t="shared" si="1"/>
        <v>22.061</v>
      </c>
      <c r="X16" s="62">
        <f t="shared" si="1"/>
        <v>1.1279999999999999</v>
      </c>
      <c r="Y16" s="62">
        <f t="shared" si="1"/>
        <v>4.9529999999999994</v>
      </c>
      <c r="Z16" s="63" t="str">
        <f t="shared" si="1"/>
        <v/>
      </c>
      <c r="AA16" s="64">
        <f>SUM(AA10:AA15)</f>
        <v>460.0209999999999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4</v>
      </c>
      <c r="O20" s="77"/>
      <c r="P20" s="77"/>
      <c r="Q20" s="77"/>
      <c r="R20" s="77"/>
      <c r="S20" s="77"/>
      <c r="T20" s="77"/>
      <c r="U20" s="77">
        <v>19</v>
      </c>
      <c r="V20" s="77"/>
      <c r="W20" s="77"/>
      <c r="X20" s="77"/>
      <c r="Y20" s="77"/>
      <c r="Z20" s="78"/>
      <c r="AA20" s="79">
        <f t="shared" si="2"/>
        <v>23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7.5999999999999998E-2</v>
      </c>
      <c r="O21" s="81"/>
      <c r="P21" s="81">
        <v>0.154</v>
      </c>
      <c r="Q21" s="81">
        <v>5.5649999999999995</v>
      </c>
      <c r="R21" s="81">
        <v>1.258</v>
      </c>
      <c r="S21" s="81">
        <v>1.5580000000000001</v>
      </c>
      <c r="T21" s="81">
        <v>1.147</v>
      </c>
      <c r="U21" s="81"/>
      <c r="V21" s="81"/>
      <c r="W21" s="81"/>
      <c r="X21" s="81"/>
      <c r="Y21" s="81"/>
      <c r="Z21" s="78"/>
      <c r="AA21" s="79">
        <f t="shared" si="2"/>
        <v>9.7580000000000009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4.0759999999999996</v>
      </c>
      <c r="O26" s="88">
        <f t="shared" si="3"/>
        <v>0</v>
      </c>
      <c r="P26" s="88">
        <f t="shared" si="3"/>
        <v>0.154</v>
      </c>
      <c r="Q26" s="88">
        <f t="shared" si="3"/>
        <v>5.5649999999999995</v>
      </c>
      <c r="R26" s="88">
        <f t="shared" si="3"/>
        <v>1.258</v>
      </c>
      <c r="S26" s="88">
        <f t="shared" si="3"/>
        <v>1.5580000000000001</v>
      </c>
      <c r="T26" s="88">
        <f t="shared" si="3"/>
        <v>1.147</v>
      </c>
      <c r="U26" s="88">
        <f t="shared" si="3"/>
        <v>19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32.758000000000003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110.505</v>
      </c>
      <c r="O30" s="77">
        <v>71.269000000000005</v>
      </c>
      <c r="P30" s="77">
        <v>62.834000000000003</v>
      </c>
      <c r="Q30" s="77">
        <v>61.981999999999999</v>
      </c>
      <c r="R30" s="77">
        <v>99.301000000000002</v>
      </c>
      <c r="S30" s="77">
        <v>17.652000000000001</v>
      </c>
      <c r="T30" s="77">
        <v>1.6080000000000001</v>
      </c>
      <c r="U30" s="77">
        <v>19</v>
      </c>
      <c r="V30" s="77">
        <v>20.486000000000001</v>
      </c>
      <c r="W30" s="77">
        <v>22.061</v>
      </c>
      <c r="X30" s="77">
        <v>1.1279999999999999</v>
      </c>
      <c r="Y30" s="77">
        <v>4.9530000000000003</v>
      </c>
      <c r="Z30" s="78"/>
      <c r="AA30" s="79">
        <f>SUM(B30:Z30)</f>
        <v>492.77899999999994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110.505</v>
      </c>
      <c r="O32" s="62">
        <f t="shared" si="4"/>
        <v>71.269000000000005</v>
      </c>
      <c r="P32" s="62">
        <f t="shared" si="4"/>
        <v>62.834000000000003</v>
      </c>
      <c r="Q32" s="62">
        <f t="shared" si="4"/>
        <v>61.981999999999999</v>
      </c>
      <c r="R32" s="62">
        <f t="shared" si="4"/>
        <v>99.301000000000002</v>
      </c>
      <c r="S32" s="62">
        <f t="shared" si="4"/>
        <v>17.652000000000001</v>
      </c>
      <c r="T32" s="62">
        <f t="shared" si="4"/>
        <v>1.6080000000000001</v>
      </c>
      <c r="U32" s="62">
        <f t="shared" si="4"/>
        <v>19</v>
      </c>
      <c r="V32" s="62">
        <f t="shared" si="4"/>
        <v>20.486000000000001</v>
      </c>
      <c r="W32" s="62">
        <f t="shared" si="4"/>
        <v>22.061</v>
      </c>
      <c r="X32" s="62">
        <f t="shared" si="4"/>
        <v>1.1279999999999999</v>
      </c>
      <c r="Y32" s="62">
        <f t="shared" si="4"/>
        <v>4.9530000000000003</v>
      </c>
      <c r="Z32" s="63" t="str">
        <f t="shared" si="4"/>
        <v/>
      </c>
      <c r="AA32" s="64">
        <f>SUM(AA29:AA31)</f>
        <v>492.77899999999994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>
        <v>116.3</v>
      </c>
      <c r="U39" s="99">
        <v>145</v>
      </c>
      <c r="V39" s="99">
        <v>95.3</v>
      </c>
      <c r="W39" s="99">
        <v>34.1</v>
      </c>
      <c r="X39" s="99">
        <v>65</v>
      </c>
      <c r="Y39" s="99">
        <v>14.4</v>
      </c>
      <c r="Z39" s="100"/>
      <c r="AA39" s="79">
        <f t="shared" si="5"/>
        <v>470.1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116.3</v>
      </c>
      <c r="U40" s="88">
        <f t="shared" si="6"/>
        <v>145</v>
      </c>
      <c r="V40" s="88">
        <f t="shared" si="6"/>
        <v>95.3</v>
      </c>
      <c r="W40" s="88">
        <f t="shared" si="6"/>
        <v>34.1</v>
      </c>
      <c r="X40" s="88">
        <f t="shared" si="6"/>
        <v>65</v>
      </c>
      <c r="Y40" s="88">
        <f t="shared" si="6"/>
        <v>14.4</v>
      </c>
      <c r="Z40" s="89" t="str">
        <f t="shared" si="6"/>
        <v/>
      </c>
      <c r="AA40" s="90">
        <f t="shared" si="5"/>
        <v>470.1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>
        <v>116.3</v>
      </c>
      <c r="U47" s="99">
        <v>145</v>
      </c>
      <c r="V47" s="99">
        <v>95.3</v>
      </c>
      <c r="W47" s="99">
        <v>34.1</v>
      </c>
      <c r="X47" s="99">
        <v>65</v>
      </c>
      <c r="Y47" s="99">
        <v>14.4</v>
      </c>
      <c r="Z47" s="100"/>
      <c r="AA47" s="79">
        <f t="shared" si="7"/>
        <v>470.1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116.3</v>
      </c>
      <c r="U49" s="88">
        <f t="shared" si="8"/>
        <v>145</v>
      </c>
      <c r="V49" s="88">
        <f t="shared" si="8"/>
        <v>95.3</v>
      </c>
      <c r="W49" s="88">
        <f t="shared" si="8"/>
        <v>34.1</v>
      </c>
      <c r="X49" s="88">
        <f t="shared" si="8"/>
        <v>65</v>
      </c>
      <c r="Y49" s="88">
        <f t="shared" si="8"/>
        <v>14.4</v>
      </c>
      <c r="Z49" s="89" t="str">
        <f t="shared" si="8"/>
        <v/>
      </c>
      <c r="AA49" s="90">
        <f t="shared" si="7"/>
        <v>470.1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110.50499999999998</v>
      </c>
      <c r="O52" s="88">
        <f t="shared" si="10"/>
        <v>71.269000000000005</v>
      </c>
      <c r="P52" s="88">
        <f t="shared" si="10"/>
        <v>62.834000000000003</v>
      </c>
      <c r="Q52" s="88">
        <f t="shared" si="10"/>
        <v>61.981999999999999</v>
      </c>
      <c r="R52" s="88">
        <f t="shared" si="10"/>
        <v>99.301000000000002</v>
      </c>
      <c r="S52" s="88">
        <f t="shared" si="10"/>
        <v>17.652000000000001</v>
      </c>
      <c r="T52" s="88">
        <f t="shared" si="10"/>
        <v>117.908</v>
      </c>
      <c r="U52" s="88">
        <f t="shared" si="10"/>
        <v>164</v>
      </c>
      <c r="V52" s="88">
        <f t="shared" si="10"/>
        <v>115.786</v>
      </c>
      <c r="W52" s="88">
        <f t="shared" si="10"/>
        <v>56.161000000000001</v>
      </c>
      <c r="X52" s="88">
        <f t="shared" si="10"/>
        <v>66.128</v>
      </c>
      <c r="Y52" s="88">
        <f t="shared" si="10"/>
        <v>19.353000000000002</v>
      </c>
      <c r="Z52" s="89" t="str">
        <f t="shared" si="10"/>
        <v/>
      </c>
      <c r="AA52" s="104">
        <f>SUM(B52:Z52)</f>
        <v>962.87900000000013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45821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110.505</v>
      </c>
      <c r="O4" s="18">
        <v>71.268999999999991</v>
      </c>
      <c r="P4" s="18">
        <v>62.833999999999996</v>
      </c>
      <c r="Q4" s="18">
        <v>61.981999999999999</v>
      </c>
      <c r="R4" s="18">
        <v>99.301000000000002</v>
      </c>
      <c r="S4" s="18">
        <v>17.652000000000001</v>
      </c>
      <c r="T4" s="18">
        <v>117.85199999999999</v>
      </c>
      <c r="U4" s="18">
        <v>163.92099999999999</v>
      </c>
      <c r="V4" s="18">
        <v>115.747</v>
      </c>
      <c r="W4" s="18">
        <v>56.161000000000001</v>
      </c>
      <c r="X4" s="18">
        <v>66.173999999999992</v>
      </c>
      <c r="Y4" s="18">
        <v>19.374000000000002</v>
      </c>
      <c r="Z4" s="19"/>
      <c r="AA4" s="20">
        <f>SUM(B4:Z4)</f>
        <v>962.77199999999993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30</v>
      </c>
      <c r="O7" s="28">
        <v>35</v>
      </c>
      <c r="P7" s="28">
        <v>50.43</v>
      </c>
      <c r="Q7" s="28">
        <v>54.13</v>
      </c>
      <c r="R7" s="28">
        <v>77.34</v>
      </c>
      <c r="S7" s="28">
        <v>108.27</v>
      </c>
      <c r="T7" s="28">
        <v>118.34</v>
      </c>
      <c r="U7" s="28">
        <v>168.99</v>
      </c>
      <c r="V7" s="28">
        <v>175.83</v>
      </c>
      <c r="W7" s="28">
        <v>163.30000000000001</v>
      </c>
      <c r="X7" s="28">
        <v>135.44</v>
      </c>
      <c r="Y7" s="28">
        <v>122.57</v>
      </c>
      <c r="Z7" s="29"/>
      <c r="AA7" s="30">
        <f>IF(SUM(B7:Z7)&lt;&gt;0,AVERAGEIF(B7:Z7,"&lt;&gt;"""),"")</f>
        <v>103.30333333333334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68.87700000000001</v>
      </c>
      <c r="O14" s="57">
        <v>27.625</v>
      </c>
      <c r="P14" s="57">
        <v>10.9</v>
      </c>
      <c r="Q14" s="57">
        <v>14.872</v>
      </c>
      <c r="R14" s="57">
        <v>6.8769999999999998</v>
      </c>
      <c r="S14" s="57">
        <v>17.652000000000001</v>
      </c>
      <c r="T14" s="57">
        <v>24.637</v>
      </c>
      <c r="U14" s="57">
        <v>46.347000000000001</v>
      </c>
      <c r="V14" s="57">
        <v>23.643000000000001</v>
      </c>
      <c r="W14" s="57">
        <v>15.406000000000001</v>
      </c>
      <c r="X14" s="57"/>
      <c r="Y14" s="57">
        <v>0.624</v>
      </c>
      <c r="Z14" s="58"/>
      <c r="AA14" s="59">
        <f t="shared" si="0"/>
        <v>257.46000000000004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68.87700000000001</v>
      </c>
      <c r="O16" s="62">
        <f t="shared" si="1"/>
        <v>27.625</v>
      </c>
      <c r="P16" s="62">
        <f t="shared" si="1"/>
        <v>10.9</v>
      </c>
      <c r="Q16" s="62">
        <f t="shared" si="1"/>
        <v>14.872</v>
      </c>
      <c r="R16" s="62">
        <f t="shared" si="1"/>
        <v>6.8769999999999998</v>
      </c>
      <c r="S16" s="62">
        <f t="shared" si="1"/>
        <v>17.652000000000001</v>
      </c>
      <c r="T16" s="62">
        <f t="shared" si="1"/>
        <v>24.637</v>
      </c>
      <c r="U16" s="62">
        <f t="shared" si="1"/>
        <v>46.347000000000001</v>
      </c>
      <c r="V16" s="62">
        <f t="shared" si="1"/>
        <v>23.643000000000001</v>
      </c>
      <c r="W16" s="62">
        <f t="shared" si="1"/>
        <v>15.406000000000001</v>
      </c>
      <c r="X16" s="62">
        <f t="shared" si="1"/>
        <v>0</v>
      </c>
      <c r="Y16" s="62">
        <f t="shared" si="1"/>
        <v>0.624</v>
      </c>
      <c r="Z16" s="63" t="str">
        <f t="shared" si="1"/>
        <v/>
      </c>
      <c r="AA16" s="64">
        <f>SUM(AA10:AA15)</f>
        <v>257.46000000000004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20.75</v>
      </c>
      <c r="O20" s="77">
        <v>22.201000000000001</v>
      </c>
      <c r="P20" s="77">
        <v>22.62</v>
      </c>
      <c r="Q20" s="77">
        <v>10.481999999999999</v>
      </c>
      <c r="R20" s="77">
        <v>10.436999999999999</v>
      </c>
      <c r="S20" s="77"/>
      <c r="T20" s="77">
        <v>1.9</v>
      </c>
      <c r="U20" s="77">
        <v>14.882999999999999</v>
      </c>
      <c r="V20" s="77">
        <v>12.244999999999999</v>
      </c>
      <c r="W20" s="77">
        <v>7.99</v>
      </c>
      <c r="X20" s="77">
        <v>11.503</v>
      </c>
      <c r="Y20" s="77">
        <v>6.6630000000000003</v>
      </c>
      <c r="Z20" s="78"/>
      <c r="AA20" s="79">
        <f t="shared" si="2"/>
        <v>141.67400000000001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20.878</v>
      </c>
      <c r="O21" s="81">
        <v>21.443000000000001</v>
      </c>
      <c r="P21" s="81">
        <v>21.93</v>
      </c>
      <c r="Q21" s="81">
        <v>36.628</v>
      </c>
      <c r="R21" s="81">
        <v>81.987000000000009</v>
      </c>
      <c r="S21" s="81"/>
      <c r="T21" s="81">
        <v>69.915000000000006</v>
      </c>
      <c r="U21" s="81">
        <v>65.290999999999997</v>
      </c>
      <c r="V21" s="81">
        <v>79.858999999999995</v>
      </c>
      <c r="W21" s="81">
        <v>32.765000000000001</v>
      </c>
      <c r="X21" s="81">
        <v>54.670999999999999</v>
      </c>
      <c r="Y21" s="81">
        <v>12.087</v>
      </c>
      <c r="Z21" s="78"/>
      <c r="AA21" s="79">
        <f t="shared" si="2"/>
        <v>497.45399999999995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>
        <v>7.3840000000000003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7.3840000000000003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41.628</v>
      </c>
      <c r="O26" s="88">
        <f t="shared" si="3"/>
        <v>43.644000000000005</v>
      </c>
      <c r="P26" s="88">
        <f t="shared" si="3"/>
        <v>51.933999999999997</v>
      </c>
      <c r="Q26" s="88">
        <f t="shared" si="3"/>
        <v>47.11</v>
      </c>
      <c r="R26" s="88">
        <f t="shared" si="3"/>
        <v>92.424000000000007</v>
      </c>
      <c r="S26" s="88">
        <f t="shared" si="3"/>
        <v>0</v>
      </c>
      <c r="T26" s="88">
        <f t="shared" si="3"/>
        <v>71.815000000000012</v>
      </c>
      <c r="U26" s="88">
        <f t="shared" si="3"/>
        <v>80.173999999999992</v>
      </c>
      <c r="V26" s="88">
        <f t="shared" si="3"/>
        <v>92.103999999999999</v>
      </c>
      <c r="W26" s="88">
        <f t="shared" si="3"/>
        <v>40.755000000000003</v>
      </c>
      <c r="X26" s="88">
        <f t="shared" si="3"/>
        <v>66.174000000000007</v>
      </c>
      <c r="Y26" s="88">
        <f t="shared" si="3"/>
        <v>18.75</v>
      </c>
      <c r="Z26" s="89" t="str">
        <f t="shared" si="3"/>
        <v/>
      </c>
      <c r="AA26" s="90">
        <f>SUM(AA19:AA25)</f>
        <v>646.51199999999994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110.505</v>
      </c>
      <c r="O30" s="77">
        <v>71.269000000000005</v>
      </c>
      <c r="P30" s="77">
        <v>62.834000000000003</v>
      </c>
      <c r="Q30" s="77">
        <v>61.981999999999999</v>
      </c>
      <c r="R30" s="77">
        <v>99.301000000000002</v>
      </c>
      <c r="S30" s="77">
        <v>17.652000000000001</v>
      </c>
      <c r="T30" s="77">
        <v>96.451999999999998</v>
      </c>
      <c r="U30" s="77">
        <v>126.521</v>
      </c>
      <c r="V30" s="77">
        <v>115.747</v>
      </c>
      <c r="W30" s="77">
        <v>56.161000000000001</v>
      </c>
      <c r="X30" s="77">
        <v>66.174000000000007</v>
      </c>
      <c r="Y30" s="77">
        <v>19.373999999999999</v>
      </c>
      <c r="Z30" s="78"/>
      <c r="AA30" s="79">
        <f>SUM(B30:Z30)</f>
        <v>903.97199999999998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110.505</v>
      </c>
      <c r="O32" s="62">
        <f t="shared" si="4"/>
        <v>71.269000000000005</v>
      </c>
      <c r="P32" s="62">
        <f t="shared" si="4"/>
        <v>62.834000000000003</v>
      </c>
      <c r="Q32" s="62">
        <f t="shared" si="4"/>
        <v>61.981999999999999</v>
      </c>
      <c r="R32" s="62">
        <f t="shared" si="4"/>
        <v>99.301000000000002</v>
      </c>
      <c r="S32" s="62">
        <f t="shared" si="4"/>
        <v>17.652000000000001</v>
      </c>
      <c r="T32" s="62">
        <f t="shared" si="4"/>
        <v>96.451999999999998</v>
      </c>
      <c r="U32" s="62">
        <f t="shared" si="4"/>
        <v>126.521</v>
      </c>
      <c r="V32" s="62">
        <f t="shared" si="4"/>
        <v>115.747</v>
      </c>
      <c r="W32" s="62">
        <f t="shared" si="4"/>
        <v>56.161000000000001</v>
      </c>
      <c r="X32" s="62">
        <f t="shared" si="4"/>
        <v>66.174000000000007</v>
      </c>
      <c r="Y32" s="62">
        <f t="shared" si="4"/>
        <v>19.373999999999999</v>
      </c>
      <c r="Z32" s="63" t="str">
        <f t="shared" si="4"/>
        <v/>
      </c>
      <c r="AA32" s="64">
        <f>SUM(AA29:AA31)</f>
        <v>903.97199999999998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>
        <v>21.4</v>
      </c>
      <c r="U37" s="99">
        <v>37.4</v>
      </c>
      <c r="V37" s="99"/>
      <c r="W37" s="99"/>
      <c r="X37" s="99"/>
      <c r="Y37" s="99"/>
      <c r="Z37" s="100"/>
      <c r="AA37" s="79">
        <f t="shared" si="5"/>
        <v>58.8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21.4</v>
      </c>
      <c r="U40" s="88">
        <f t="shared" si="6"/>
        <v>37.4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58.8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>
        <v>21.4</v>
      </c>
      <c r="U45" s="99">
        <v>37.4</v>
      </c>
      <c r="V45" s="99"/>
      <c r="W45" s="99"/>
      <c r="X45" s="99"/>
      <c r="Y45" s="99"/>
      <c r="Z45" s="100"/>
      <c r="AA45" s="79">
        <f t="shared" si="7"/>
        <v>58.8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21.4</v>
      </c>
      <c r="U49" s="88">
        <f t="shared" si="8"/>
        <v>37.4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58.8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110.50500000000001</v>
      </c>
      <c r="O52" s="88">
        <f t="shared" si="10"/>
        <v>71.269000000000005</v>
      </c>
      <c r="P52" s="88">
        <f t="shared" si="10"/>
        <v>62.833999999999996</v>
      </c>
      <c r="Q52" s="88">
        <f t="shared" si="10"/>
        <v>61.981999999999999</v>
      </c>
      <c r="R52" s="88">
        <f t="shared" si="10"/>
        <v>99.301000000000002</v>
      </c>
      <c r="S52" s="88">
        <f t="shared" si="10"/>
        <v>17.652000000000001</v>
      </c>
      <c r="T52" s="88">
        <f t="shared" si="10"/>
        <v>117.852</v>
      </c>
      <c r="U52" s="88">
        <f t="shared" si="10"/>
        <v>163.92099999999999</v>
      </c>
      <c r="V52" s="88">
        <f t="shared" si="10"/>
        <v>115.747</v>
      </c>
      <c r="W52" s="88">
        <f t="shared" si="10"/>
        <v>56.161000000000001</v>
      </c>
      <c r="X52" s="88">
        <f t="shared" si="10"/>
        <v>66.174000000000007</v>
      </c>
      <c r="Y52" s="88">
        <f t="shared" si="10"/>
        <v>19.373999999999999</v>
      </c>
      <c r="Z52" s="89" t="str">
        <f t="shared" si="10"/>
        <v/>
      </c>
      <c r="AA52" s="104">
        <f>SUM(B52:Z52)</f>
        <v>962.77199999999993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45821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>
        <v>-94.9</v>
      </c>
      <c r="U4" s="18">
        <v>-107.6</v>
      </c>
      <c r="V4" s="18">
        <v>-95.3</v>
      </c>
      <c r="W4" s="18">
        <v>-34.1</v>
      </c>
      <c r="X4" s="18">
        <v>-65</v>
      </c>
      <c r="Y4" s="18">
        <v>-14.4</v>
      </c>
      <c r="Z4" s="19"/>
      <c r="AA4" s="111">
        <f>SUM(B4:Z4)</f>
        <v>-411.3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30</v>
      </c>
      <c r="O7" s="117">
        <v>35</v>
      </c>
      <c r="P7" s="117">
        <v>50.43</v>
      </c>
      <c r="Q7" s="117">
        <v>54.13</v>
      </c>
      <c r="R7" s="117">
        <v>77.34</v>
      </c>
      <c r="S7" s="117">
        <v>108.27</v>
      </c>
      <c r="T7" s="117">
        <v>118.34</v>
      </c>
      <c r="U7" s="117">
        <v>168.99</v>
      </c>
      <c r="V7" s="117">
        <v>175.83</v>
      </c>
      <c r="W7" s="117">
        <v>163.30000000000001</v>
      </c>
      <c r="X7" s="117">
        <v>135.44</v>
      </c>
      <c r="Y7" s="117">
        <v>122.57</v>
      </c>
      <c r="Z7" s="118"/>
      <c r="AA7" s="119">
        <f>IF(SUM(B7:Z7)&lt;&gt;0,AVERAGEIF(B7:Z7,"&lt;&gt;"""),"")</f>
        <v>103.30333333333334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>
        <v>116.3</v>
      </c>
      <c r="U15" s="133">
        <v>145</v>
      </c>
      <c r="V15" s="133">
        <v>95.3</v>
      </c>
      <c r="W15" s="133">
        <v>34.1</v>
      </c>
      <c r="X15" s="133">
        <v>65</v>
      </c>
      <c r="Y15" s="133">
        <v>14.4</v>
      </c>
      <c r="Z15" s="131"/>
      <c r="AA15" s="132">
        <f t="shared" si="0"/>
        <v>470.1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116.3</v>
      </c>
      <c r="U16" s="135">
        <f t="shared" si="1"/>
        <v>145</v>
      </c>
      <c r="V16" s="135">
        <f t="shared" si="1"/>
        <v>95.3</v>
      </c>
      <c r="W16" s="135">
        <f t="shared" si="1"/>
        <v>34.1</v>
      </c>
      <c r="X16" s="135">
        <f t="shared" si="1"/>
        <v>65</v>
      </c>
      <c r="Y16" s="135">
        <f t="shared" si="1"/>
        <v>14.4</v>
      </c>
      <c r="Z16" s="136" t="str">
        <f t="shared" si="1"/>
        <v/>
      </c>
      <c r="AA16" s="90">
        <f t="shared" si="0"/>
        <v>470.1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>
        <v>21.4</v>
      </c>
      <c r="U21" s="129">
        <v>37.4</v>
      </c>
      <c r="V21" s="129"/>
      <c r="W21" s="129"/>
      <c r="X21" s="129"/>
      <c r="Y21" s="130"/>
      <c r="Z21" s="131"/>
      <c r="AA21" s="132">
        <f t="shared" si="2"/>
        <v>58.8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21.4</v>
      </c>
      <c r="U24" s="135">
        <f t="shared" si="3"/>
        <v>37.4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58.8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2025-06-13T08:31:40Z</dcterms:created>
  <dcterms:modified xsi:type="dcterms:W3CDTF">2025-06-13T08:31:42Z</dcterms:modified>
</cp:coreProperties>
</file>