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<sst xmlns="http://schemas.openxmlformats.org/spreadsheetml/2006/main" count="122" uniqueCount="56">
  <si>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01/02/2026 16:23:26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</si>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</sst>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936-46E5-8257-C075078A26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36-46E5-8257-C075078A26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936-46E5-8257-C075078A26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2">
                  <c:v>7.7290000000000001</c:v>
                </c:pt>
                <c:pt idx="33">
                  <c:v>15.837999999999999</c:v>
                </c:pt>
                <c:pt idx="40">
                  <c:v>22.121000000000002</c:v>
                </c:pt>
                <c:pt idx="41">
                  <c:v>0.6</c:v>
                </c:pt>
                <c:pt idx="42">
                  <c:v>26.315999999999999</c:v>
                </c:pt>
                <c:pt idx="43">
                  <c:v>25.914000000000001</c:v>
                </c:pt>
                <c:pt idx="44">
                  <c:v>19.573</c:v>
                </c:pt>
                <c:pt idx="45">
                  <c:v>5.9420000000000002</c:v>
                </c:pt>
                <c:pt idx="46">
                  <c:v>28.347999999999999</c:v>
                </c:pt>
                <c:pt idx="47">
                  <c:v>18.303999999999998</c:v>
                </c:pt>
                <c:pt idx="49">
                  <c:v>0.2</c:v>
                </c:pt>
                <c:pt idx="50">
                  <c:v>0.9</c:v>
                </c:pt>
                <c:pt idx="51">
                  <c:v>0.3</c:v>
                </c:pt>
                <c:pt idx="52">
                  <c:v>0.9</c:v>
                </c:pt>
                <c:pt idx="53">
                  <c:v>1</c:v>
                </c:pt>
                <c:pt idx="54">
                  <c:v>0.7</c:v>
                </c:pt>
                <c:pt idx="55">
                  <c:v>0.6</c:v>
                </c:pt>
                <c:pt idx="56">
                  <c:v>1.2</c:v>
                </c:pt>
                <c:pt idx="57">
                  <c:v>1.4</c:v>
                </c:pt>
                <c:pt idx="58">
                  <c:v>1.5</c:v>
                </c:pt>
                <c:pt idx="59">
                  <c:v>1.7</c:v>
                </c:pt>
                <c:pt idx="68">
                  <c:v>1.5680000000000001</c:v>
                </c:pt>
                <c:pt idx="69">
                  <c:v>0.4</c:v>
                </c:pt>
                <c:pt idx="71">
                  <c:v>0.83799999999999997</c:v>
                </c:pt>
                <c:pt idx="77">
                  <c:v>27.373999999999999</c:v>
                </c:pt>
                <c:pt idx="78">
                  <c:v>4.0229999999999997</c:v>
                </c:pt>
                <c:pt idx="79">
                  <c:v>2.2730000000000001</c:v>
                </c:pt>
                <c:pt idx="80">
                  <c:v>2.8639999999999999</c:v>
                </c:pt>
                <c:pt idx="81">
                  <c:v>0.1</c:v>
                </c:pt>
                <c:pt idx="82">
                  <c:v>0.8</c:v>
                </c:pt>
                <c:pt idx="83">
                  <c:v>0.3</c:v>
                </c:pt>
                <c:pt idx="89">
                  <c:v>3.4550000000000001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36-46E5-8257-C075078A26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936-46E5-8257-C075078A26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936-46E5-8257-C075078A26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936-46E5-8257-C075078A26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936-46E5-8257-C075078A26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936-46E5-8257-C075078A26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15.468</c:v>
                </c:pt>
                <c:pt idx="1">
                  <c:v>37.68</c:v>
                </c:pt>
                <c:pt idx="2">
                  <c:v>42.744999999999997</c:v>
                </c:pt>
                <c:pt idx="3">
                  <c:v>45.765999999999998</c:v>
                </c:pt>
                <c:pt idx="4">
                  <c:v>57.823</c:v>
                </c:pt>
                <c:pt idx="5">
                  <c:v>40.880000000000003</c:v>
                </c:pt>
                <c:pt idx="6">
                  <c:v>51.926000000000002</c:v>
                </c:pt>
                <c:pt idx="7">
                  <c:v>29.231999999999999</c:v>
                </c:pt>
                <c:pt idx="8">
                  <c:v>40.863</c:v>
                </c:pt>
                <c:pt idx="9">
                  <c:v>31.353999999999999</c:v>
                </c:pt>
                <c:pt idx="10">
                  <c:v>33.067</c:v>
                </c:pt>
                <c:pt idx="11">
                  <c:v>36.222999999999999</c:v>
                </c:pt>
                <c:pt idx="12">
                  <c:v>39.29</c:v>
                </c:pt>
                <c:pt idx="13">
                  <c:v>40.503999999999998</c:v>
                </c:pt>
                <c:pt idx="14">
                  <c:v>42.165999999999997</c:v>
                </c:pt>
                <c:pt idx="15">
                  <c:v>46.332999999999998</c:v>
                </c:pt>
                <c:pt idx="16">
                  <c:v>50.618000000000002</c:v>
                </c:pt>
                <c:pt idx="17">
                  <c:v>55.442999999999998</c:v>
                </c:pt>
                <c:pt idx="18">
                  <c:v>55.274000000000001</c:v>
                </c:pt>
                <c:pt idx="19">
                  <c:v>63.537999999999997</c:v>
                </c:pt>
                <c:pt idx="21">
                  <c:v>68.853999999999999</c:v>
                </c:pt>
                <c:pt idx="24">
                  <c:v>83.07</c:v>
                </c:pt>
                <c:pt idx="25">
                  <c:v>41.298000000000002</c:v>
                </c:pt>
                <c:pt idx="26">
                  <c:v>37.659999999999997</c:v>
                </c:pt>
                <c:pt idx="27">
                  <c:v>38.517000000000003</c:v>
                </c:pt>
                <c:pt idx="28">
                  <c:v>49.095999999999997</c:v>
                </c:pt>
                <c:pt idx="29">
                  <c:v>53.429000000000002</c:v>
                </c:pt>
                <c:pt idx="30">
                  <c:v>60.286999999999999</c:v>
                </c:pt>
                <c:pt idx="31">
                  <c:v>48.651000000000003</c:v>
                </c:pt>
                <c:pt idx="32">
                  <c:v>48</c:v>
                </c:pt>
                <c:pt idx="33">
                  <c:v>51.152999999999999</c:v>
                </c:pt>
                <c:pt idx="34">
                  <c:v>70.278000000000006</c:v>
                </c:pt>
                <c:pt idx="35">
                  <c:v>83.980999999999995</c:v>
                </c:pt>
                <c:pt idx="36">
                  <c:v>81.704000000000008</c:v>
                </c:pt>
                <c:pt idx="37">
                  <c:v>90.777000000000001</c:v>
                </c:pt>
                <c:pt idx="38">
                  <c:v>61.862000000000002</c:v>
                </c:pt>
                <c:pt idx="39">
                  <c:v>63.185000000000002</c:v>
                </c:pt>
                <c:pt idx="41">
                  <c:v>27.434999999999999</c:v>
                </c:pt>
                <c:pt idx="45">
                  <c:v>8.1419999999999995</c:v>
                </c:pt>
                <c:pt idx="48">
                  <c:v>36.390999999999998</c:v>
                </c:pt>
                <c:pt idx="49">
                  <c:v>29.286000000000001</c:v>
                </c:pt>
                <c:pt idx="50">
                  <c:v>20.22</c:v>
                </c:pt>
                <c:pt idx="51">
                  <c:v>17.847999999999999</c:v>
                </c:pt>
                <c:pt idx="52">
                  <c:v>43.054000000000002</c:v>
                </c:pt>
                <c:pt idx="53">
                  <c:v>39.783999999999999</c:v>
                </c:pt>
                <c:pt idx="54">
                  <c:v>33.954999999999998</c:v>
                </c:pt>
                <c:pt idx="55">
                  <c:v>33.616</c:v>
                </c:pt>
                <c:pt idx="56">
                  <c:v>29.79</c:v>
                </c:pt>
                <c:pt idx="57">
                  <c:v>25.814</c:v>
                </c:pt>
                <c:pt idx="58">
                  <c:v>23.170999999999999</c:v>
                </c:pt>
                <c:pt idx="59">
                  <c:v>22.847999999999999</c:v>
                </c:pt>
                <c:pt idx="60">
                  <c:v>51.529000000000003</c:v>
                </c:pt>
                <c:pt idx="61">
                  <c:v>50.912999999999997</c:v>
                </c:pt>
                <c:pt idx="62">
                  <c:v>56.417000000000002</c:v>
                </c:pt>
                <c:pt idx="63">
                  <c:v>32.667000000000002</c:v>
                </c:pt>
                <c:pt idx="66">
                  <c:v>8</c:v>
                </c:pt>
                <c:pt idx="67">
                  <c:v>7</c:v>
                </c:pt>
                <c:pt idx="68">
                  <c:v>40.667000000000002</c:v>
                </c:pt>
                <c:pt idx="69">
                  <c:v>8</c:v>
                </c:pt>
                <c:pt idx="70">
                  <c:v>8</c:v>
                </c:pt>
                <c:pt idx="71">
                  <c:v>7</c:v>
                </c:pt>
                <c:pt idx="72">
                  <c:v>23.666</c:v>
                </c:pt>
                <c:pt idx="73">
                  <c:v>10.666</c:v>
                </c:pt>
                <c:pt idx="74">
                  <c:v>8</c:v>
                </c:pt>
                <c:pt idx="75">
                  <c:v>8</c:v>
                </c:pt>
                <c:pt idx="76">
                  <c:v>8.2710000000000008</c:v>
                </c:pt>
                <c:pt idx="77">
                  <c:v>21.692</c:v>
                </c:pt>
                <c:pt idx="78">
                  <c:v>8</c:v>
                </c:pt>
                <c:pt idx="79">
                  <c:v>33</c:v>
                </c:pt>
                <c:pt idx="80">
                  <c:v>7.3330000000000002</c:v>
                </c:pt>
                <c:pt idx="81">
                  <c:v>27</c:v>
                </c:pt>
                <c:pt idx="84">
                  <c:v>5.391</c:v>
                </c:pt>
                <c:pt idx="85">
                  <c:v>6.0709999999999997</c:v>
                </c:pt>
                <c:pt idx="86">
                  <c:v>6.5</c:v>
                </c:pt>
                <c:pt idx="87">
                  <c:v>65.266999999999996</c:v>
                </c:pt>
                <c:pt idx="88">
                  <c:v>7</c:v>
                </c:pt>
                <c:pt idx="89">
                  <c:v>11.666</c:v>
                </c:pt>
                <c:pt idx="90">
                  <c:v>76.855999999999995</c:v>
                </c:pt>
                <c:pt idx="91">
                  <c:v>76.899000000000001</c:v>
                </c:pt>
                <c:pt idx="92">
                  <c:v>10.667</c:v>
                </c:pt>
                <c:pt idx="93">
                  <c:v>48.168999999999997</c:v>
                </c:pt>
                <c:pt idx="94">
                  <c:v>47.85</c:v>
                </c:pt>
                <c:pt idx="95">
                  <c:v>57.603000000000002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36-46E5-8257-C075078A26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83.3</c:v>
                </c:pt>
                <c:pt idx="21">
                  <c:v>26.5</c:v>
                </c:pt>
                <c:pt idx="22">
                  <c:v>104.7</c:v>
                </c:pt>
                <c:pt idx="23">
                  <c:v>176.2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80</c:v>
                </c:pt>
                <c:pt idx="65">
                  <c:v>80</c:v>
                </c:pt>
                <c:pt idx="66">
                  <c:v>80</c:v>
                </c:pt>
                <c:pt idx="67">
                  <c:v>80</c:v>
                </c:pt>
                <c:pt idx="68">
                  <c:v>0</c:v>
                </c:pt>
                <c:pt idx="69">
                  <c:v>0.7</c:v>
                </c:pt>
                <c:pt idx="70">
                  <c:v>4.0999999999999996</c:v>
                </c:pt>
                <c:pt idx="71">
                  <c:v>0</c:v>
                </c:pt>
                <c:pt idx="72">
                  <c:v>3.9</c:v>
                </c:pt>
                <c:pt idx="73">
                  <c:v>22.8</c:v>
                </c:pt>
                <c:pt idx="74">
                  <c:v>25.7</c:v>
                </c:pt>
                <c:pt idx="75">
                  <c:v>21.5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37.6</c:v>
                </c:pt>
                <c:pt idx="81">
                  <c:v>37.6</c:v>
                </c:pt>
                <c:pt idx="82">
                  <c:v>37.6</c:v>
                </c:pt>
                <c:pt idx="83">
                  <c:v>37.6</c:v>
                </c:pt>
                <c:pt idx="84">
                  <c:v>67</c:v>
                </c:pt>
                <c:pt idx="85">
                  <c:v>67</c:v>
                </c:pt>
                <c:pt idx="86">
                  <c:v>67</c:v>
                </c:pt>
                <c:pt idx="87">
                  <c:v>67</c:v>
                </c:pt>
                <c:pt idx="88">
                  <c:v>30.1</c:v>
                </c:pt>
                <c:pt idx="89">
                  <c:v>13</c:v>
                </c:pt>
                <c:pt idx="90">
                  <c:v>0</c:v>
                </c:pt>
                <c:pt idx="91">
                  <c:v>0</c:v>
                </c:pt>
                <c:pt idx="92">
                  <c:v>26.5</c:v>
                </c:pt>
                <c:pt idx="93">
                  <c:v>0</c:v>
                </c:pt>
                <c:pt idx="94">
                  <c:v>2.1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36-46E5-8257-C075078A26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7.0000000000000007E-2</c:v>
                </c:pt>
                <c:pt idx="5">
                  <c:v>1.7999999999999999E-2</c:v>
                </c:pt>
                <c:pt idx="6">
                  <c:v>0.23400000000000001</c:v>
                </c:pt>
                <c:pt idx="7">
                  <c:v>0.44600000000000001</c:v>
                </c:pt>
                <c:pt idx="8">
                  <c:v>0.49099999999999999</c:v>
                </c:pt>
                <c:pt idx="9">
                  <c:v>0.36599999999999999</c:v>
                </c:pt>
                <c:pt idx="10">
                  <c:v>0.24399999999999999</c:v>
                </c:pt>
                <c:pt idx="11">
                  <c:v>0.11899999999999999</c:v>
                </c:pt>
                <c:pt idx="12">
                  <c:v>0.11700000000000001</c:v>
                </c:pt>
                <c:pt idx="13">
                  <c:v>0.23400000000000001</c:v>
                </c:pt>
                <c:pt idx="14">
                  <c:v>0.35199999999999998</c:v>
                </c:pt>
                <c:pt idx="15">
                  <c:v>0.47</c:v>
                </c:pt>
                <c:pt idx="16">
                  <c:v>0.51100000000000001</c:v>
                </c:pt>
                <c:pt idx="17">
                  <c:v>0.47599999999999998</c:v>
                </c:pt>
                <c:pt idx="18">
                  <c:v>0.443</c:v>
                </c:pt>
                <c:pt idx="19">
                  <c:v>0.40799999999999997</c:v>
                </c:pt>
                <c:pt idx="20">
                  <c:v>0.372</c:v>
                </c:pt>
                <c:pt idx="21">
                  <c:v>0.33400000000000002</c:v>
                </c:pt>
                <c:pt idx="22">
                  <c:v>0.29399999999999998</c:v>
                </c:pt>
                <c:pt idx="24">
                  <c:v>0.27900000000000003</c:v>
                </c:pt>
                <c:pt idx="25">
                  <c:v>0.40200000000000002</c:v>
                </c:pt>
                <c:pt idx="26">
                  <c:v>0.47699999999999998</c:v>
                </c:pt>
                <c:pt idx="27">
                  <c:v>0.30199999999999999</c:v>
                </c:pt>
                <c:pt idx="33">
                  <c:v>0.121</c:v>
                </c:pt>
                <c:pt idx="42">
                  <c:v>7.0000000000000001E-3</c:v>
                </c:pt>
                <c:pt idx="43">
                  <c:v>6.0000000000000001E-3</c:v>
                </c:pt>
                <c:pt idx="44">
                  <c:v>6.2590000000000003</c:v>
                </c:pt>
                <c:pt idx="45">
                  <c:v>8.0790000000000006</c:v>
                </c:pt>
                <c:pt idx="46">
                  <c:v>7.766</c:v>
                </c:pt>
                <c:pt idx="47">
                  <c:v>10.016</c:v>
                </c:pt>
                <c:pt idx="48">
                  <c:v>10.864000000000001</c:v>
                </c:pt>
                <c:pt idx="49">
                  <c:v>13.932</c:v>
                </c:pt>
                <c:pt idx="50">
                  <c:v>15.132999999999999</c:v>
                </c:pt>
                <c:pt idx="51">
                  <c:v>15.661</c:v>
                </c:pt>
                <c:pt idx="52">
                  <c:v>14.678000000000001</c:v>
                </c:pt>
                <c:pt idx="53">
                  <c:v>14.433999999999999</c:v>
                </c:pt>
                <c:pt idx="54">
                  <c:v>15.162000000000001</c:v>
                </c:pt>
                <c:pt idx="55">
                  <c:v>16.716999999999999</c:v>
                </c:pt>
                <c:pt idx="56">
                  <c:v>10.566000000000001</c:v>
                </c:pt>
                <c:pt idx="57">
                  <c:v>15.135999999999999</c:v>
                </c:pt>
                <c:pt idx="58">
                  <c:v>18.045000000000002</c:v>
                </c:pt>
                <c:pt idx="59">
                  <c:v>17.338000000000001</c:v>
                </c:pt>
                <c:pt idx="68">
                  <c:v>0.17599999999999999</c:v>
                </c:pt>
                <c:pt idx="69">
                  <c:v>0.93799999999999994</c:v>
                </c:pt>
                <c:pt idx="70">
                  <c:v>0.42499999999999999</c:v>
                </c:pt>
                <c:pt idx="71">
                  <c:v>2.605</c:v>
                </c:pt>
                <c:pt idx="72">
                  <c:v>0.74399999999999999</c:v>
                </c:pt>
                <c:pt idx="73">
                  <c:v>1.038</c:v>
                </c:pt>
                <c:pt idx="74">
                  <c:v>1.2729999999999999</c:v>
                </c:pt>
                <c:pt idx="75">
                  <c:v>1.7370000000000001</c:v>
                </c:pt>
                <c:pt idx="76">
                  <c:v>6.0380000000000003</c:v>
                </c:pt>
                <c:pt idx="77">
                  <c:v>4.7050000000000001</c:v>
                </c:pt>
                <c:pt idx="78">
                  <c:v>5.056</c:v>
                </c:pt>
                <c:pt idx="79">
                  <c:v>1.712</c:v>
                </c:pt>
                <c:pt idx="80">
                  <c:v>1.6819999999999999</c:v>
                </c:pt>
                <c:pt idx="89">
                  <c:v>0.29699999999999999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36-46E5-8257-C075078A26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936-46E5-8257-C075078A26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936-46E5-8257-C075078A2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94.66</c:v>
                </c:pt>
                <c:pt idx="1">
                  <c:v>89.23</c:v>
                </c:pt>
                <c:pt idx="2">
                  <c:v>85.72</c:v>
                </c:pt>
                <c:pt idx="3">
                  <c:v>80.040000000000006</c:v>
                </c:pt>
                <c:pt idx="4">
                  <c:v>86.17</c:v>
                </c:pt>
                <c:pt idx="5">
                  <c:v>86.18</c:v>
                </c:pt>
                <c:pt idx="6">
                  <c:v>86.17</c:v>
                </c:pt>
                <c:pt idx="7">
                  <c:v>87.77</c:v>
                </c:pt>
                <c:pt idx="8">
                  <c:v>90</c:v>
                </c:pt>
                <c:pt idx="9">
                  <c:v>89.05</c:v>
                </c:pt>
                <c:pt idx="10">
                  <c:v>86.6</c:v>
                </c:pt>
                <c:pt idx="11">
                  <c:v>85.49</c:v>
                </c:pt>
                <c:pt idx="12">
                  <c:v>82.63</c:v>
                </c:pt>
                <c:pt idx="13">
                  <c:v>82.08</c:v>
                </c:pt>
                <c:pt idx="14">
                  <c:v>81.84</c:v>
                </c:pt>
                <c:pt idx="15">
                  <c:v>82.51</c:v>
                </c:pt>
                <c:pt idx="16">
                  <c:v>84.01</c:v>
                </c:pt>
                <c:pt idx="17">
                  <c:v>87.64</c:v>
                </c:pt>
                <c:pt idx="18">
                  <c:v>89.81</c:v>
                </c:pt>
                <c:pt idx="19">
                  <c:v>94.61</c:v>
                </c:pt>
                <c:pt idx="20">
                  <c:v>93.67</c:v>
                </c:pt>
                <c:pt idx="21">
                  <c:v>97.22</c:v>
                </c:pt>
                <c:pt idx="22">
                  <c:v>100.32</c:v>
                </c:pt>
                <c:pt idx="23">
                  <c:v>115</c:v>
                </c:pt>
                <c:pt idx="24">
                  <c:v>107.51</c:v>
                </c:pt>
                <c:pt idx="25">
                  <c:v>108.81</c:v>
                </c:pt>
                <c:pt idx="26">
                  <c:v>108.48</c:v>
                </c:pt>
                <c:pt idx="27">
                  <c:v>109.96</c:v>
                </c:pt>
                <c:pt idx="28">
                  <c:v>111.98</c:v>
                </c:pt>
                <c:pt idx="29">
                  <c:v>111.71</c:v>
                </c:pt>
                <c:pt idx="30">
                  <c:v>110.03</c:v>
                </c:pt>
                <c:pt idx="31">
                  <c:v>100.22</c:v>
                </c:pt>
                <c:pt idx="32">
                  <c:v>97.66</c:v>
                </c:pt>
                <c:pt idx="33">
                  <c:v>96.23</c:v>
                </c:pt>
                <c:pt idx="34">
                  <c:v>92.33</c:v>
                </c:pt>
                <c:pt idx="35">
                  <c:v>88.65</c:v>
                </c:pt>
                <c:pt idx="36">
                  <c:v>90.05</c:v>
                </c:pt>
                <c:pt idx="37">
                  <c:v>93.67</c:v>
                </c:pt>
                <c:pt idx="38">
                  <c:v>88.78</c:v>
                </c:pt>
                <c:pt idx="39">
                  <c:v>90</c:v>
                </c:pt>
                <c:pt idx="40">
                  <c:v>98.33</c:v>
                </c:pt>
                <c:pt idx="41">
                  <c:v>91.86</c:v>
                </c:pt>
                <c:pt idx="42">
                  <c:v>96.9</c:v>
                </c:pt>
                <c:pt idx="43">
                  <c:v>97.22</c:v>
                </c:pt>
                <c:pt idx="44">
                  <c:v>96.65</c:v>
                </c:pt>
                <c:pt idx="45">
                  <c:v>96.43</c:v>
                </c:pt>
                <c:pt idx="46">
                  <c:v>98.52</c:v>
                </c:pt>
                <c:pt idx="47">
                  <c:v>98.74</c:v>
                </c:pt>
                <c:pt idx="48">
                  <c:v>90.36</c:v>
                </c:pt>
                <c:pt idx="49">
                  <c:v>90.92</c:v>
                </c:pt>
                <c:pt idx="50">
                  <c:v>89.54</c:v>
                </c:pt>
                <c:pt idx="51">
                  <c:v>89.3</c:v>
                </c:pt>
                <c:pt idx="52">
                  <c:v>88.94</c:v>
                </c:pt>
                <c:pt idx="53">
                  <c:v>89.09</c:v>
                </c:pt>
                <c:pt idx="54">
                  <c:v>88.4</c:v>
                </c:pt>
                <c:pt idx="55">
                  <c:v>88.73</c:v>
                </c:pt>
                <c:pt idx="56">
                  <c:v>88.03</c:v>
                </c:pt>
                <c:pt idx="57">
                  <c:v>89.2</c:v>
                </c:pt>
                <c:pt idx="58">
                  <c:v>89.2</c:v>
                </c:pt>
                <c:pt idx="59">
                  <c:v>88.81</c:v>
                </c:pt>
                <c:pt idx="60">
                  <c:v>88.46</c:v>
                </c:pt>
                <c:pt idx="61">
                  <c:v>94.66</c:v>
                </c:pt>
                <c:pt idx="62">
                  <c:v>102.86</c:v>
                </c:pt>
                <c:pt idx="63">
                  <c:v>122.89</c:v>
                </c:pt>
                <c:pt idx="64">
                  <c:v>90.62</c:v>
                </c:pt>
                <c:pt idx="65">
                  <c:v>109.16</c:v>
                </c:pt>
                <c:pt idx="66">
                  <c:v>182.25</c:v>
                </c:pt>
                <c:pt idx="67">
                  <c:v>222.55</c:v>
                </c:pt>
                <c:pt idx="68">
                  <c:v>170.03</c:v>
                </c:pt>
                <c:pt idx="69">
                  <c:v>221.45</c:v>
                </c:pt>
                <c:pt idx="70">
                  <c:v>241.33</c:v>
                </c:pt>
                <c:pt idx="71">
                  <c:v>251.72</c:v>
                </c:pt>
                <c:pt idx="72">
                  <c:v>216.85</c:v>
                </c:pt>
                <c:pt idx="73">
                  <c:v>227.22</c:v>
                </c:pt>
                <c:pt idx="74">
                  <c:v>234.96</c:v>
                </c:pt>
                <c:pt idx="75">
                  <c:v>237.65</c:v>
                </c:pt>
                <c:pt idx="76">
                  <c:v>237.42</c:v>
                </c:pt>
                <c:pt idx="77">
                  <c:v>203.8</c:v>
                </c:pt>
                <c:pt idx="78">
                  <c:v>226.73</c:v>
                </c:pt>
                <c:pt idx="79">
                  <c:v>187.62</c:v>
                </c:pt>
                <c:pt idx="80">
                  <c:v>210.18</c:v>
                </c:pt>
                <c:pt idx="81">
                  <c:v>165.71</c:v>
                </c:pt>
                <c:pt idx="82">
                  <c:v>105.63</c:v>
                </c:pt>
                <c:pt idx="83">
                  <c:v>106.39</c:v>
                </c:pt>
                <c:pt idx="84">
                  <c:v>159.30000000000001</c:v>
                </c:pt>
                <c:pt idx="85">
                  <c:v>154.13999999999999</c:v>
                </c:pt>
                <c:pt idx="86">
                  <c:v>138.94999999999999</c:v>
                </c:pt>
                <c:pt idx="87">
                  <c:v>110.49</c:v>
                </c:pt>
                <c:pt idx="88">
                  <c:v>156.93</c:v>
                </c:pt>
                <c:pt idx="89">
                  <c:v>130.38</c:v>
                </c:pt>
                <c:pt idx="90">
                  <c:v>111.14</c:v>
                </c:pt>
                <c:pt idx="91">
                  <c:v>105.93</c:v>
                </c:pt>
                <c:pt idx="92">
                  <c:v>122.36</c:v>
                </c:pt>
                <c:pt idx="93">
                  <c:v>105.68</c:v>
                </c:pt>
                <c:pt idx="94">
                  <c:v>101.14</c:v>
                </c:pt>
                <c:pt idx="95">
                  <c:v>93.56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36-46E5-8257-C075078A2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AD-498C-8D95-37A87F9B79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EAD-498C-8D95-37A87F9B79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6.9129999999999994</c:v>
                </c:pt>
                <c:pt idx="1">
                  <c:v>6.867</c:v>
                </c:pt>
                <c:pt idx="2">
                  <c:v>6.883</c:v>
                </c:pt>
                <c:pt idx="3">
                  <c:v>6.8469999999999995</c:v>
                </c:pt>
                <c:pt idx="4">
                  <c:v>6.8410000000000002</c:v>
                </c:pt>
                <c:pt idx="5">
                  <c:v>6.8119999999999994</c:v>
                </c:pt>
                <c:pt idx="6">
                  <c:v>6.9690000000000003</c:v>
                </c:pt>
                <c:pt idx="7">
                  <c:v>6.9450000000000003</c:v>
                </c:pt>
                <c:pt idx="8">
                  <c:v>7.226</c:v>
                </c:pt>
                <c:pt idx="9">
                  <c:v>7.3199999999999994</c:v>
                </c:pt>
                <c:pt idx="10">
                  <c:v>7.2410000000000005</c:v>
                </c:pt>
                <c:pt idx="11">
                  <c:v>7.2870000000000008</c:v>
                </c:pt>
                <c:pt idx="12">
                  <c:v>7.4649999999999999</c:v>
                </c:pt>
                <c:pt idx="13">
                  <c:v>7.4790000000000001</c:v>
                </c:pt>
                <c:pt idx="14">
                  <c:v>7.5230000000000006</c:v>
                </c:pt>
                <c:pt idx="15">
                  <c:v>7.452</c:v>
                </c:pt>
                <c:pt idx="16">
                  <c:v>7.8019999999999996</c:v>
                </c:pt>
                <c:pt idx="17">
                  <c:v>7.907</c:v>
                </c:pt>
                <c:pt idx="18">
                  <c:v>8.0150000000000006</c:v>
                </c:pt>
                <c:pt idx="19">
                  <c:v>8.0709999999999997</c:v>
                </c:pt>
                <c:pt idx="20">
                  <c:v>8.6039999999999992</c:v>
                </c:pt>
                <c:pt idx="21">
                  <c:v>9.1600000000000019</c:v>
                </c:pt>
                <c:pt idx="22">
                  <c:v>9.4129999999999985</c:v>
                </c:pt>
                <c:pt idx="23">
                  <c:v>16.922000000000001</c:v>
                </c:pt>
                <c:pt idx="24">
                  <c:v>13.602</c:v>
                </c:pt>
                <c:pt idx="25">
                  <c:v>14.517999999999999</c:v>
                </c:pt>
                <c:pt idx="26">
                  <c:v>14.606</c:v>
                </c:pt>
                <c:pt idx="27">
                  <c:v>15.198</c:v>
                </c:pt>
                <c:pt idx="28">
                  <c:v>15.436</c:v>
                </c:pt>
                <c:pt idx="29">
                  <c:v>16.158000000000001</c:v>
                </c:pt>
                <c:pt idx="30">
                  <c:v>16.181000000000001</c:v>
                </c:pt>
                <c:pt idx="31">
                  <c:v>12.09</c:v>
                </c:pt>
                <c:pt idx="32">
                  <c:v>10.786</c:v>
                </c:pt>
                <c:pt idx="33">
                  <c:v>10.955</c:v>
                </c:pt>
                <c:pt idx="34">
                  <c:v>10.86</c:v>
                </c:pt>
                <c:pt idx="35">
                  <c:v>10.815999999999999</c:v>
                </c:pt>
                <c:pt idx="36">
                  <c:v>10.768000000000001</c:v>
                </c:pt>
                <c:pt idx="37">
                  <c:v>13.513000000000002</c:v>
                </c:pt>
                <c:pt idx="38">
                  <c:v>10.658000000000001</c:v>
                </c:pt>
                <c:pt idx="39">
                  <c:v>10.905000000000001</c:v>
                </c:pt>
                <c:pt idx="40">
                  <c:v>5.7589999999999995</c:v>
                </c:pt>
                <c:pt idx="41">
                  <c:v>5.8709999999999996</c:v>
                </c:pt>
                <c:pt idx="42">
                  <c:v>5.806</c:v>
                </c:pt>
                <c:pt idx="43">
                  <c:v>5.8119999999999994</c:v>
                </c:pt>
                <c:pt idx="44">
                  <c:v>5.8570000000000002</c:v>
                </c:pt>
                <c:pt idx="45">
                  <c:v>5.9989999999999997</c:v>
                </c:pt>
                <c:pt idx="46">
                  <c:v>10.699</c:v>
                </c:pt>
                <c:pt idx="47">
                  <c:v>5.4729999999999999</c:v>
                </c:pt>
                <c:pt idx="48">
                  <c:v>5.6310000000000002</c:v>
                </c:pt>
                <c:pt idx="49">
                  <c:v>5.5960000000000001</c:v>
                </c:pt>
                <c:pt idx="50">
                  <c:v>5.5360000000000005</c:v>
                </c:pt>
                <c:pt idx="51">
                  <c:v>5.6840000000000002</c:v>
                </c:pt>
                <c:pt idx="52">
                  <c:v>5.6899999999999995</c:v>
                </c:pt>
                <c:pt idx="53">
                  <c:v>5.6889999999999992</c:v>
                </c:pt>
                <c:pt idx="54">
                  <c:v>5.5949999999999998</c:v>
                </c:pt>
                <c:pt idx="55">
                  <c:v>5.4049999999999994</c:v>
                </c:pt>
                <c:pt idx="56">
                  <c:v>6.4809999999999999</c:v>
                </c:pt>
                <c:pt idx="57">
                  <c:v>6.6129999999999995</c:v>
                </c:pt>
                <c:pt idx="58">
                  <c:v>6.4649999999999999</c:v>
                </c:pt>
                <c:pt idx="59">
                  <c:v>6.3869999999999996</c:v>
                </c:pt>
                <c:pt idx="60">
                  <c:v>6.3740000000000006</c:v>
                </c:pt>
                <c:pt idx="61">
                  <c:v>6.4020000000000001</c:v>
                </c:pt>
                <c:pt idx="62">
                  <c:v>6.173</c:v>
                </c:pt>
                <c:pt idx="63">
                  <c:v>6.1589999999999998</c:v>
                </c:pt>
                <c:pt idx="64">
                  <c:v>6.2060000000000004</c:v>
                </c:pt>
                <c:pt idx="65">
                  <c:v>10.787000000000001</c:v>
                </c:pt>
                <c:pt idx="66">
                  <c:v>6.3529999999999998</c:v>
                </c:pt>
                <c:pt idx="67">
                  <c:v>6.117</c:v>
                </c:pt>
                <c:pt idx="68">
                  <c:v>6.0519999999999996</c:v>
                </c:pt>
                <c:pt idx="69">
                  <c:v>5.1749999999999998</c:v>
                </c:pt>
                <c:pt idx="70">
                  <c:v>6.2550000000000008</c:v>
                </c:pt>
                <c:pt idx="71">
                  <c:v>5.375</c:v>
                </c:pt>
                <c:pt idx="72">
                  <c:v>6.5280000000000005</c:v>
                </c:pt>
                <c:pt idx="73">
                  <c:v>6.5030000000000001</c:v>
                </c:pt>
                <c:pt idx="74">
                  <c:v>6.3690000000000007</c:v>
                </c:pt>
                <c:pt idx="75">
                  <c:v>6.1790000000000003</c:v>
                </c:pt>
                <c:pt idx="76">
                  <c:v>5.415</c:v>
                </c:pt>
                <c:pt idx="77">
                  <c:v>6.3159999999999998</c:v>
                </c:pt>
                <c:pt idx="78">
                  <c:v>5.8520000000000003</c:v>
                </c:pt>
                <c:pt idx="79">
                  <c:v>6.3469999999999995</c:v>
                </c:pt>
                <c:pt idx="80">
                  <c:v>6.0519999999999996</c:v>
                </c:pt>
                <c:pt idx="81">
                  <c:v>6.0170000000000003</c:v>
                </c:pt>
                <c:pt idx="82">
                  <c:v>6.0469999999999997</c:v>
                </c:pt>
                <c:pt idx="83">
                  <c:v>6.0430000000000001</c:v>
                </c:pt>
                <c:pt idx="84">
                  <c:v>9.8010000000000019</c:v>
                </c:pt>
                <c:pt idx="85">
                  <c:v>9.984</c:v>
                </c:pt>
                <c:pt idx="86">
                  <c:v>9.6559999999999988</c:v>
                </c:pt>
                <c:pt idx="87">
                  <c:v>9.4849999999999994</c:v>
                </c:pt>
                <c:pt idx="88">
                  <c:v>9.2800000000000011</c:v>
                </c:pt>
                <c:pt idx="89">
                  <c:v>9.218</c:v>
                </c:pt>
                <c:pt idx="90">
                  <c:v>9.2580000000000009</c:v>
                </c:pt>
                <c:pt idx="91">
                  <c:v>9.1949999999999985</c:v>
                </c:pt>
                <c:pt idx="92">
                  <c:v>9.0440000000000005</c:v>
                </c:pt>
                <c:pt idx="93">
                  <c:v>8.9960000000000004</c:v>
                </c:pt>
                <c:pt idx="94">
                  <c:v>8.9870000000000001</c:v>
                </c:pt>
                <c:pt idx="95">
                  <c:v>9.0259999999999998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AD-498C-8D95-37A87F9B79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11.645999999999999</c:v>
                </c:pt>
                <c:pt idx="1">
                  <c:v>11.474</c:v>
                </c:pt>
                <c:pt idx="2">
                  <c:v>12.077999999999999</c:v>
                </c:pt>
                <c:pt idx="3">
                  <c:v>13.759999999999998</c:v>
                </c:pt>
                <c:pt idx="4">
                  <c:v>12.949</c:v>
                </c:pt>
                <c:pt idx="5">
                  <c:v>14.049999999999999</c:v>
                </c:pt>
                <c:pt idx="6">
                  <c:v>13.901999999999999</c:v>
                </c:pt>
                <c:pt idx="7">
                  <c:v>14.009</c:v>
                </c:pt>
                <c:pt idx="8">
                  <c:v>14.893000000000001</c:v>
                </c:pt>
                <c:pt idx="9">
                  <c:v>15.942</c:v>
                </c:pt>
                <c:pt idx="10">
                  <c:v>16.814</c:v>
                </c:pt>
                <c:pt idx="11">
                  <c:v>18.128</c:v>
                </c:pt>
                <c:pt idx="12">
                  <c:v>19.245999999999999</c:v>
                </c:pt>
                <c:pt idx="13">
                  <c:v>19.919999999999998</c:v>
                </c:pt>
                <c:pt idx="14">
                  <c:v>21.427</c:v>
                </c:pt>
                <c:pt idx="15">
                  <c:v>25.27</c:v>
                </c:pt>
                <c:pt idx="16">
                  <c:v>28.810000000000002</c:v>
                </c:pt>
                <c:pt idx="17">
                  <c:v>34.364999999999995</c:v>
                </c:pt>
                <c:pt idx="18">
                  <c:v>34.233999999999995</c:v>
                </c:pt>
                <c:pt idx="19">
                  <c:v>42.655000000000001</c:v>
                </c:pt>
                <c:pt idx="20">
                  <c:v>55.071999999999996</c:v>
                </c:pt>
                <c:pt idx="21">
                  <c:v>67.774999999999991</c:v>
                </c:pt>
                <c:pt idx="22">
                  <c:v>74.644000000000005</c:v>
                </c:pt>
                <c:pt idx="23">
                  <c:v>136.59300000000002</c:v>
                </c:pt>
                <c:pt idx="24">
                  <c:v>59.750999999999998</c:v>
                </c:pt>
                <c:pt idx="25">
                  <c:v>19.408000000000001</c:v>
                </c:pt>
                <c:pt idx="26">
                  <c:v>18.332999999999998</c:v>
                </c:pt>
                <c:pt idx="27">
                  <c:v>18.433999999999997</c:v>
                </c:pt>
                <c:pt idx="28">
                  <c:v>19.155999999999999</c:v>
                </c:pt>
                <c:pt idx="29">
                  <c:v>18.970000000000002</c:v>
                </c:pt>
                <c:pt idx="30">
                  <c:v>22.608999999999998</c:v>
                </c:pt>
                <c:pt idx="31">
                  <c:v>14.966000000000001</c:v>
                </c:pt>
                <c:pt idx="32">
                  <c:v>10.737</c:v>
                </c:pt>
                <c:pt idx="33">
                  <c:v>11.094000000000001</c:v>
                </c:pt>
                <c:pt idx="34">
                  <c:v>12.332000000000001</c:v>
                </c:pt>
                <c:pt idx="35">
                  <c:v>11.367999999999999</c:v>
                </c:pt>
                <c:pt idx="36">
                  <c:v>11.306000000000001</c:v>
                </c:pt>
                <c:pt idx="37">
                  <c:v>19.074000000000002</c:v>
                </c:pt>
                <c:pt idx="38">
                  <c:v>11.548999999999999</c:v>
                </c:pt>
                <c:pt idx="39">
                  <c:v>14.593000000000002</c:v>
                </c:pt>
                <c:pt idx="40">
                  <c:v>7.91</c:v>
                </c:pt>
                <c:pt idx="41">
                  <c:v>7.9350000000000005</c:v>
                </c:pt>
                <c:pt idx="42">
                  <c:v>12.012</c:v>
                </c:pt>
                <c:pt idx="43">
                  <c:v>10.039</c:v>
                </c:pt>
                <c:pt idx="44">
                  <c:v>13.181999999999999</c:v>
                </c:pt>
                <c:pt idx="45">
                  <c:v>6.0739999999999998</c:v>
                </c:pt>
                <c:pt idx="46">
                  <c:v>15.556000000000001</c:v>
                </c:pt>
                <c:pt idx="47">
                  <c:v>13.648</c:v>
                </c:pt>
                <c:pt idx="48">
                  <c:v>12.686</c:v>
                </c:pt>
                <c:pt idx="49">
                  <c:v>12.082000000000001</c:v>
                </c:pt>
                <c:pt idx="50">
                  <c:v>8.077</c:v>
                </c:pt>
                <c:pt idx="51">
                  <c:v>8.0449999999999999</c:v>
                </c:pt>
                <c:pt idx="52">
                  <c:v>8.0849999999999991</c:v>
                </c:pt>
                <c:pt idx="53">
                  <c:v>7.9939999999999998</c:v>
                </c:pt>
                <c:pt idx="54">
                  <c:v>8.0739999999999998</c:v>
                </c:pt>
                <c:pt idx="55">
                  <c:v>8.0530000000000008</c:v>
                </c:pt>
                <c:pt idx="56">
                  <c:v>5.7690000000000001</c:v>
                </c:pt>
                <c:pt idx="57">
                  <c:v>5.7880000000000003</c:v>
                </c:pt>
                <c:pt idx="58">
                  <c:v>5.7960000000000003</c:v>
                </c:pt>
                <c:pt idx="59">
                  <c:v>5.72</c:v>
                </c:pt>
                <c:pt idx="60">
                  <c:v>6.4949999999999992</c:v>
                </c:pt>
                <c:pt idx="61">
                  <c:v>6.7200000000000006</c:v>
                </c:pt>
                <c:pt idx="62">
                  <c:v>5.6280000000000001</c:v>
                </c:pt>
                <c:pt idx="63">
                  <c:v>6.6239999999999997</c:v>
                </c:pt>
                <c:pt idx="64">
                  <c:v>22.306000000000001</c:v>
                </c:pt>
                <c:pt idx="65">
                  <c:v>23.790999999999997</c:v>
                </c:pt>
                <c:pt idx="66">
                  <c:v>18.822000000000003</c:v>
                </c:pt>
                <c:pt idx="67">
                  <c:v>30.259999999999998</c:v>
                </c:pt>
                <c:pt idx="68">
                  <c:v>12.68</c:v>
                </c:pt>
                <c:pt idx="69">
                  <c:v>4.6050000000000004</c:v>
                </c:pt>
                <c:pt idx="70">
                  <c:v>5.9649999999999999</c:v>
                </c:pt>
                <c:pt idx="71">
                  <c:v>4.7439999999999998</c:v>
                </c:pt>
                <c:pt idx="72">
                  <c:v>14.387</c:v>
                </c:pt>
                <c:pt idx="73">
                  <c:v>13.981</c:v>
                </c:pt>
                <c:pt idx="74">
                  <c:v>13.983999999999998</c:v>
                </c:pt>
                <c:pt idx="75">
                  <c:v>14.01</c:v>
                </c:pt>
                <c:pt idx="76">
                  <c:v>4.9190000000000005</c:v>
                </c:pt>
                <c:pt idx="77">
                  <c:v>6.5439999999999996</c:v>
                </c:pt>
                <c:pt idx="78">
                  <c:v>6.2370000000000001</c:v>
                </c:pt>
                <c:pt idx="79">
                  <c:v>15.162000000000001</c:v>
                </c:pt>
                <c:pt idx="80">
                  <c:v>14.074999999999999</c:v>
                </c:pt>
                <c:pt idx="81">
                  <c:v>18.442999999999998</c:v>
                </c:pt>
                <c:pt idx="82">
                  <c:v>14.924999999999999</c:v>
                </c:pt>
                <c:pt idx="83">
                  <c:v>15.006</c:v>
                </c:pt>
                <c:pt idx="84">
                  <c:v>32.427999999999997</c:v>
                </c:pt>
                <c:pt idx="85">
                  <c:v>33.012999999999998</c:v>
                </c:pt>
                <c:pt idx="86">
                  <c:v>33.173000000000002</c:v>
                </c:pt>
                <c:pt idx="87">
                  <c:v>33.884999999999998</c:v>
                </c:pt>
                <c:pt idx="88">
                  <c:v>22.679000000000002</c:v>
                </c:pt>
                <c:pt idx="89">
                  <c:v>14.077999999999999</c:v>
                </c:pt>
                <c:pt idx="90">
                  <c:v>35.018000000000001</c:v>
                </c:pt>
                <c:pt idx="91">
                  <c:v>34.725000000000001</c:v>
                </c:pt>
                <c:pt idx="92">
                  <c:v>22.498999999999999</c:v>
                </c:pt>
                <c:pt idx="93">
                  <c:v>32.649000000000001</c:v>
                </c:pt>
                <c:pt idx="94">
                  <c:v>34.714999999999996</c:v>
                </c:pt>
                <c:pt idx="95">
                  <c:v>40.640999999999998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AD-498C-8D95-37A87F9B79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AD-498C-8D95-37A87F9B79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AD-498C-8D95-37A87F9B79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AD-498C-8D95-37A87F9B79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21</c:v>
                </c:pt>
                <c:pt idx="57">
                  <c:v>21</c:v>
                </c:pt>
                <c:pt idx="58">
                  <c:v>21</c:v>
                </c:pt>
                <c:pt idx="59">
                  <c:v>21</c:v>
                </c:pt>
                <c:pt idx="60">
                  <c:v>22</c:v>
                </c:pt>
                <c:pt idx="61">
                  <c:v>22</c:v>
                </c:pt>
                <c:pt idx="62">
                  <c:v>22</c:v>
                </c:pt>
                <c:pt idx="63">
                  <c:v>4.4359999999999999</c:v>
                </c:pt>
                <c:pt idx="64">
                  <c:v>22</c:v>
                </c:pt>
                <c:pt idx="65">
                  <c:v>22</c:v>
                </c:pt>
                <c:pt idx="66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AD-498C-8D95-37A87F9B79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AD-498C-8D95-37A87F9B79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35</c:v>
                </c:pt>
                <c:pt idx="67">
                  <c:v>35</c:v>
                </c:pt>
                <c:pt idx="68">
                  <c:v>18.443000000000001</c:v>
                </c:pt>
                <c:pt idx="72">
                  <c:v>2.028</c:v>
                </c:pt>
                <c:pt idx="73">
                  <c:v>8.7129999999999992</c:v>
                </c:pt>
                <c:pt idx="74">
                  <c:v>9.3800000000000008</c:v>
                </c:pt>
                <c:pt idx="75">
                  <c:v>5.8289999999999997</c:v>
                </c:pt>
                <c:pt idx="79">
                  <c:v>10.196</c:v>
                </c:pt>
                <c:pt idx="80">
                  <c:v>24.059000000000001</c:v>
                </c:pt>
                <c:pt idx="81">
                  <c:v>35</c:v>
                </c:pt>
                <c:pt idx="82">
                  <c:v>10</c:v>
                </c:pt>
                <c:pt idx="83">
                  <c:v>10</c:v>
                </c:pt>
                <c:pt idx="84">
                  <c:v>25</c:v>
                </c:pt>
                <c:pt idx="85">
                  <c:v>25</c:v>
                </c:pt>
                <c:pt idx="86">
                  <c:v>25</c:v>
                </c:pt>
                <c:pt idx="87">
                  <c:v>10</c:v>
                </c:pt>
                <c:pt idx="90">
                  <c:v>10</c:v>
                </c:pt>
                <c:pt idx="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AD-498C-8D95-37A87F9B798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7.7</c:v>
                </c:pt>
                <c:pt idx="1">
                  <c:v>30.6</c:v>
                </c:pt>
                <c:pt idx="2">
                  <c:v>32.700000000000003</c:v>
                </c:pt>
                <c:pt idx="3">
                  <c:v>32</c:v>
                </c:pt>
                <c:pt idx="4">
                  <c:v>22.2</c:v>
                </c:pt>
                <c:pt idx="5">
                  <c:v>6.6</c:v>
                </c:pt>
                <c:pt idx="6">
                  <c:v>20.3</c:v>
                </c:pt>
                <c:pt idx="7">
                  <c:v>0</c:v>
                </c:pt>
                <c:pt idx="8">
                  <c:v>11.5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3.7</c:v>
                </c:pt>
                <c:pt idx="77">
                  <c:v>40.700000000000003</c:v>
                </c:pt>
                <c:pt idx="78">
                  <c:v>4.7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72.2</c:v>
                </c:pt>
                <c:pt idx="88">
                  <c:v>0</c:v>
                </c:pt>
                <c:pt idx="89">
                  <c:v>0</c:v>
                </c:pt>
                <c:pt idx="90">
                  <c:v>15.4</c:v>
                </c:pt>
                <c:pt idx="91">
                  <c:v>15.3</c:v>
                </c:pt>
                <c:pt idx="92">
                  <c:v>0</c:v>
                </c:pt>
                <c:pt idx="93">
                  <c:v>0.3</c:v>
                </c:pt>
                <c:pt idx="94">
                  <c:v>0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D-498C-8D95-37A87F9B79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12.279</c:v>
                </c:pt>
                <c:pt idx="1">
                  <c:v>11.75</c:v>
                </c:pt>
                <c:pt idx="2">
                  <c:v>14.084</c:v>
                </c:pt>
                <c:pt idx="3">
                  <c:v>16.158999999999999</c:v>
                </c:pt>
                <c:pt idx="4">
                  <c:v>15.855</c:v>
                </c:pt>
                <c:pt idx="5">
                  <c:v>13.481999999999999</c:v>
                </c:pt>
                <c:pt idx="6">
                  <c:v>10.976000000000001</c:v>
                </c:pt>
                <c:pt idx="7">
                  <c:v>8.7240000000000002</c:v>
                </c:pt>
                <c:pt idx="8">
                  <c:v>7.7350000000000003</c:v>
                </c:pt>
                <c:pt idx="9">
                  <c:v>8.4580000000000002</c:v>
                </c:pt>
                <c:pt idx="10">
                  <c:v>9.2560000000000002</c:v>
                </c:pt>
                <c:pt idx="11">
                  <c:v>10.927</c:v>
                </c:pt>
                <c:pt idx="12">
                  <c:v>12.696</c:v>
                </c:pt>
                <c:pt idx="13">
                  <c:v>13.339</c:v>
                </c:pt>
                <c:pt idx="14">
                  <c:v>13.568</c:v>
                </c:pt>
                <c:pt idx="15">
                  <c:v>14.081</c:v>
                </c:pt>
                <c:pt idx="16">
                  <c:v>14.516999999999999</c:v>
                </c:pt>
                <c:pt idx="17">
                  <c:v>13.647</c:v>
                </c:pt>
                <c:pt idx="18">
                  <c:v>13.468</c:v>
                </c:pt>
                <c:pt idx="19">
                  <c:v>13.22</c:v>
                </c:pt>
                <c:pt idx="20">
                  <c:v>20.027999999999999</c:v>
                </c:pt>
                <c:pt idx="21">
                  <c:v>18.777000000000001</c:v>
                </c:pt>
                <c:pt idx="22">
                  <c:v>20.888999999999999</c:v>
                </c:pt>
                <c:pt idx="23">
                  <c:v>22.638999999999999</c:v>
                </c:pt>
                <c:pt idx="24">
                  <c:v>9.9960000000000004</c:v>
                </c:pt>
                <c:pt idx="25">
                  <c:v>7.774</c:v>
                </c:pt>
                <c:pt idx="26">
                  <c:v>5.1980000000000004</c:v>
                </c:pt>
                <c:pt idx="27">
                  <c:v>5.1870000000000003</c:v>
                </c:pt>
                <c:pt idx="28">
                  <c:v>14.504</c:v>
                </c:pt>
                <c:pt idx="29">
                  <c:v>18.300999999999998</c:v>
                </c:pt>
                <c:pt idx="30">
                  <c:v>21.497</c:v>
                </c:pt>
                <c:pt idx="31">
                  <c:v>21.594999999999999</c:v>
                </c:pt>
                <c:pt idx="32">
                  <c:v>34.206000000000003</c:v>
                </c:pt>
                <c:pt idx="33">
                  <c:v>45.063000000000002</c:v>
                </c:pt>
                <c:pt idx="34">
                  <c:v>47.085999999999999</c:v>
                </c:pt>
                <c:pt idx="35">
                  <c:v>61.796999999999997</c:v>
                </c:pt>
                <c:pt idx="36">
                  <c:v>59.63</c:v>
                </c:pt>
                <c:pt idx="37">
                  <c:v>58.19</c:v>
                </c:pt>
                <c:pt idx="38">
                  <c:v>39.655000000000001</c:v>
                </c:pt>
                <c:pt idx="39">
                  <c:v>37.686999999999998</c:v>
                </c:pt>
                <c:pt idx="40">
                  <c:v>8.452</c:v>
                </c:pt>
                <c:pt idx="41">
                  <c:v>14.228999999999999</c:v>
                </c:pt>
                <c:pt idx="42">
                  <c:v>8.5050000000000008</c:v>
                </c:pt>
                <c:pt idx="43">
                  <c:v>10.069000000000001</c:v>
                </c:pt>
                <c:pt idx="44">
                  <c:v>6.7930000000000001</c:v>
                </c:pt>
                <c:pt idx="45">
                  <c:v>10.09</c:v>
                </c:pt>
                <c:pt idx="46">
                  <c:v>9.859</c:v>
                </c:pt>
                <c:pt idx="47">
                  <c:v>9.1989999999999998</c:v>
                </c:pt>
                <c:pt idx="48">
                  <c:v>28.937999999999999</c:v>
                </c:pt>
                <c:pt idx="49">
                  <c:v>25.74</c:v>
                </c:pt>
                <c:pt idx="50">
                  <c:v>22.64</c:v>
                </c:pt>
                <c:pt idx="51">
                  <c:v>20.079999999999998</c:v>
                </c:pt>
                <c:pt idx="52">
                  <c:v>19.856999999999999</c:v>
                </c:pt>
                <c:pt idx="53">
                  <c:v>16.535</c:v>
                </c:pt>
                <c:pt idx="54">
                  <c:v>11.148</c:v>
                </c:pt>
                <c:pt idx="55">
                  <c:v>12.475</c:v>
                </c:pt>
                <c:pt idx="56">
                  <c:v>8.3059999999999992</c:v>
                </c:pt>
                <c:pt idx="57">
                  <c:v>8.9489999999999998</c:v>
                </c:pt>
                <c:pt idx="58">
                  <c:v>9.4550000000000001</c:v>
                </c:pt>
                <c:pt idx="59">
                  <c:v>8.7789999999999999</c:v>
                </c:pt>
                <c:pt idx="60">
                  <c:v>16.66</c:v>
                </c:pt>
                <c:pt idx="61">
                  <c:v>15.791</c:v>
                </c:pt>
                <c:pt idx="62">
                  <c:v>12.616</c:v>
                </c:pt>
                <c:pt idx="63">
                  <c:v>5.4480000000000004</c:v>
                </c:pt>
                <c:pt idx="64">
                  <c:v>19.495999999999999</c:v>
                </c:pt>
                <c:pt idx="65">
                  <c:v>13.43</c:v>
                </c:pt>
                <c:pt idx="66">
                  <c:v>5.8330000000000002</c:v>
                </c:pt>
                <c:pt idx="67">
                  <c:v>5.1680000000000001</c:v>
                </c:pt>
                <c:pt idx="68">
                  <c:v>5.2359999999999998</c:v>
                </c:pt>
                <c:pt idx="69">
                  <c:v>0.26700000000000002</c:v>
                </c:pt>
                <c:pt idx="70">
                  <c:v>0.29499999999999998</c:v>
                </c:pt>
                <c:pt idx="71">
                  <c:v>0.32400000000000001</c:v>
                </c:pt>
                <c:pt idx="72">
                  <c:v>5.3259999999999996</c:v>
                </c:pt>
                <c:pt idx="73">
                  <c:v>5.298</c:v>
                </c:pt>
                <c:pt idx="74">
                  <c:v>5.27</c:v>
                </c:pt>
                <c:pt idx="75">
                  <c:v>5.2439999999999998</c:v>
                </c:pt>
                <c:pt idx="76">
                  <c:v>0.23499999999999999</c:v>
                </c:pt>
                <c:pt idx="77">
                  <c:v>0.251</c:v>
                </c:pt>
                <c:pt idx="78">
                  <c:v>0.26500000000000001</c:v>
                </c:pt>
                <c:pt idx="79">
                  <c:v>5.28</c:v>
                </c:pt>
                <c:pt idx="80">
                  <c:v>5.2619999999999996</c:v>
                </c:pt>
                <c:pt idx="81">
                  <c:v>5.21</c:v>
                </c:pt>
                <c:pt idx="82">
                  <c:v>7.3979999999999997</c:v>
                </c:pt>
                <c:pt idx="83">
                  <c:v>6.8209999999999997</c:v>
                </c:pt>
                <c:pt idx="84">
                  <c:v>5.173</c:v>
                </c:pt>
                <c:pt idx="85">
                  <c:v>5.085</c:v>
                </c:pt>
                <c:pt idx="86">
                  <c:v>5.6820000000000004</c:v>
                </c:pt>
                <c:pt idx="87">
                  <c:v>6.665</c:v>
                </c:pt>
                <c:pt idx="88">
                  <c:v>5.0940000000000003</c:v>
                </c:pt>
                <c:pt idx="89">
                  <c:v>5.0860000000000003</c:v>
                </c:pt>
                <c:pt idx="90">
                  <c:v>7.18</c:v>
                </c:pt>
                <c:pt idx="91">
                  <c:v>7.6790000000000003</c:v>
                </c:pt>
                <c:pt idx="92">
                  <c:v>5.6630000000000003</c:v>
                </c:pt>
                <c:pt idx="93">
                  <c:v>6.2220000000000004</c:v>
                </c:pt>
                <c:pt idx="94">
                  <c:v>6.2809999999999997</c:v>
                </c:pt>
                <c:pt idx="95">
                  <c:v>7.5359999999999996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AD-498C-8D95-37A87F9B79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EAD-498C-8D95-37A87F9B79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10.462999999999999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EAD-498C-8D95-37A87F9B7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94.66</c:v>
                </c:pt>
                <c:pt idx="1">
                  <c:v>89.23</c:v>
                </c:pt>
                <c:pt idx="2">
                  <c:v>85.72</c:v>
                </c:pt>
                <c:pt idx="3">
                  <c:v>80.040000000000006</c:v>
                </c:pt>
                <c:pt idx="4">
                  <c:v>86.17</c:v>
                </c:pt>
                <c:pt idx="5">
                  <c:v>86.18</c:v>
                </c:pt>
                <c:pt idx="6">
                  <c:v>86.17</c:v>
                </c:pt>
                <c:pt idx="7">
                  <c:v>87.77</c:v>
                </c:pt>
                <c:pt idx="8">
                  <c:v>90</c:v>
                </c:pt>
                <c:pt idx="9">
                  <c:v>89.05</c:v>
                </c:pt>
                <c:pt idx="10">
                  <c:v>86.6</c:v>
                </c:pt>
                <c:pt idx="11">
                  <c:v>85.49</c:v>
                </c:pt>
                <c:pt idx="12">
                  <c:v>82.63</c:v>
                </c:pt>
                <c:pt idx="13">
                  <c:v>82.08</c:v>
                </c:pt>
                <c:pt idx="14">
                  <c:v>81.84</c:v>
                </c:pt>
                <c:pt idx="15">
                  <c:v>82.51</c:v>
                </c:pt>
                <c:pt idx="16">
                  <c:v>84.01</c:v>
                </c:pt>
                <c:pt idx="17">
                  <c:v>87.64</c:v>
                </c:pt>
                <c:pt idx="18">
                  <c:v>89.81</c:v>
                </c:pt>
                <c:pt idx="19">
                  <c:v>94.61</c:v>
                </c:pt>
                <c:pt idx="20">
                  <c:v>93.67</c:v>
                </c:pt>
                <c:pt idx="21">
                  <c:v>97.22</c:v>
                </c:pt>
                <c:pt idx="22">
                  <c:v>100.32</c:v>
                </c:pt>
                <c:pt idx="23">
                  <c:v>115</c:v>
                </c:pt>
                <c:pt idx="24">
                  <c:v>107.51</c:v>
                </c:pt>
                <c:pt idx="25">
                  <c:v>108.81</c:v>
                </c:pt>
                <c:pt idx="26">
                  <c:v>108.48</c:v>
                </c:pt>
                <c:pt idx="27">
                  <c:v>109.96</c:v>
                </c:pt>
                <c:pt idx="28">
                  <c:v>111.98</c:v>
                </c:pt>
                <c:pt idx="29">
                  <c:v>111.71</c:v>
                </c:pt>
                <c:pt idx="30">
                  <c:v>110.03</c:v>
                </c:pt>
                <c:pt idx="31">
                  <c:v>100.22</c:v>
                </c:pt>
                <c:pt idx="32">
                  <c:v>97.66</c:v>
                </c:pt>
                <c:pt idx="33">
                  <c:v>96.23</c:v>
                </c:pt>
                <c:pt idx="34">
                  <c:v>92.33</c:v>
                </c:pt>
                <c:pt idx="35">
                  <c:v>88.65</c:v>
                </c:pt>
                <c:pt idx="36">
                  <c:v>90.05</c:v>
                </c:pt>
                <c:pt idx="37">
                  <c:v>93.67</c:v>
                </c:pt>
                <c:pt idx="38">
                  <c:v>88.78</c:v>
                </c:pt>
                <c:pt idx="39">
                  <c:v>90</c:v>
                </c:pt>
                <c:pt idx="40">
                  <c:v>98.33</c:v>
                </c:pt>
                <c:pt idx="41">
                  <c:v>91.86</c:v>
                </c:pt>
                <c:pt idx="42">
                  <c:v>96.9</c:v>
                </c:pt>
                <c:pt idx="43">
                  <c:v>97.22</c:v>
                </c:pt>
                <c:pt idx="44">
                  <c:v>96.65</c:v>
                </c:pt>
                <c:pt idx="45">
                  <c:v>96.43</c:v>
                </c:pt>
                <c:pt idx="46">
                  <c:v>98.52</c:v>
                </c:pt>
                <c:pt idx="47">
                  <c:v>98.74</c:v>
                </c:pt>
                <c:pt idx="48">
                  <c:v>90.36</c:v>
                </c:pt>
                <c:pt idx="49">
                  <c:v>90.92</c:v>
                </c:pt>
                <c:pt idx="50">
                  <c:v>89.54</c:v>
                </c:pt>
                <c:pt idx="51">
                  <c:v>89.3</c:v>
                </c:pt>
                <c:pt idx="52">
                  <c:v>88.94</c:v>
                </c:pt>
                <c:pt idx="53">
                  <c:v>89.09</c:v>
                </c:pt>
                <c:pt idx="54">
                  <c:v>88.4</c:v>
                </c:pt>
                <c:pt idx="55">
                  <c:v>88.73</c:v>
                </c:pt>
                <c:pt idx="56">
                  <c:v>88.03</c:v>
                </c:pt>
                <c:pt idx="57">
                  <c:v>89.2</c:v>
                </c:pt>
                <c:pt idx="58">
                  <c:v>89.2</c:v>
                </c:pt>
                <c:pt idx="59">
                  <c:v>88.81</c:v>
                </c:pt>
                <c:pt idx="60">
                  <c:v>88.46</c:v>
                </c:pt>
                <c:pt idx="61">
                  <c:v>94.66</c:v>
                </c:pt>
                <c:pt idx="62">
                  <c:v>102.86</c:v>
                </c:pt>
                <c:pt idx="63">
                  <c:v>122.89</c:v>
                </c:pt>
                <c:pt idx="64">
                  <c:v>90.62</c:v>
                </c:pt>
                <c:pt idx="65">
                  <c:v>109.16</c:v>
                </c:pt>
                <c:pt idx="66">
                  <c:v>182.25</c:v>
                </c:pt>
                <c:pt idx="67">
                  <c:v>222.55</c:v>
                </c:pt>
                <c:pt idx="68">
                  <c:v>170.03</c:v>
                </c:pt>
                <c:pt idx="69">
                  <c:v>221.45</c:v>
                </c:pt>
                <c:pt idx="70">
                  <c:v>241.33</c:v>
                </c:pt>
                <c:pt idx="71">
                  <c:v>251.72</c:v>
                </c:pt>
                <c:pt idx="72">
                  <c:v>216.85</c:v>
                </c:pt>
                <c:pt idx="73">
                  <c:v>227.22</c:v>
                </c:pt>
                <c:pt idx="74">
                  <c:v>234.96</c:v>
                </c:pt>
                <c:pt idx="75">
                  <c:v>237.65</c:v>
                </c:pt>
                <c:pt idx="76">
                  <c:v>237.42</c:v>
                </c:pt>
                <c:pt idx="77">
                  <c:v>203.8</c:v>
                </c:pt>
                <c:pt idx="78">
                  <c:v>226.73</c:v>
                </c:pt>
                <c:pt idx="79">
                  <c:v>187.62</c:v>
                </c:pt>
                <c:pt idx="80">
                  <c:v>210.18</c:v>
                </c:pt>
                <c:pt idx="81">
                  <c:v>165.71</c:v>
                </c:pt>
                <c:pt idx="82">
                  <c:v>105.63</c:v>
                </c:pt>
                <c:pt idx="83">
                  <c:v>106.39</c:v>
                </c:pt>
                <c:pt idx="84">
                  <c:v>159.30000000000001</c:v>
                </c:pt>
                <c:pt idx="85">
                  <c:v>154.13999999999999</c:v>
                </c:pt>
                <c:pt idx="86">
                  <c:v>138.94999999999999</c:v>
                </c:pt>
                <c:pt idx="87">
                  <c:v>110.49</c:v>
                </c:pt>
                <c:pt idx="88">
                  <c:v>156.93</c:v>
                </c:pt>
                <c:pt idx="89">
                  <c:v>130.38</c:v>
                </c:pt>
                <c:pt idx="90">
                  <c:v>111.14</c:v>
                </c:pt>
                <c:pt idx="91">
                  <c:v>105.93</c:v>
                </c:pt>
                <c:pt idx="92">
                  <c:v>122.36</c:v>
                </c:pt>
                <c:pt idx="93">
                  <c:v>105.68</c:v>
                </c:pt>
                <c:pt idx="94">
                  <c:v>101.14</c:v>
                </c:pt>
                <c:pt idx="95">
                  <c:v>93.56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AD-498C-8D95-37A87F9B7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38.537999999999997</v>
      </c>
      <c r="C5" s="25">
        <v>60.68</v>
      </c>
      <c r="D5" s="25">
        <v>65.745000000000005</v>
      </c>
      <c r="E5" s="25">
        <v>68.766000000000005</v>
      </c>
      <c r="F5" s="25">
        <v>57.823</v>
      </c>
      <c r="G5" s="25">
        <v>40.898000000000003</v>
      </c>
      <c r="H5" s="25">
        <v>52.16</v>
      </c>
      <c r="I5" s="25">
        <v>29.678000000000001</v>
      </c>
      <c r="J5" s="25">
        <v>41.353999999999999</v>
      </c>
      <c r="K5" s="25">
        <v>31.72</v>
      </c>
      <c r="L5" s="25">
        <v>33.311</v>
      </c>
      <c r="M5" s="25">
        <v>36.341999999999999</v>
      </c>
      <c r="N5" s="25">
        <v>39.406999999999996</v>
      </c>
      <c r="O5" s="25">
        <v>40.738</v>
      </c>
      <c r="P5" s="25">
        <v>42.518000000000001</v>
      </c>
      <c r="Q5" s="25">
        <v>46.802999999999997</v>
      </c>
      <c r="R5" s="25">
        <v>51.128999999999998</v>
      </c>
      <c r="S5" s="25">
        <v>55.918999999999997</v>
      </c>
      <c r="T5" s="25">
        <v>55.716999999999999</v>
      </c>
      <c r="U5" s="25">
        <v>63.945999999999998</v>
      </c>
      <c r="V5" s="25">
        <v>83.671999999999997</v>
      </c>
      <c r="W5" s="25">
        <v>95.688000000000002</v>
      </c>
      <c r="X5" s="25">
        <v>104.994</v>
      </c>
      <c r="Y5" s="25">
        <v>176.2</v>
      </c>
      <c r="Z5" s="25">
        <v>83.349000000000004</v>
      </c>
      <c r="AA5" s="25">
        <v>41.7</v>
      </c>
      <c r="AB5" s="25">
        <v>38.137</v>
      </c>
      <c r="AC5" s="25">
        <v>38.819000000000003</v>
      </c>
      <c r="AD5" s="25">
        <v>49.095999999999997</v>
      </c>
      <c r="AE5" s="25">
        <v>53.429000000000002</v>
      </c>
      <c r="AF5" s="25">
        <v>60.286999999999999</v>
      </c>
      <c r="AG5" s="25">
        <v>48.651000000000003</v>
      </c>
      <c r="AH5" s="25">
        <v>55.728999999999999</v>
      </c>
      <c r="AI5" s="25">
        <v>67.111999999999995</v>
      </c>
      <c r="AJ5" s="25">
        <v>70.278000000000006</v>
      </c>
      <c r="AK5" s="25">
        <v>83.980999999999995</v>
      </c>
      <c r="AL5" s="25">
        <v>81.703999999999994</v>
      </c>
      <c r="AM5" s="25">
        <v>90.777000000000001</v>
      </c>
      <c r="AN5" s="25">
        <v>61.862000000000002</v>
      </c>
      <c r="AO5" s="25">
        <v>63.185000000000002</v>
      </c>
      <c r="AP5" s="25">
        <v>22.120999999999999</v>
      </c>
      <c r="AQ5" s="25">
        <v>28.035</v>
      </c>
      <c r="AR5" s="25">
        <v>26.323</v>
      </c>
      <c r="AS5" s="25">
        <v>25.92</v>
      </c>
      <c r="AT5" s="25">
        <v>25.832000000000001</v>
      </c>
      <c r="AU5" s="25">
        <v>22.163</v>
      </c>
      <c r="AV5" s="25">
        <v>36.113999999999997</v>
      </c>
      <c r="AW5" s="25">
        <v>28.32</v>
      </c>
      <c r="AX5" s="25">
        <v>47.255000000000003</v>
      </c>
      <c r="AY5" s="25">
        <v>43.417999999999999</v>
      </c>
      <c r="AZ5" s="25">
        <v>36.253</v>
      </c>
      <c r="BA5" s="25">
        <v>33.808999999999997</v>
      </c>
      <c r="BB5" s="25">
        <v>58.631999999999998</v>
      </c>
      <c r="BC5" s="25">
        <v>55.218000000000004</v>
      </c>
      <c r="BD5" s="25">
        <v>49.817</v>
      </c>
      <c r="BE5" s="25">
        <v>50.933</v>
      </c>
      <c r="BF5" s="25">
        <v>41.555999999999997</v>
      </c>
      <c r="BG5" s="25">
        <v>42.35</v>
      </c>
      <c r="BH5" s="25">
        <v>42.716000000000001</v>
      </c>
      <c r="BI5" s="25">
        <v>41.886000000000003</v>
      </c>
      <c r="BJ5" s="25">
        <v>51.529000000000003</v>
      </c>
      <c r="BK5" s="25">
        <v>50.912999999999997</v>
      </c>
      <c r="BL5" s="25">
        <v>56.417000000000002</v>
      </c>
      <c r="BM5" s="25">
        <v>32.667000000000002</v>
      </c>
      <c r="BN5" s="25">
        <v>80</v>
      </c>
      <c r="BO5" s="25">
        <v>80</v>
      </c>
      <c r="BP5" s="25">
        <v>88</v>
      </c>
      <c r="BQ5" s="25">
        <v>87</v>
      </c>
      <c r="BR5" s="25">
        <v>42.411000000000001</v>
      </c>
      <c r="BS5" s="25">
        <v>10.038</v>
      </c>
      <c r="BT5" s="25">
        <v>12.525</v>
      </c>
      <c r="BU5" s="25">
        <v>10.443</v>
      </c>
      <c r="BV5" s="25">
        <v>28.31</v>
      </c>
      <c r="BW5" s="25">
        <v>34.503999999999998</v>
      </c>
      <c r="BX5" s="25">
        <v>34.972999999999999</v>
      </c>
      <c r="BY5" s="25">
        <v>31.236999999999998</v>
      </c>
      <c r="BZ5" s="25">
        <v>14.308999999999999</v>
      </c>
      <c r="CA5" s="25">
        <v>53.771000000000001</v>
      </c>
      <c r="CB5" s="25">
        <v>17.079000000000001</v>
      </c>
      <c r="CC5" s="25">
        <v>36.984999999999999</v>
      </c>
      <c r="CD5" s="25">
        <v>49.478999999999999</v>
      </c>
      <c r="CE5" s="25">
        <v>64.7</v>
      </c>
      <c r="CF5" s="25">
        <v>38.4</v>
      </c>
      <c r="CG5" s="25">
        <v>37.9</v>
      </c>
      <c r="CH5" s="25">
        <v>72.391000000000005</v>
      </c>
      <c r="CI5" s="25">
        <v>73.070999999999998</v>
      </c>
      <c r="CJ5" s="25">
        <v>73.5</v>
      </c>
      <c r="CK5" s="25">
        <v>132.267</v>
      </c>
      <c r="CL5" s="25">
        <v>37.1</v>
      </c>
      <c r="CM5" s="25">
        <v>28.417999999999999</v>
      </c>
      <c r="CN5" s="25">
        <v>76.855999999999995</v>
      </c>
      <c r="CO5" s="25">
        <v>76.899000000000001</v>
      </c>
      <c r="CP5" s="25">
        <v>37.167000000000002</v>
      </c>
      <c r="CQ5" s="25">
        <v>48.168999999999997</v>
      </c>
      <c r="CR5" s="25">
        <v>49.95</v>
      </c>
      <c r="CS5" s="25">
        <v>57.603000000000002</v>
      </c>
      <c r="CT5" s="26"/>
      <c r="CU5" s="26"/>
      <c r="CV5" s="26"/>
      <c r="CW5" s="27"/>
      <c r="CX5" s="28">
        <f t="array" ref="CX5">SUMPRODUCT(B5:CW5*0.25)</f>
        <v>1241.8735000000001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94.66</v>
      </c>
      <c r="C8" s="37">
        <v>89.23</v>
      </c>
      <c r="D8" s="37">
        <v>85.72</v>
      </c>
      <c r="E8" s="37">
        <v>80.040000000000006</v>
      </c>
      <c r="F8" s="37">
        <v>86.17</v>
      </c>
      <c r="G8" s="37">
        <v>86.18</v>
      </c>
      <c r="H8" s="37">
        <v>86.17</v>
      </c>
      <c r="I8" s="37">
        <v>87.77</v>
      </c>
      <c r="J8" s="37">
        <v>90</v>
      </c>
      <c r="K8" s="37">
        <v>89.05</v>
      </c>
      <c r="L8" s="37">
        <v>86.6</v>
      </c>
      <c r="M8" s="37">
        <v>85.49</v>
      </c>
      <c r="N8" s="37">
        <v>82.63</v>
      </c>
      <c r="O8" s="37">
        <v>82.08</v>
      </c>
      <c r="P8" s="37">
        <v>81.84</v>
      </c>
      <c r="Q8" s="37">
        <v>82.51</v>
      </c>
      <c r="R8" s="37">
        <v>84.01</v>
      </c>
      <c r="S8" s="37">
        <v>87.64</v>
      </c>
      <c r="T8" s="37">
        <v>89.81</v>
      </c>
      <c r="U8" s="37">
        <v>94.61</v>
      </c>
      <c r="V8" s="37">
        <v>93.67</v>
      </c>
      <c r="W8" s="37">
        <v>97.22</v>
      </c>
      <c r="X8" s="37">
        <v>100.32</v>
      </c>
      <c r="Y8" s="37">
        <v>115</v>
      </c>
      <c r="Z8" s="37">
        <v>107.51</v>
      </c>
      <c r="AA8" s="37">
        <v>108.81</v>
      </c>
      <c r="AB8" s="37">
        <v>108.48</v>
      </c>
      <c r="AC8" s="37">
        <v>109.96</v>
      </c>
      <c r="AD8" s="37">
        <v>111.98</v>
      </c>
      <c r="AE8" s="37">
        <v>111.71</v>
      </c>
      <c r="AF8" s="37">
        <v>110.03</v>
      </c>
      <c r="AG8" s="37">
        <v>100.22</v>
      </c>
      <c r="AH8" s="37">
        <v>97.66</v>
      </c>
      <c r="AI8" s="37">
        <v>96.23</v>
      </c>
      <c r="AJ8" s="37">
        <v>92.33</v>
      </c>
      <c r="AK8" s="37">
        <v>88.65</v>
      </c>
      <c r="AL8" s="37">
        <v>90.05</v>
      </c>
      <c r="AM8" s="37">
        <v>93.67</v>
      </c>
      <c r="AN8" s="37">
        <v>88.78</v>
      </c>
      <c r="AO8" s="37">
        <v>90</v>
      </c>
      <c r="AP8" s="37">
        <v>98.33</v>
      </c>
      <c r="AQ8" s="37">
        <v>91.86</v>
      </c>
      <c r="AR8" s="37">
        <v>96.9</v>
      </c>
      <c r="AS8" s="37">
        <v>97.22</v>
      </c>
      <c r="AT8" s="37">
        <v>96.65</v>
      </c>
      <c r="AU8" s="37">
        <v>96.43</v>
      </c>
      <c r="AV8" s="37">
        <v>98.52</v>
      </c>
      <c r="AW8" s="37">
        <v>98.74</v>
      </c>
      <c r="AX8" s="37">
        <v>90.36</v>
      </c>
      <c r="AY8" s="37">
        <v>90.92</v>
      </c>
      <c r="AZ8" s="37">
        <v>89.54</v>
      </c>
      <c r="BA8" s="37">
        <v>89.3</v>
      </c>
      <c r="BB8" s="37">
        <v>88.94</v>
      </c>
      <c r="BC8" s="37">
        <v>89.09</v>
      </c>
      <c r="BD8" s="37">
        <v>88.4</v>
      </c>
      <c r="BE8" s="37">
        <v>88.73</v>
      </c>
      <c r="BF8" s="37">
        <v>88.03</v>
      </c>
      <c r="BG8" s="37">
        <v>89.2</v>
      </c>
      <c r="BH8" s="37">
        <v>89.2</v>
      </c>
      <c r="BI8" s="37">
        <v>88.81</v>
      </c>
      <c r="BJ8" s="37">
        <v>88.46</v>
      </c>
      <c r="BK8" s="37">
        <v>94.66</v>
      </c>
      <c r="BL8" s="37">
        <v>102.86</v>
      </c>
      <c r="BM8" s="37">
        <v>122.89</v>
      </c>
      <c r="BN8" s="37">
        <v>90.62</v>
      </c>
      <c r="BO8" s="37">
        <v>109.16</v>
      </c>
      <c r="BP8" s="37">
        <v>182.25</v>
      </c>
      <c r="BQ8" s="37">
        <v>222.55</v>
      </c>
      <c r="BR8" s="37">
        <v>170.03</v>
      </c>
      <c r="BS8" s="37">
        <v>221.45</v>
      </c>
      <c r="BT8" s="37">
        <v>241.33</v>
      </c>
      <c r="BU8" s="37">
        <v>251.72</v>
      </c>
      <c r="BV8" s="37">
        <v>216.85</v>
      </c>
      <c r="BW8" s="37">
        <v>227.22</v>
      </c>
      <c r="BX8" s="37">
        <v>234.96</v>
      </c>
      <c r="BY8" s="37">
        <v>237.65</v>
      </c>
      <c r="BZ8" s="37">
        <v>237.42</v>
      </c>
      <c r="CA8" s="37">
        <v>203.8</v>
      </c>
      <c r="CB8" s="37">
        <v>226.73</v>
      </c>
      <c r="CC8" s="37">
        <v>187.62</v>
      </c>
      <c r="CD8" s="37">
        <v>210.18</v>
      </c>
      <c r="CE8" s="37">
        <v>165.71</v>
      </c>
      <c r="CF8" s="37">
        <v>105.63</v>
      </c>
      <c r="CG8" s="37">
        <v>106.39</v>
      </c>
      <c r="CH8" s="37">
        <v>159.30000000000001</v>
      </c>
      <c r="CI8" s="37">
        <v>154.13999999999999</v>
      </c>
      <c r="CJ8" s="37">
        <v>138.94999999999999</v>
      </c>
      <c r="CK8" s="37">
        <v>110.49</v>
      </c>
      <c r="CL8" s="37">
        <v>156.93</v>
      </c>
      <c r="CM8" s="37">
        <v>130.38</v>
      </c>
      <c r="CN8" s="37">
        <v>111.14</v>
      </c>
      <c r="CO8" s="37">
        <v>105.93</v>
      </c>
      <c r="CP8" s="37">
        <v>122.36</v>
      </c>
      <c r="CQ8" s="37">
        <v>105.68</v>
      </c>
      <c r="CR8" s="37">
        <v>101.14</v>
      </c>
      <c r="CS8" s="37">
        <v>93.56</v>
      </c>
      <c r="CT8" s="38"/>
      <c r="CU8" s="38"/>
      <c r="CV8" s="38"/>
      <c r="CW8" s="39"/>
      <c r="CX8" s="40">
        <f>IF(SUM(B8:CW8)&lt;&gt;0,AVERAGEIF(B8:CW8,"&lt;&gt;"""),"")</f>
        <v>118.10208333333328</v>
      </c>
    </row>
    <row r="9" spans="1:102" ht="24.95" customHeight="1" thickBot="1" x14ac:dyDescent="0.25">
      <c r="A9" s="41" t="s">
        <v>6</v>
      </c>
      <c r="B9" s="42">
        <v>87.412499999999994</v>
      </c>
      <c r="C9" s="43">
        <v>87.412499999999994</v>
      </c>
      <c r="D9" s="43">
        <v>87.412499999999994</v>
      </c>
      <c r="E9" s="43">
        <v>87.412499999999994</v>
      </c>
      <c r="F9" s="43">
        <v>86.572500000000005</v>
      </c>
      <c r="G9" s="43">
        <v>86.572500000000005</v>
      </c>
      <c r="H9" s="43">
        <v>86.572500000000005</v>
      </c>
      <c r="I9" s="43">
        <v>86.572500000000005</v>
      </c>
      <c r="J9" s="43">
        <v>87.784999999999997</v>
      </c>
      <c r="K9" s="43">
        <v>87.784999999999997</v>
      </c>
      <c r="L9" s="43">
        <v>87.784999999999997</v>
      </c>
      <c r="M9" s="43">
        <v>87.784999999999997</v>
      </c>
      <c r="N9" s="43">
        <v>82.265000000000001</v>
      </c>
      <c r="O9" s="43">
        <v>82.265000000000001</v>
      </c>
      <c r="P9" s="43">
        <v>82.265000000000001</v>
      </c>
      <c r="Q9" s="43">
        <v>82.265000000000001</v>
      </c>
      <c r="R9" s="43">
        <v>89.017499999999998</v>
      </c>
      <c r="S9" s="43">
        <v>89.017499999999998</v>
      </c>
      <c r="T9" s="43">
        <v>89.017499999999998</v>
      </c>
      <c r="U9" s="43">
        <v>89.017499999999998</v>
      </c>
      <c r="V9" s="43">
        <v>101.55249999999999</v>
      </c>
      <c r="W9" s="43">
        <v>101.55249999999999</v>
      </c>
      <c r="X9" s="43">
        <v>101.55249999999999</v>
      </c>
      <c r="Y9" s="43">
        <v>101.55249999999999</v>
      </c>
      <c r="Z9" s="43">
        <v>108.69</v>
      </c>
      <c r="AA9" s="43">
        <v>108.69</v>
      </c>
      <c r="AB9" s="43">
        <v>108.69</v>
      </c>
      <c r="AC9" s="43">
        <v>108.69</v>
      </c>
      <c r="AD9" s="43">
        <v>108.485</v>
      </c>
      <c r="AE9" s="43">
        <v>108.485</v>
      </c>
      <c r="AF9" s="43">
        <v>108.485</v>
      </c>
      <c r="AG9" s="43">
        <v>108.485</v>
      </c>
      <c r="AH9" s="43">
        <v>93.717500000000001</v>
      </c>
      <c r="AI9" s="43">
        <v>93.717500000000001</v>
      </c>
      <c r="AJ9" s="43">
        <v>93.717500000000001</v>
      </c>
      <c r="AK9" s="43">
        <v>93.717500000000001</v>
      </c>
      <c r="AL9" s="43">
        <v>90.625</v>
      </c>
      <c r="AM9" s="43">
        <v>90.625</v>
      </c>
      <c r="AN9" s="43">
        <v>90.625</v>
      </c>
      <c r="AO9" s="43">
        <v>90.625</v>
      </c>
      <c r="AP9" s="43">
        <v>96.077500000000001</v>
      </c>
      <c r="AQ9" s="43">
        <v>96.077500000000001</v>
      </c>
      <c r="AR9" s="43">
        <v>96.077500000000001</v>
      </c>
      <c r="AS9" s="43">
        <v>96.077500000000001</v>
      </c>
      <c r="AT9" s="43">
        <v>97.584999999999994</v>
      </c>
      <c r="AU9" s="43">
        <v>97.584999999999994</v>
      </c>
      <c r="AV9" s="43">
        <v>97.584999999999994</v>
      </c>
      <c r="AW9" s="43">
        <v>97.584999999999994</v>
      </c>
      <c r="AX9" s="43">
        <v>90.03</v>
      </c>
      <c r="AY9" s="43">
        <v>90.03</v>
      </c>
      <c r="AZ9" s="43">
        <v>90.03</v>
      </c>
      <c r="BA9" s="43">
        <v>90.03</v>
      </c>
      <c r="BB9" s="43">
        <v>88.79</v>
      </c>
      <c r="BC9" s="43">
        <v>88.79</v>
      </c>
      <c r="BD9" s="43">
        <v>88.79</v>
      </c>
      <c r="BE9" s="43">
        <v>88.79</v>
      </c>
      <c r="BF9" s="43">
        <v>88.81</v>
      </c>
      <c r="BG9" s="43">
        <v>88.81</v>
      </c>
      <c r="BH9" s="43">
        <v>88.81</v>
      </c>
      <c r="BI9" s="43">
        <v>88.81</v>
      </c>
      <c r="BJ9" s="43">
        <v>102.2175</v>
      </c>
      <c r="BK9" s="43">
        <v>102.2175</v>
      </c>
      <c r="BL9" s="43">
        <v>102.2175</v>
      </c>
      <c r="BM9" s="43">
        <v>102.2175</v>
      </c>
      <c r="BN9" s="43">
        <v>151.14500000000001</v>
      </c>
      <c r="BO9" s="43">
        <v>151.14500000000001</v>
      </c>
      <c r="BP9" s="43">
        <v>151.14500000000001</v>
      </c>
      <c r="BQ9" s="43">
        <v>151.14500000000001</v>
      </c>
      <c r="BR9" s="43">
        <v>221.13249999999999</v>
      </c>
      <c r="BS9" s="43">
        <v>221.13249999999999</v>
      </c>
      <c r="BT9" s="43">
        <v>221.13249999999999</v>
      </c>
      <c r="BU9" s="43">
        <v>221.13249999999999</v>
      </c>
      <c r="BV9" s="43">
        <v>229.17</v>
      </c>
      <c r="BW9" s="43">
        <v>229.17</v>
      </c>
      <c r="BX9" s="43">
        <v>229.17</v>
      </c>
      <c r="BY9" s="43">
        <v>229.17</v>
      </c>
      <c r="BZ9" s="43">
        <v>213.89250000000001</v>
      </c>
      <c r="CA9" s="43">
        <v>213.89250000000001</v>
      </c>
      <c r="CB9" s="43">
        <v>213.89250000000001</v>
      </c>
      <c r="CC9" s="43">
        <v>213.89250000000001</v>
      </c>
      <c r="CD9" s="43">
        <v>146.97749999999999</v>
      </c>
      <c r="CE9" s="43">
        <v>146.97749999999999</v>
      </c>
      <c r="CF9" s="43">
        <v>146.97749999999999</v>
      </c>
      <c r="CG9" s="43">
        <v>146.97749999999999</v>
      </c>
      <c r="CH9" s="43">
        <v>140.72</v>
      </c>
      <c r="CI9" s="43">
        <v>140.72</v>
      </c>
      <c r="CJ9" s="43">
        <v>140.72</v>
      </c>
      <c r="CK9" s="43">
        <v>140.72</v>
      </c>
      <c r="CL9" s="43">
        <v>126.095</v>
      </c>
      <c r="CM9" s="43">
        <v>126.095</v>
      </c>
      <c r="CN9" s="43">
        <v>126.095</v>
      </c>
      <c r="CO9" s="43">
        <v>126.095</v>
      </c>
      <c r="CP9" s="43">
        <v>105.685</v>
      </c>
      <c r="CQ9" s="43">
        <v>105.685</v>
      </c>
      <c r="CR9" s="43">
        <v>105.685</v>
      </c>
      <c r="CS9" s="43">
        <v>105.685</v>
      </c>
      <c r="CT9" s="44"/>
      <c r="CU9" s="44"/>
      <c r="CV9" s="44"/>
      <c r="CW9" s="45"/>
      <c r="CX9" s="46">
        <f>IF(SUM(B9:CW9)&lt;&gt;0,AVERAGEIF(B9:CW9,"&lt;&gt;"""),"")</f>
        <v>118.10208333333331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15.468</v>
      </c>
      <c r="C13" s="65">
        <v>37.68</v>
      </c>
      <c r="D13" s="65">
        <v>42.744999999999997</v>
      </c>
      <c r="E13" s="65">
        <v>45.765999999999998</v>
      </c>
      <c r="F13" s="65">
        <v>57.823</v>
      </c>
      <c r="G13" s="65">
        <v>40.880000000000003</v>
      </c>
      <c r="H13" s="65">
        <v>51.926000000000002</v>
      </c>
      <c r="I13" s="65">
        <v>29.231999999999999</v>
      </c>
      <c r="J13" s="65">
        <v>40.863</v>
      </c>
      <c r="K13" s="65">
        <v>31.353999999999999</v>
      </c>
      <c r="L13" s="65">
        <v>33.067</v>
      </c>
      <c r="M13" s="65">
        <v>36.222999999999999</v>
      </c>
      <c r="N13" s="65">
        <v>39.29</v>
      </c>
      <c r="O13" s="65">
        <v>40.503999999999998</v>
      </c>
      <c r="P13" s="65">
        <v>42.165999999999997</v>
      </c>
      <c r="Q13" s="65">
        <v>46.332999999999998</v>
      </c>
      <c r="R13" s="65">
        <v>50.618000000000002</v>
      </c>
      <c r="S13" s="65">
        <v>55.442999999999998</v>
      </c>
      <c r="T13" s="65">
        <v>55.274000000000001</v>
      </c>
      <c r="U13" s="65">
        <v>63.537999999999997</v>
      </c>
      <c r="V13" s="65"/>
      <c r="W13" s="65">
        <v>68.853999999999999</v>
      </c>
      <c r="X13" s="65"/>
      <c r="Y13" s="65"/>
      <c r="Z13" s="65">
        <v>83.07</v>
      </c>
      <c r="AA13" s="65">
        <v>41.298000000000002</v>
      </c>
      <c r="AB13" s="65">
        <v>37.659999999999997</v>
      </c>
      <c r="AC13" s="65">
        <v>38.517000000000003</v>
      </c>
      <c r="AD13" s="65">
        <v>49.095999999999997</v>
      </c>
      <c r="AE13" s="65">
        <v>53.429000000000002</v>
      </c>
      <c r="AF13" s="65">
        <v>60.286999999999999</v>
      </c>
      <c r="AG13" s="65">
        <v>48.651000000000003</v>
      </c>
      <c r="AH13" s="65">
        <v>48</v>
      </c>
      <c r="AI13" s="65">
        <v>51.152999999999999</v>
      </c>
      <c r="AJ13" s="65">
        <v>70.278000000000006</v>
      </c>
      <c r="AK13" s="65">
        <v>83.980999999999995</v>
      </c>
      <c r="AL13" s="65">
        <v>81.704000000000008</v>
      </c>
      <c r="AM13" s="65">
        <v>90.777000000000001</v>
      </c>
      <c r="AN13" s="65">
        <v>61.862000000000002</v>
      </c>
      <c r="AO13" s="65">
        <v>63.185000000000002</v>
      </c>
      <c r="AP13" s="65"/>
      <c r="AQ13" s="65">
        <v>27.434999999999999</v>
      </c>
      <c r="AR13" s="65"/>
      <c r="AS13" s="65"/>
      <c r="AT13" s="65"/>
      <c r="AU13" s="65">
        <v>8.1419999999999995</v>
      </c>
      <c r="AV13" s="65"/>
      <c r="AW13" s="65"/>
      <c r="AX13" s="65">
        <v>36.390999999999998</v>
      </c>
      <c r="AY13" s="65">
        <v>29.286000000000001</v>
      </c>
      <c r="AZ13" s="65">
        <v>20.22</v>
      </c>
      <c r="BA13" s="65">
        <v>17.847999999999999</v>
      </c>
      <c r="BB13" s="65">
        <v>43.054000000000002</v>
      </c>
      <c r="BC13" s="65">
        <v>39.783999999999999</v>
      </c>
      <c r="BD13" s="65">
        <v>33.954999999999998</v>
      </c>
      <c r="BE13" s="65">
        <v>33.616</v>
      </c>
      <c r="BF13" s="65">
        <v>29.79</v>
      </c>
      <c r="BG13" s="65">
        <v>25.814</v>
      </c>
      <c r="BH13" s="65">
        <v>23.170999999999999</v>
      </c>
      <c r="BI13" s="65">
        <v>22.847999999999999</v>
      </c>
      <c r="BJ13" s="65">
        <v>51.529000000000003</v>
      </c>
      <c r="BK13" s="65">
        <v>50.912999999999997</v>
      </c>
      <c r="BL13" s="65">
        <v>56.417000000000002</v>
      </c>
      <c r="BM13" s="65">
        <v>32.667000000000002</v>
      </c>
      <c r="BN13" s="65"/>
      <c r="BO13" s="65"/>
      <c r="BP13" s="65">
        <v>8</v>
      </c>
      <c r="BQ13" s="65">
        <v>7</v>
      </c>
      <c r="BR13" s="65">
        <v>40.667000000000002</v>
      </c>
      <c r="BS13" s="65">
        <v>8</v>
      </c>
      <c r="BT13" s="65">
        <v>8</v>
      </c>
      <c r="BU13" s="65">
        <v>7</v>
      </c>
      <c r="BV13" s="65">
        <v>23.666</v>
      </c>
      <c r="BW13" s="65">
        <v>10.666</v>
      </c>
      <c r="BX13" s="65">
        <v>8</v>
      </c>
      <c r="BY13" s="65">
        <v>8</v>
      </c>
      <c r="BZ13" s="65">
        <v>8.2710000000000008</v>
      </c>
      <c r="CA13" s="65">
        <v>21.692</v>
      </c>
      <c r="CB13" s="65">
        <v>8</v>
      </c>
      <c r="CC13" s="65">
        <v>33</v>
      </c>
      <c r="CD13" s="65">
        <v>7.3330000000000002</v>
      </c>
      <c r="CE13" s="65">
        <v>27</v>
      </c>
      <c r="CF13" s="65"/>
      <c r="CG13" s="65"/>
      <c r="CH13" s="65">
        <v>5.391</v>
      </c>
      <c r="CI13" s="65">
        <v>6.0709999999999997</v>
      </c>
      <c r="CJ13" s="65">
        <v>6.5</v>
      </c>
      <c r="CK13" s="65">
        <v>65.266999999999996</v>
      </c>
      <c r="CL13" s="65">
        <v>7</v>
      </c>
      <c r="CM13" s="65">
        <v>11.666</v>
      </c>
      <c r="CN13" s="65">
        <v>76.855999999999995</v>
      </c>
      <c r="CO13" s="65">
        <v>76.899000000000001</v>
      </c>
      <c r="CP13" s="65">
        <v>10.667</v>
      </c>
      <c r="CQ13" s="65">
        <v>48.168999999999997</v>
      </c>
      <c r="CR13" s="65">
        <v>47.85</v>
      </c>
      <c r="CS13" s="65">
        <v>57.603000000000002</v>
      </c>
      <c r="CT13" s="66"/>
      <c r="CU13" s="66"/>
      <c r="CV13" s="66"/>
      <c r="CW13" s="67"/>
      <c r="CX13" s="68">
        <f t="array" ref="CX13">SUMPRODUCT(B13:CW13*0.25)</f>
        <v>781.27724999999998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7.0000000000000007E-2</v>
      </c>
      <c r="C15" s="71"/>
      <c r="D15" s="71"/>
      <c r="E15" s="71"/>
      <c r="F15" s="71"/>
      <c r="G15" s="71">
        <v>1.7999999999999999E-2</v>
      </c>
      <c r="H15" s="71">
        <v>0.23400000000000001</v>
      </c>
      <c r="I15" s="71">
        <v>0.44600000000000001</v>
      </c>
      <c r="J15" s="71">
        <v>0.49099999999999999</v>
      </c>
      <c r="K15" s="71">
        <v>0.36599999999999999</v>
      </c>
      <c r="L15" s="71">
        <v>0.24399999999999999</v>
      </c>
      <c r="M15" s="71">
        <v>0.11899999999999999</v>
      </c>
      <c r="N15" s="71">
        <v>0.11700000000000001</v>
      </c>
      <c r="O15" s="71">
        <v>0.23400000000000001</v>
      </c>
      <c r="P15" s="71">
        <v>0.35199999999999998</v>
      </c>
      <c r="Q15" s="71">
        <v>0.47</v>
      </c>
      <c r="R15" s="71">
        <v>0.51100000000000001</v>
      </c>
      <c r="S15" s="71">
        <v>0.47599999999999998</v>
      </c>
      <c r="T15" s="71">
        <v>0.443</v>
      </c>
      <c r="U15" s="71">
        <v>0.40799999999999997</v>
      </c>
      <c r="V15" s="71">
        <v>0.372</v>
      </c>
      <c r="W15" s="71">
        <v>0.33400000000000002</v>
      </c>
      <c r="X15" s="71">
        <v>0.29399999999999998</v>
      </c>
      <c r="Y15" s="71"/>
      <c r="Z15" s="71">
        <v>0.27900000000000003</v>
      </c>
      <c r="AA15" s="71">
        <v>0.40200000000000002</v>
      </c>
      <c r="AB15" s="71">
        <v>0.47699999999999998</v>
      </c>
      <c r="AC15" s="71">
        <v>0.30199999999999999</v>
      </c>
      <c r="AD15" s="71"/>
      <c r="AE15" s="71"/>
      <c r="AF15" s="71"/>
      <c r="AG15" s="71"/>
      <c r="AH15" s="71"/>
      <c r="AI15" s="71">
        <v>0.121</v>
      </c>
      <c r="AJ15" s="71"/>
      <c r="AK15" s="71"/>
      <c r="AL15" s="71"/>
      <c r="AM15" s="71"/>
      <c r="AN15" s="71"/>
      <c r="AO15" s="71"/>
      <c r="AP15" s="71"/>
      <c r="AQ15" s="71"/>
      <c r="AR15" s="71">
        <v>7.0000000000000001E-3</v>
      </c>
      <c r="AS15" s="71">
        <v>6.0000000000000001E-3</v>
      </c>
      <c r="AT15" s="71">
        <v>6.2590000000000003</v>
      </c>
      <c r="AU15" s="71">
        <v>8.0790000000000006</v>
      </c>
      <c r="AV15" s="71">
        <v>7.766</v>
      </c>
      <c r="AW15" s="71">
        <v>10.016</v>
      </c>
      <c r="AX15" s="71">
        <v>10.864000000000001</v>
      </c>
      <c r="AY15" s="71">
        <v>13.932</v>
      </c>
      <c r="AZ15" s="71">
        <v>15.132999999999999</v>
      </c>
      <c r="BA15" s="71">
        <v>15.661</v>
      </c>
      <c r="BB15" s="71">
        <v>14.678000000000001</v>
      </c>
      <c r="BC15" s="71">
        <v>14.433999999999999</v>
      </c>
      <c r="BD15" s="71">
        <v>15.162000000000001</v>
      </c>
      <c r="BE15" s="71">
        <v>16.716999999999999</v>
      </c>
      <c r="BF15" s="71">
        <v>10.566000000000001</v>
      </c>
      <c r="BG15" s="71">
        <v>15.135999999999999</v>
      </c>
      <c r="BH15" s="71">
        <v>18.045000000000002</v>
      </c>
      <c r="BI15" s="71">
        <v>17.338000000000001</v>
      </c>
      <c r="BJ15" s="71"/>
      <c r="BK15" s="71"/>
      <c r="BL15" s="71"/>
      <c r="BM15" s="71"/>
      <c r="BN15" s="71"/>
      <c r="BO15" s="71"/>
      <c r="BP15" s="71"/>
      <c r="BQ15" s="71"/>
      <c r="BR15" s="71">
        <v>0.17599999999999999</v>
      </c>
      <c r="BS15" s="71">
        <v>0.93799999999999994</v>
      </c>
      <c r="BT15" s="71">
        <v>0.42499999999999999</v>
      </c>
      <c r="BU15" s="71">
        <v>2.605</v>
      </c>
      <c r="BV15" s="71">
        <v>0.74399999999999999</v>
      </c>
      <c r="BW15" s="71">
        <v>1.038</v>
      </c>
      <c r="BX15" s="71">
        <v>1.2729999999999999</v>
      </c>
      <c r="BY15" s="71">
        <v>1.7370000000000001</v>
      </c>
      <c r="BZ15" s="71">
        <v>6.0380000000000003</v>
      </c>
      <c r="CA15" s="71">
        <v>4.7050000000000001</v>
      </c>
      <c r="CB15" s="71">
        <v>5.056</v>
      </c>
      <c r="CC15" s="71">
        <v>1.712</v>
      </c>
      <c r="CD15" s="71">
        <v>1.6819999999999999</v>
      </c>
      <c r="CE15" s="71"/>
      <c r="CF15" s="71"/>
      <c r="CG15" s="71"/>
      <c r="CH15" s="71"/>
      <c r="CI15" s="71"/>
      <c r="CJ15" s="71"/>
      <c r="CK15" s="71"/>
      <c r="CL15" s="71"/>
      <c r="CM15" s="71">
        <v>0.29699999999999999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61.451249999999995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15.538</v>
      </c>
      <c r="C17" s="77">
        <f t="shared" ref="C17:BN17" si="0">SUM(C11:C16)</f>
        <v>37.68</v>
      </c>
      <c r="D17" s="77">
        <f t="shared" si="0"/>
        <v>42.744999999999997</v>
      </c>
      <c r="E17" s="77">
        <f t="shared" si="0"/>
        <v>45.765999999999998</v>
      </c>
      <c r="F17" s="77">
        <f t="shared" si="0"/>
        <v>57.823</v>
      </c>
      <c r="G17" s="77">
        <f t="shared" si="0"/>
        <v>40.898000000000003</v>
      </c>
      <c r="H17" s="77">
        <f t="shared" si="0"/>
        <v>52.160000000000004</v>
      </c>
      <c r="I17" s="77">
        <f t="shared" si="0"/>
        <v>29.678000000000001</v>
      </c>
      <c r="J17" s="77">
        <f t="shared" si="0"/>
        <v>41.353999999999999</v>
      </c>
      <c r="K17" s="77">
        <f t="shared" si="0"/>
        <v>31.72</v>
      </c>
      <c r="L17" s="77">
        <f t="shared" si="0"/>
        <v>33.311</v>
      </c>
      <c r="M17" s="77">
        <f t="shared" si="0"/>
        <v>36.341999999999999</v>
      </c>
      <c r="N17" s="77">
        <f t="shared" si="0"/>
        <v>39.406999999999996</v>
      </c>
      <c r="O17" s="77">
        <f t="shared" si="0"/>
        <v>40.738</v>
      </c>
      <c r="P17" s="77">
        <f t="shared" si="0"/>
        <v>42.517999999999994</v>
      </c>
      <c r="Q17" s="77">
        <f t="shared" si="0"/>
        <v>46.802999999999997</v>
      </c>
      <c r="R17" s="77">
        <f t="shared" si="0"/>
        <v>51.129000000000005</v>
      </c>
      <c r="S17" s="77">
        <f t="shared" si="0"/>
        <v>55.918999999999997</v>
      </c>
      <c r="T17" s="77">
        <f t="shared" si="0"/>
        <v>55.716999999999999</v>
      </c>
      <c r="U17" s="77">
        <f t="shared" si="0"/>
        <v>63.945999999999998</v>
      </c>
      <c r="V17" s="77">
        <f t="shared" si="0"/>
        <v>0.372</v>
      </c>
      <c r="W17" s="77">
        <f t="shared" si="0"/>
        <v>69.188000000000002</v>
      </c>
      <c r="X17" s="77">
        <f t="shared" si="0"/>
        <v>0.29399999999999998</v>
      </c>
      <c r="Y17" s="77">
        <f t="shared" si="0"/>
        <v>0</v>
      </c>
      <c r="Z17" s="77">
        <f t="shared" si="0"/>
        <v>83.34899999999999</v>
      </c>
      <c r="AA17" s="77">
        <f t="shared" si="0"/>
        <v>41.7</v>
      </c>
      <c r="AB17" s="77">
        <f t="shared" si="0"/>
        <v>38.136999999999993</v>
      </c>
      <c r="AC17" s="77">
        <f t="shared" si="0"/>
        <v>38.819000000000003</v>
      </c>
      <c r="AD17" s="77">
        <f t="shared" si="0"/>
        <v>49.095999999999997</v>
      </c>
      <c r="AE17" s="77">
        <f t="shared" si="0"/>
        <v>53.429000000000002</v>
      </c>
      <c r="AF17" s="77">
        <f t="shared" si="0"/>
        <v>60.286999999999999</v>
      </c>
      <c r="AG17" s="77">
        <f t="shared" si="0"/>
        <v>48.651000000000003</v>
      </c>
      <c r="AH17" s="77">
        <f t="shared" si="0"/>
        <v>48</v>
      </c>
      <c r="AI17" s="77">
        <f t="shared" si="0"/>
        <v>51.274000000000001</v>
      </c>
      <c r="AJ17" s="77">
        <f t="shared" si="0"/>
        <v>70.278000000000006</v>
      </c>
      <c r="AK17" s="77">
        <f t="shared" si="0"/>
        <v>83.980999999999995</v>
      </c>
      <c r="AL17" s="77">
        <f t="shared" si="0"/>
        <v>81.704000000000008</v>
      </c>
      <c r="AM17" s="77">
        <f t="shared" si="0"/>
        <v>90.777000000000001</v>
      </c>
      <c r="AN17" s="77">
        <f t="shared" si="0"/>
        <v>61.862000000000002</v>
      </c>
      <c r="AO17" s="77">
        <f t="shared" si="0"/>
        <v>63.185000000000002</v>
      </c>
      <c r="AP17" s="77">
        <f t="shared" si="0"/>
        <v>0</v>
      </c>
      <c r="AQ17" s="77">
        <f t="shared" si="0"/>
        <v>27.434999999999999</v>
      </c>
      <c r="AR17" s="77">
        <f t="shared" si="0"/>
        <v>7.0000000000000001E-3</v>
      </c>
      <c r="AS17" s="77">
        <f t="shared" si="0"/>
        <v>6.0000000000000001E-3</v>
      </c>
      <c r="AT17" s="77">
        <f t="shared" si="0"/>
        <v>6.2590000000000003</v>
      </c>
      <c r="AU17" s="77">
        <f t="shared" si="0"/>
        <v>16.221</v>
      </c>
      <c r="AV17" s="77">
        <f t="shared" si="0"/>
        <v>7.766</v>
      </c>
      <c r="AW17" s="77">
        <f t="shared" si="0"/>
        <v>10.016</v>
      </c>
      <c r="AX17" s="77">
        <f t="shared" si="0"/>
        <v>47.254999999999995</v>
      </c>
      <c r="AY17" s="77">
        <f t="shared" si="0"/>
        <v>43.218000000000004</v>
      </c>
      <c r="AZ17" s="77">
        <f t="shared" si="0"/>
        <v>35.352999999999994</v>
      </c>
      <c r="BA17" s="77">
        <f t="shared" si="0"/>
        <v>33.509</v>
      </c>
      <c r="BB17" s="77">
        <f t="shared" si="0"/>
        <v>57.731999999999999</v>
      </c>
      <c r="BC17" s="77">
        <f t="shared" si="0"/>
        <v>54.217999999999996</v>
      </c>
      <c r="BD17" s="77">
        <f t="shared" si="0"/>
        <v>49.116999999999997</v>
      </c>
      <c r="BE17" s="77">
        <f t="shared" si="0"/>
        <v>50.332999999999998</v>
      </c>
      <c r="BF17" s="77">
        <f t="shared" si="0"/>
        <v>40.356000000000002</v>
      </c>
      <c r="BG17" s="77">
        <f t="shared" si="0"/>
        <v>40.950000000000003</v>
      </c>
      <c r="BH17" s="77">
        <f t="shared" si="0"/>
        <v>41.216000000000001</v>
      </c>
      <c r="BI17" s="77">
        <f t="shared" si="0"/>
        <v>40.186</v>
      </c>
      <c r="BJ17" s="77">
        <f t="shared" si="0"/>
        <v>51.529000000000003</v>
      </c>
      <c r="BK17" s="77">
        <f t="shared" si="0"/>
        <v>50.912999999999997</v>
      </c>
      <c r="BL17" s="77">
        <f t="shared" si="0"/>
        <v>56.417000000000002</v>
      </c>
      <c r="BM17" s="77">
        <f t="shared" si="0"/>
        <v>32.667000000000002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8</v>
      </c>
      <c r="BQ17" s="77">
        <f t="shared" si="1"/>
        <v>7</v>
      </c>
      <c r="BR17" s="77">
        <f t="shared" si="1"/>
        <v>40.843000000000004</v>
      </c>
      <c r="BS17" s="77">
        <f t="shared" si="1"/>
        <v>8.9380000000000006</v>
      </c>
      <c r="BT17" s="77">
        <f t="shared" si="1"/>
        <v>8.4250000000000007</v>
      </c>
      <c r="BU17" s="77">
        <f t="shared" si="1"/>
        <v>9.6050000000000004</v>
      </c>
      <c r="BV17" s="77">
        <f t="shared" si="1"/>
        <v>24.41</v>
      </c>
      <c r="BW17" s="77">
        <f t="shared" si="1"/>
        <v>11.704000000000001</v>
      </c>
      <c r="BX17" s="77">
        <f t="shared" si="1"/>
        <v>9.2729999999999997</v>
      </c>
      <c r="BY17" s="77">
        <f t="shared" si="1"/>
        <v>9.7370000000000001</v>
      </c>
      <c r="BZ17" s="77">
        <f t="shared" si="1"/>
        <v>14.309000000000001</v>
      </c>
      <c r="CA17" s="77">
        <f t="shared" si="1"/>
        <v>26.396999999999998</v>
      </c>
      <c r="CB17" s="77">
        <f t="shared" si="1"/>
        <v>13.056000000000001</v>
      </c>
      <c r="CC17" s="77">
        <f t="shared" si="1"/>
        <v>34.712000000000003</v>
      </c>
      <c r="CD17" s="77">
        <f t="shared" si="1"/>
        <v>9.0150000000000006</v>
      </c>
      <c r="CE17" s="77">
        <f t="shared" si="1"/>
        <v>27</v>
      </c>
      <c r="CF17" s="77">
        <f t="shared" si="1"/>
        <v>0</v>
      </c>
      <c r="CG17" s="77">
        <f t="shared" si="1"/>
        <v>0</v>
      </c>
      <c r="CH17" s="77">
        <f t="shared" si="1"/>
        <v>5.391</v>
      </c>
      <c r="CI17" s="77">
        <f t="shared" si="1"/>
        <v>6.0709999999999997</v>
      </c>
      <c r="CJ17" s="77">
        <f t="shared" si="1"/>
        <v>6.5</v>
      </c>
      <c r="CK17" s="77">
        <f t="shared" si="1"/>
        <v>65.266999999999996</v>
      </c>
      <c r="CL17" s="77">
        <f t="shared" si="1"/>
        <v>7</v>
      </c>
      <c r="CM17" s="77">
        <f t="shared" si="1"/>
        <v>11.963000000000001</v>
      </c>
      <c r="CN17" s="77">
        <f t="shared" si="1"/>
        <v>76.855999999999995</v>
      </c>
      <c r="CO17" s="77">
        <f t="shared" si="1"/>
        <v>76.899000000000001</v>
      </c>
      <c r="CP17" s="77">
        <f t="shared" si="1"/>
        <v>10.667</v>
      </c>
      <c r="CQ17" s="77">
        <f t="shared" si="1"/>
        <v>48.168999999999997</v>
      </c>
      <c r="CR17" s="77">
        <f t="shared" si="1"/>
        <v>47.85</v>
      </c>
      <c r="CS17" s="77">
        <f t="shared" si="1"/>
        <v>57.603000000000002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842.72849999999994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23</v>
      </c>
      <c r="C20" s="88">
        <v>23</v>
      </c>
      <c r="D20" s="88">
        <v>23</v>
      </c>
      <c r="E20" s="88">
        <v>23</v>
      </c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7.7290000000000001</v>
      </c>
      <c r="AI22" s="99">
        <v>15.837999999999999</v>
      </c>
      <c r="AJ22" s="99"/>
      <c r="AK22" s="99"/>
      <c r="AL22" s="99"/>
      <c r="AM22" s="99"/>
      <c r="AN22" s="99"/>
      <c r="AO22" s="99"/>
      <c r="AP22" s="99">
        <v>22.121000000000002</v>
      </c>
      <c r="AQ22" s="99">
        <v>0.6</v>
      </c>
      <c r="AR22" s="99">
        <v>26.315999999999999</v>
      </c>
      <c r="AS22" s="99">
        <v>25.914000000000001</v>
      </c>
      <c r="AT22" s="99">
        <v>19.573</v>
      </c>
      <c r="AU22" s="99">
        <v>5.9420000000000002</v>
      </c>
      <c r="AV22" s="99">
        <v>28.347999999999999</v>
      </c>
      <c r="AW22" s="99">
        <v>18.303999999999998</v>
      </c>
      <c r="AX22" s="99"/>
      <c r="AY22" s="99">
        <v>0.2</v>
      </c>
      <c r="AZ22" s="99">
        <v>0.9</v>
      </c>
      <c r="BA22" s="99">
        <v>0.3</v>
      </c>
      <c r="BB22" s="99">
        <v>0.9</v>
      </c>
      <c r="BC22" s="99">
        <v>1</v>
      </c>
      <c r="BD22" s="99">
        <v>0.7</v>
      </c>
      <c r="BE22" s="99">
        <v>0.6</v>
      </c>
      <c r="BF22" s="99">
        <v>1.2</v>
      </c>
      <c r="BG22" s="99">
        <v>1.4</v>
      </c>
      <c r="BH22" s="99">
        <v>1.5</v>
      </c>
      <c r="BI22" s="99">
        <v>1.7</v>
      </c>
      <c r="BJ22" s="99"/>
      <c r="BK22" s="99"/>
      <c r="BL22" s="99"/>
      <c r="BM22" s="99"/>
      <c r="BN22" s="99"/>
      <c r="BO22" s="99"/>
      <c r="BP22" s="99"/>
      <c r="BQ22" s="99"/>
      <c r="BR22" s="99">
        <v>1.5680000000000001</v>
      </c>
      <c r="BS22" s="99">
        <v>0.4</v>
      </c>
      <c r="BT22" s="99"/>
      <c r="BU22" s="99">
        <v>0.83799999999999997</v>
      </c>
      <c r="BV22" s="99"/>
      <c r="BW22" s="99"/>
      <c r="BX22" s="99"/>
      <c r="BY22" s="99"/>
      <c r="BZ22" s="99"/>
      <c r="CA22" s="99">
        <v>27.373999999999999</v>
      </c>
      <c r="CB22" s="99">
        <v>4.0229999999999997</v>
      </c>
      <c r="CC22" s="99">
        <v>2.2730000000000001</v>
      </c>
      <c r="CD22" s="99">
        <v>2.8639999999999999</v>
      </c>
      <c r="CE22" s="99">
        <v>0.1</v>
      </c>
      <c r="CF22" s="99">
        <v>0.8</v>
      </c>
      <c r="CG22" s="99">
        <v>0.3</v>
      </c>
      <c r="CH22" s="99"/>
      <c r="CI22" s="99"/>
      <c r="CJ22" s="99"/>
      <c r="CK22" s="99"/>
      <c r="CL22" s="99"/>
      <c r="CM22" s="99">
        <v>3.4550000000000001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56.27000000000001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23</v>
      </c>
      <c r="C27" s="107">
        <f t="shared" si="2"/>
        <v>23</v>
      </c>
      <c r="D27" s="107">
        <f t="shared" si="2"/>
        <v>23</v>
      </c>
      <c r="E27" s="107">
        <f t="shared" si="2"/>
        <v>23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7.7290000000000001</v>
      </c>
      <c r="AI27" s="107">
        <f t="shared" si="3"/>
        <v>15.837999999999999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22.121000000000002</v>
      </c>
      <c r="AQ27" s="107">
        <f t="shared" si="3"/>
        <v>0.6</v>
      </c>
      <c r="AR27" s="107">
        <f t="shared" si="3"/>
        <v>26.315999999999999</v>
      </c>
      <c r="AS27" s="107">
        <f t="shared" si="3"/>
        <v>25.914000000000001</v>
      </c>
      <c r="AT27" s="107">
        <f t="shared" si="3"/>
        <v>19.573</v>
      </c>
      <c r="AU27" s="107">
        <f t="shared" si="3"/>
        <v>5.9420000000000002</v>
      </c>
      <c r="AV27" s="107">
        <f t="shared" si="3"/>
        <v>28.347999999999999</v>
      </c>
      <c r="AW27" s="107">
        <f t="shared" si="3"/>
        <v>18.303999999999998</v>
      </c>
      <c r="AX27" s="107">
        <f t="shared" si="3"/>
        <v>0</v>
      </c>
      <c r="AY27" s="107">
        <f t="shared" si="3"/>
        <v>0.2</v>
      </c>
      <c r="AZ27" s="107">
        <f t="shared" si="3"/>
        <v>0.9</v>
      </c>
      <c r="BA27" s="107">
        <f t="shared" si="3"/>
        <v>0.3</v>
      </c>
      <c r="BB27" s="107">
        <f t="shared" si="3"/>
        <v>0.9</v>
      </c>
      <c r="BC27" s="107">
        <f t="shared" si="3"/>
        <v>1</v>
      </c>
      <c r="BD27" s="107">
        <f t="shared" si="3"/>
        <v>0.7</v>
      </c>
      <c r="BE27" s="107">
        <f t="shared" si="3"/>
        <v>0.6</v>
      </c>
      <c r="BF27" s="107">
        <f t="shared" si="3"/>
        <v>1.2</v>
      </c>
      <c r="BG27" s="107">
        <f t="shared" si="3"/>
        <v>1.4</v>
      </c>
      <c r="BH27" s="107">
        <f t="shared" si="3"/>
        <v>1.5</v>
      </c>
      <c r="BI27" s="107">
        <f t="shared" si="3"/>
        <v>1.7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1.5680000000000001</v>
      </c>
      <c r="BS27" s="107">
        <f t="shared" si="3"/>
        <v>0.4</v>
      </c>
      <c r="BT27" s="107">
        <f t="shared" si="3"/>
        <v>0</v>
      </c>
      <c r="BU27" s="107">
        <f t="shared" si="3"/>
        <v>0.83799999999999997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27.373999999999999</v>
      </c>
      <c r="CB27" s="107">
        <f t="shared" si="3"/>
        <v>4.0229999999999997</v>
      </c>
      <c r="CC27" s="107">
        <f t="shared" si="3"/>
        <v>2.2730000000000001</v>
      </c>
      <c r="CD27" s="107">
        <f t="shared" ref="CD27:CW27" si="4">SUM(CD20:CD26)</f>
        <v>2.8639999999999999</v>
      </c>
      <c r="CE27" s="107">
        <f t="shared" si="4"/>
        <v>0.1</v>
      </c>
      <c r="CF27" s="107">
        <f t="shared" si="4"/>
        <v>0.8</v>
      </c>
      <c r="CG27" s="107">
        <f t="shared" si="4"/>
        <v>0.3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3.4550000000000001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79.27000000000001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38.537999999999997</v>
      </c>
      <c r="C31" s="94">
        <v>60.68</v>
      </c>
      <c r="D31" s="94">
        <v>65.745000000000005</v>
      </c>
      <c r="E31" s="94">
        <v>68.766000000000005</v>
      </c>
      <c r="F31" s="94">
        <v>57.823</v>
      </c>
      <c r="G31" s="94">
        <v>40.898000000000003</v>
      </c>
      <c r="H31" s="94">
        <v>52.16</v>
      </c>
      <c r="I31" s="94">
        <v>29.678000000000001</v>
      </c>
      <c r="J31" s="94">
        <v>41.353999999999999</v>
      </c>
      <c r="K31" s="94">
        <v>31.72</v>
      </c>
      <c r="L31" s="94">
        <v>33.311</v>
      </c>
      <c r="M31" s="94">
        <v>36.341999999999999</v>
      </c>
      <c r="N31" s="94">
        <v>39.406999999999996</v>
      </c>
      <c r="O31" s="94">
        <v>40.738</v>
      </c>
      <c r="P31" s="94">
        <v>42.518000000000001</v>
      </c>
      <c r="Q31" s="94">
        <v>46.802999999999997</v>
      </c>
      <c r="R31" s="94">
        <v>51.128999999999998</v>
      </c>
      <c r="S31" s="94">
        <v>55.918999999999997</v>
      </c>
      <c r="T31" s="94">
        <v>55.716999999999999</v>
      </c>
      <c r="U31" s="94">
        <v>63.945999999999998</v>
      </c>
      <c r="V31" s="94">
        <v>0.372</v>
      </c>
      <c r="W31" s="94">
        <v>69.188000000000002</v>
      </c>
      <c r="X31" s="94">
        <v>0.29399999999999998</v>
      </c>
      <c r="Y31" s="94"/>
      <c r="Z31" s="94">
        <v>83.349000000000004</v>
      </c>
      <c r="AA31" s="94">
        <v>41.7</v>
      </c>
      <c r="AB31" s="94">
        <v>38.137</v>
      </c>
      <c r="AC31" s="94">
        <v>38.819000000000003</v>
      </c>
      <c r="AD31" s="94">
        <v>49.095999999999997</v>
      </c>
      <c r="AE31" s="94">
        <v>53.429000000000002</v>
      </c>
      <c r="AF31" s="94">
        <v>60.286999999999999</v>
      </c>
      <c r="AG31" s="94">
        <v>48.651000000000003</v>
      </c>
      <c r="AH31" s="94">
        <v>55.728999999999999</v>
      </c>
      <c r="AI31" s="94">
        <v>67.111999999999995</v>
      </c>
      <c r="AJ31" s="94">
        <v>70.278000000000006</v>
      </c>
      <c r="AK31" s="94">
        <v>83.980999999999995</v>
      </c>
      <c r="AL31" s="94">
        <v>81.703999999999994</v>
      </c>
      <c r="AM31" s="94">
        <v>90.777000000000001</v>
      </c>
      <c r="AN31" s="94">
        <v>61.862000000000002</v>
      </c>
      <c r="AO31" s="94">
        <v>63.185000000000002</v>
      </c>
      <c r="AP31" s="94">
        <v>22.120999999999999</v>
      </c>
      <c r="AQ31" s="94">
        <v>28.035</v>
      </c>
      <c r="AR31" s="94">
        <v>26.323</v>
      </c>
      <c r="AS31" s="94">
        <v>25.92</v>
      </c>
      <c r="AT31" s="94">
        <v>25.832000000000001</v>
      </c>
      <c r="AU31" s="94">
        <v>22.163</v>
      </c>
      <c r="AV31" s="94">
        <v>36.113999999999997</v>
      </c>
      <c r="AW31" s="94">
        <v>28.32</v>
      </c>
      <c r="AX31" s="94">
        <v>47.255000000000003</v>
      </c>
      <c r="AY31" s="94">
        <v>43.417999999999999</v>
      </c>
      <c r="AZ31" s="94">
        <v>36.253</v>
      </c>
      <c r="BA31" s="94">
        <v>33.808999999999997</v>
      </c>
      <c r="BB31" s="94">
        <v>58.631999999999998</v>
      </c>
      <c r="BC31" s="94">
        <v>55.218000000000004</v>
      </c>
      <c r="BD31" s="94">
        <v>49.817</v>
      </c>
      <c r="BE31" s="94">
        <v>50.933</v>
      </c>
      <c r="BF31" s="94">
        <v>41.555999999999997</v>
      </c>
      <c r="BG31" s="94">
        <v>42.35</v>
      </c>
      <c r="BH31" s="94">
        <v>42.716000000000001</v>
      </c>
      <c r="BI31" s="94">
        <v>41.886000000000003</v>
      </c>
      <c r="BJ31" s="94">
        <v>51.529000000000003</v>
      </c>
      <c r="BK31" s="94">
        <v>50.912999999999997</v>
      </c>
      <c r="BL31" s="94">
        <v>56.417000000000002</v>
      </c>
      <c r="BM31" s="94">
        <v>32.667000000000002</v>
      </c>
      <c r="BN31" s="94"/>
      <c r="BO31" s="94"/>
      <c r="BP31" s="94">
        <v>8</v>
      </c>
      <c r="BQ31" s="94">
        <v>7</v>
      </c>
      <c r="BR31" s="94">
        <v>42.411000000000001</v>
      </c>
      <c r="BS31" s="94">
        <v>9.3379999999999992</v>
      </c>
      <c r="BT31" s="94">
        <v>8.4250000000000007</v>
      </c>
      <c r="BU31" s="94">
        <v>10.443</v>
      </c>
      <c r="BV31" s="94">
        <v>24.41</v>
      </c>
      <c r="BW31" s="94">
        <v>11.704000000000001</v>
      </c>
      <c r="BX31" s="94">
        <v>9.2729999999999997</v>
      </c>
      <c r="BY31" s="94">
        <v>9.7370000000000001</v>
      </c>
      <c r="BZ31" s="94">
        <v>14.308999999999999</v>
      </c>
      <c r="CA31" s="94">
        <v>53.771000000000001</v>
      </c>
      <c r="CB31" s="94">
        <v>17.079000000000001</v>
      </c>
      <c r="CC31" s="94">
        <v>36.984999999999999</v>
      </c>
      <c r="CD31" s="94">
        <v>11.879</v>
      </c>
      <c r="CE31" s="94">
        <v>27.1</v>
      </c>
      <c r="CF31" s="94">
        <v>0.8</v>
      </c>
      <c r="CG31" s="94">
        <v>0.3</v>
      </c>
      <c r="CH31" s="94">
        <v>5.391</v>
      </c>
      <c r="CI31" s="94">
        <v>6.0709999999999997</v>
      </c>
      <c r="CJ31" s="94">
        <v>6.5</v>
      </c>
      <c r="CK31" s="94">
        <v>65.266999999999996</v>
      </c>
      <c r="CL31" s="94">
        <v>7</v>
      </c>
      <c r="CM31" s="94">
        <v>15.417999999999999</v>
      </c>
      <c r="CN31" s="94">
        <v>76.855999999999995</v>
      </c>
      <c r="CO31" s="94">
        <v>76.899000000000001</v>
      </c>
      <c r="CP31" s="94">
        <v>10.667</v>
      </c>
      <c r="CQ31" s="94">
        <v>48.168999999999997</v>
      </c>
      <c r="CR31" s="94">
        <v>47.85</v>
      </c>
      <c r="CS31" s="94">
        <v>57.603000000000002</v>
      </c>
      <c r="CT31" s="95"/>
      <c r="CU31" s="95"/>
      <c r="CV31" s="95"/>
      <c r="CW31" s="96"/>
      <c r="CX31" s="97">
        <f t="array" ref="CX31">SUMPRODUCT(B31:CW31*0.25)</f>
        <v>921.99850000000049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38.537999999999997</v>
      </c>
      <c r="C33" s="77">
        <f t="shared" ref="C33:BN33" si="5">SUM(C30:C32)</f>
        <v>60.68</v>
      </c>
      <c r="D33" s="77">
        <f t="shared" si="5"/>
        <v>65.745000000000005</v>
      </c>
      <c r="E33" s="77">
        <f t="shared" si="5"/>
        <v>68.766000000000005</v>
      </c>
      <c r="F33" s="77">
        <f t="shared" si="5"/>
        <v>57.823</v>
      </c>
      <c r="G33" s="77">
        <f t="shared" si="5"/>
        <v>40.898000000000003</v>
      </c>
      <c r="H33" s="77">
        <f t="shared" si="5"/>
        <v>52.16</v>
      </c>
      <c r="I33" s="77">
        <f t="shared" si="5"/>
        <v>29.678000000000001</v>
      </c>
      <c r="J33" s="77">
        <f t="shared" si="5"/>
        <v>41.353999999999999</v>
      </c>
      <c r="K33" s="77">
        <f t="shared" si="5"/>
        <v>31.72</v>
      </c>
      <c r="L33" s="77">
        <f t="shared" si="5"/>
        <v>33.311</v>
      </c>
      <c r="M33" s="77">
        <f t="shared" si="5"/>
        <v>36.341999999999999</v>
      </c>
      <c r="N33" s="77">
        <f t="shared" si="5"/>
        <v>39.406999999999996</v>
      </c>
      <c r="O33" s="77">
        <f t="shared" si="5"/>
        <v>40.738</v>
      </c>
      <c r="P33" s="77">
        <f t="shared" si="5"/>
        <v>42.518000000000001</v>
      </c>
      <c r="Q33" s="77">
        <f t="shared" si="5"/>
        <v>46.802999999999997</v>
      </c>
      <c r="R33" s="77">
        <f t="shared" si="5"/>
        <v>51.128999999999998</v>
      </c>
      <c r="S33" s="77">
        <f t="shared" si="5"/>
        <v>55.918999999999997</v>
      </c>
      <c r="T33" s="77">
        <f t="shared" si="5"/>
        <v>55.716999999999999</v>
      </c>
      <c r="U33" s="77">
        <f t="shared" si="5"/>
        <v>63.945999999999998</v>
      </c>
      <c r="V33" s="77">
        <f t="shared" si="5"/>
        <v>0.372</v>
      </c>
      <c r="W33" s="77">
        <f t="shared" si="5"/>
        <v>69.188000000000002</v>
      </c>
      <c r="X33" s="77">
        <f t="shared" si="5"/>
        <v>0.29399999999999998</v>
      </c>
      <c r="Y33" s="77">
        <f t="shared" si="5"/>
        <v>0</v>
      </c>
      <c r="Z33" s="77">
        <f t="shared" si="5"/>
        <v>83.349000000000004</v>
      </c>
      <c r="AA33" s="77">
        <f t="shared" si="5"/>
        <v>41.7</v>
      </c>
      <c r="AB33" s="77">
        <f t="shared" si="5"/>
        <v>38.137</v>
      </c>
      <c r="AC33" s="77">
        <f t="shared" si="5"/>
        <v>38.819000000000003</v>
      </c>
      <c r="AD33" s="77">
        <f t="shared" si="5"/>
        <v>49.095999999999997</v>
      </c>
      <c r="AE33" s="77">
        <f t="shared" si="5"/>
        <v>53.429000000000002</v>
      </c>
      <c r="AF33" s="77">
        <f t="shared" si="5"/>
        <v>60.286999999999999</v>
      </c>
      <c r="AG33" s="77">
        <f t="shared" si="5"/>
        <v>48.651000000000003</v>
      </c>
      <c r="AH33" s="77">
        <f t="shared" si="5"/>
        <v>55.728999999999999</v>
      </c>
      <c r="AI33" s="77">
        <f t="shared" si="5"/>
        <v>67.111999999999995</v>
      </c>
      <c r="AJ33" s="77">
        <f t="shared" si="5"/>
        <v>70.278000000000006</v>
      </c>
      <c r="AK33" s="77">
        <f t="shared" si="5"/>
        <v>83.980999999999995</v>
      </c>
      <c r="AL33" s="77">
        <f t="shared" si="5"/>
        <v>81.703999999999994</v>
      </c>
      <c r="AM33" s="77">
        <f t="shared" si="5"/>
        <v>90.777000000000001</v>
      </c>
      <c r="AN33" s="77">
        <f t="shared" si="5"/>
        <v>61.862000000000002</v>
      </c>
      <c r="AO33" s="77">
        <f t="shared" si="5"/>
        <v>63.185000000000002</v>
      </c>
      <c r="AP33" s="77">
        <f t="shared" si="5"/>
        <v>22.120999999999999</v>
      </c>
      <c r="AQ33" s="77">
        <f t="shared" si="5"/>
        <v>28.035</v>
      </c>
      <c r="AR33" s="77">
        <f t="shared" si="5"/>
        <v>26.323</v>
      </c>
      <c r="AS33" s="77">
        <f t="shared" si="5"/>
        <v>25.92</v>
      </c>
      <c r="AT33" s="77">
        <f t="shared" si="5"/>
        <v>25.832000000000001</v>
      </c>
      <c r="AU33" s="77">
        <f t="shared" si="5"/>
        <v>22.163</v>
      </c>
      <c r="AV33" s="77">
        <f t="shared" si="5"/>
        <v>36.113999999999997</v>
      </c>
      <c r="AW33" s="77">
        <f t="shared" si="5"/>
        <v>28.32</v>
      </c>
      <c r="AX33" s="77">
        <f t="shared" si="5"/>
        <v>47.255000000000003</v>
      </c>
      <c r="AY33" s="77">
        <f t="shared" si="5"/>
        <v>43.417999999999999</v>
      </c>
      <c r="AZ33" s="77">
        <f t="shared" si="5"/>
        <v>36.253</v>
      </c>
      <c r="BA33" s="77">
        <f t="shared" si="5"/>
        <v>33.808999999999997</v>
      </c>
      <c r="BB33" s="77">
        <f t="shared" si="5"/>
        <v>58.631999999999998</v>
      </c>
      <c r="BC33" s="77">
        <f t="shared" si="5"/>
        <v>55.218000000000004</v>
      </c>
      <c r="BD33" s="77">
        <f t="shared" si="5"/>
        <v>49.817</v>
      </c>
      <c r="BE33" s="77">
        <f t="shared" si="5"/>
        <v>50.933</v>
      </c>
      <c r="BF33" s="77">
        <f t="shared" si="5"/>
        <v>41.555999999999997</v>
      </c>
      <c r="BG33" s="77">
        <f t="shared" si="5"/>
        <v>42.35</v>
      </c>
      <c r="BH33" s="77">
        <f t="shared" si="5"/>
        <v>42.716000000000001</v>
      </c>
      <c r="BI33" s="77">
        <f t="shared" si="5"/>
        <v>41.886000000000003</v>
      </c>
      <c r="BJ33" s="77">
        <f t="shared" si="5"/>
        <v>51.529000000000003</v>
      </c>
      <c r="BK33" s="77">
        <f t="shared" si="5"/>
        <v>50.912999999999997</v>
      </c>
      <c r="BL33" s="77">
        <f t="shared" si="5"/>
        <v>56.417000000000002</v>
      </c>
      <c r="BM33" s="77">
        <f t="shared" si="5"/>
        <v>32.667000000000002</v>
      </c>
      <c r="BN33" s="77">
        <f t="shared" si="5"/>
        <v>0</v>
      </c>
      <c r="BO33" s="77">
        <f t="shared" ref="BO33:CW33" si="6">SUM(BO30:BO32)</f>
        <v>0</v>
      </c>
      <c r="BP33" s="77">
        <f t="shared" si="6"/>
        <v>8</v>
      </c>
      <c r="BQ33" s="77">
        <f t="shared" si="6"/>
        <v>7</v>
      </c>
      <c r="BR33" s="77">
        <f t="shared" si="6"/>
        <v>42.411000000000001</v>
      </c>
      <c r="BS33" s="77">
        <f t="shared" si="6"/>
        <v>9.3379999999999992</v>
      </c>
      <c r="BT33" s="77">
        <f t="shared" si="6"/>
        <v>8.4250000000000007</v>
      </c>
      <c r="BU33" s="77">
        <f t="shared" si="6"/>
        <v>10.443</v>
      </c>
      <c r="BV33" s="77">
        <f t="shared" si="6"/>
        <v>24.41</v>
      </c>
      <c r="BW33" s="77">
        <f t="shared" si="6"/>
        <v>11.704000000000001</v>
      </c>
      <c r="BX33" s="77">
        <f t="shared" si="6"/>
        <v>9.2729999999999997</v>
      </c>
      <c r="BY33" s="77">
        <f t="shared" si="6"/>
        <v>9.7370000000000001</v>
      </c>
      <c r="BZ33" s="77">
        <f t="shared" si="6"/>
        <v>14.308999999999999</v>
      </c>
      <c r="CA33" s="77">
        <f t="shared" si="6"/>
        <v>53.771000000000001</v>
      </c>
      <c r="CB33" s="77">
        <f t="shared" si="6"/>
        <v>17.079000000000001</v>
      </c>
      <c r="CC33" s="77">
        <f t="shared" si="6"/>
        <v>36.984999999999999</v>
      </c>
      <c r="CD33" s="77">
        <f t="shared" si="6"/>
        <v>11.879</v>
      </c>
      <c r="CE33" s="77">
        <f t="shared" si="6"/>
        <v>27.1</v>
      </c>
      <c r="CF33" s="77">
        <f t="shared" si="6"/>
        <v>0.8</v>
      </c>
      <c r="CG33" s="77">
        <f t="shared" si="6"/>
        <v>0.3</v>
      </c>
      <c r="CH33" s="77">
        <f t="shared" si="6"/>
        <v>5.391</v>
      </c>
      <c r="CI33" s="77">
        <f t="shared" si="6"/>
        <v>6.0709999999999997</v>
      </c>
      <c r="CJ33" s="77">
        <f t="shared" si="6"/>
        <v>6.5</v>
      </c>
      <c r="CK33" s="77">
        <f t="shared" si="6"/>
        <v>65.266999999999996</v>
      </c>
      <c r="CL33" s="77">
        <f t="shared" si="6"/>
        <v>7</v>
      </c>
      <c r="CM33" s="77">
        <f t="shared" si="6"/>
        <v>15.417999999999999</v>
      </c>
      <c r="CN33" s="77">
        <f t="shared" si="6"/>
        <v>76.855999999999995</v>
      </c>
      <c r="CO33" s="77">
        <f t="shared" si="6"/>
        <v>76.899000000000001</v>
      </c>
      <c r="CP33" s="77">
        <f t="shared" si="6"/>
        <v>10.667</v>
      </c>
      <c r="CQ33" s="77">
        <f t="shared" si="6"/>
        <v>48.168999999999997</v>
      </c>
      <c r="CR33" s="77">
        <f t="shared" si="6"/>
        <v>47.85</v>
      </c>
      <c r="CS33" s="77">
        <f t="shared" si="6"/>
        <v>57.603000000000002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921.99850000000049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83.3</v>
      </c>
      <c r="W38" s="120">
        <v>26.5</v>
      </c>
      <c r="X38" s="120">
        <v>104.7</v>
      </c>
      <c r="Y38" s="120">
        <v>176.2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0.7</v>
      </c>
      <c r="BT38" s="120">
        <v>4.0999999999999996</v>
      </c>
      <c r="BU38" s="120"/>
      <c r="BV38" s="120">
        <v>3.9</v>
      </c>
      <c r="BW38" s="120">
        <v>22.8</v>
      </c>
      <c r="BX38" s="120">
        <v>25.7</v>
      </c>
      <c r="BY38" s="120">
        <v>21.5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30.1</v>
      </c>
      <c r="CM38" s="120">
        <v>13</v>
      </c>
      <c r="CN38" s="120"/>
      <c r="CO38" s="120"/>
      <c r="CP38" s="120">
        <v>26.5</v>
      </c>
      <c r="CQ38" s="120"/>
      <c r="CR38" s="120">
        <v>2.1</v>
      </c>
      <c r="CS38" s="120"/>
      <c r="CT38" s="122"/>
      <c r="CU38" s="122"/>
      <c r="CV38" s="122"/>
      <c r="CW38" s="121"/>
      <c r="CX38" s="97">
        <f t="array" ref="CX38">SUMPRODUCT(B38:CW38*0.25)</f>
        <v>135.27500000000001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80</v>
      </c>
      <c r="BO40" s="120">
        <v>80</v>
      </c>
      <c r="BP40" s="120">
        <v>80</v>
      </c>
      <c r="BQ40" s="120">
        <v>80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37.6</v>
      </c>
      <c r="CE40" s="120">
        <v>37.6</v>
      </c>
      <c r="CF40" s="120">
        <v>37.6</v>
      </c>
      <c r="CG40" s="120">
        <v>37.6</v>
      </c>
      <c r="CH40" s="120">
        <v>67</v>
      </c>
      <c r="CI40" s="120">
        <v>67</v>
      </c>
      <c r="CJ40" s="120">
        <v>67</v>
      </c>
      <c r="CK40" s="120">
        <v>67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184.60000000000002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83.3</v>
      </c>
      <c r="W41" s="107">
        <f t="shared" si="7"/>
        <v>26.5</v>
      </c>
      <c r="X41" s="107">
        <f t="shared" si="7"/>
        <v>104.7</v>
      </c>
      <c r="Y41" s="107">
        <f t="shared" si="7"/>
        <v>176.2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80</v>
      </c>
      <c r="BO41" s="107">
        <f t="shared" ref="BO41:CW41" si="8">SUM(BO36:BO40)</f>
        <v>80</v>
      </c>
      <c r="BP41" s="107">
        <f t="shared" si="8"/>
        <v>80</v>
      </c>
      <c r="BQ41" s="107">
        <f t="shared" si="8"/>
        <v>80</v>
      </c>
      <c r="BR41" s="107">
        <f t="shared" si="8"/>
        <v>0</v>
      </c>
      <c r="BS41" s="107">
        <f t="shared" si="8"/>
        <v>0.7</v>
      </c>
      <c r="BT41" s="107">
        <f t="shared" si="8"/>
        <v>4.0999999999999996</v>
      </c>
      <c r="BU41" s="107">
        <f t="shared" si="8"/>
        <v>0</v>
      </c>
      <c r="BV41" s="107">
        <f t="shared" si="8"/>
        <v>3.9</v>
      </c>
      <c r="BW41" s="107">
        <f t="shared" si="8"/>
        <v>22.8</v>
      </c>
      <c r="BX41" s="107">
        <f t="shared" si="8"/>
        <v>25.7</v>
      </c>
      <c r="BY41" s="107">
        <f t="shared" si="8"/>
        <v>21.5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37.6</v>
      </c>
      <c r="CE41" s="107">
        <f t="shared" si="8"/>
        <v>37.6</v>
      </c>
      <c r="CF41" s="107">
        <f t="shared" si="8"/>
        <v>37.6</v>
      </c>
      <c r="CG41" s="107">
        <f t="shared" si="8"/>
        <v>37.6</v>
      </c>
      <c r="CH41" s="107">
        <f t="shared" si="8"/>
        <v>67</v>
      </c>
      <c r="CI41" s="107">
        <f t="shared" si="8"/>
        <v>67</v>
      </c>
      <c r="CJ41" s="107">
        <f t="shared" si="8"/>
        <v>67</v>
      </c>
      <c r="CK41" s="107">
        <f t="shared" si="8"/>
        <v>67</v>
      </c>
      <c r="CL41" s="107">
        <f t="shared" si="8"/>
        <v>30.1</v>
      </c>
      <c r="CM41" s="107">
        <f t="shared" si="8"/>
        <v>13</v>
      </c>
      <c r="CN41" s="107">
        <f t="shared" si="8"/>
        <v>0</v>
      </c>
      <c r="CO41" s="107">
        <f t="shared" si="8"/>
        <v>0</v>
      </c>
      <c r="CP41" s="107">
        <f t="shared" si="8"/>
        <v>26.5</v>
      </c>
      <c r="CQ41" s="107">
        <f t="shared" si="8"/>
        <v>0</v>
      </c>
      <c r="CR41" s="107">
        <f t="shared" si="8"/>
        <v>2.1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319.875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83.3</v>
      </c>
      <c r="W46" s="120">
        <v>26.5</v>
      </c>
      <c r="X46" s="120">
        <v>104.7</v>
      </c>
      <c r="Y46" s="120">
        <v>176.2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0.7</v>
      </c>
      <c r="BT46" s="120">
        <v>4.0999999999999996</v>
      </c>
      <c r="BU46" s="120"/>
      <c r="BV46" s="120">
        <v>3.9</v>
      </c>
      <c r="BW46" s="120">
        <v>22.8</v>
      </c>
      <c r="BX46" s="120">
        <v>25.7</v>
      </c>
      <c r="BY46" s="120">
        <v>21.5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30.1</v>
      </c>
      <c r="CM46" s="120">
        <v>13</v>
      </c>
      <c r="CN46" s="120"/>
      <c r="CO46" s="120"/>
      <c r="CP46" s="120">
        <v>26.5</v>
      </c>
      <c r="CQ46" s="120"/>
      <c r="CR46" s="120">
        <v>2.1</v>
      </c>
      <c r="CS46" s="120"/>
      <c r="CT46" s="122"/>
      <c r="CU46" s="122"/>
      <c r="CV46" s="122"/>
      <c r="CW46" s="121"/>
      <c r="CX46" s="97">
        <f t="array" ref="CX46">SUMPRODUCT(B46:CW46*0.25)</f>
        <v>135.27500000000001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80</v>
      </c>
      <c r="BO48" s="120">
        <v>80</v>
      </c>
      <c r="BP48" s="120">
        <v>80</v>
      </c>
      <c r="BQ48" s="120">
        <v>80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37.6</v>
      </c>
      <c r="CE48" s="120">
        <v>37.6</v>
      </c>
      <c r="CF48" s="120">
        <v>37.6</v>
      </c>
      <c r="CG48" s="120">
        <v>37.6</v>
      </c>
      <c r="CH48" s="120">
        <v>67</v>
      </c>
      <c r="CI48" s="120">
        <v>67</v>
      </c>
      <c r="CJ48" s="120">
        <v>67</v>
      </c>
      <c r="CK48" s="120">
        <v>67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184.60000000000002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83.3</v>
      </c>
      <c r="W50" s="107">
        <f t="shared" si="9"/>
        <v>26.5</v>
      </c>
      <c r="X50" s="107">
        <f t="shared" si="9"/>
        <v>104.7</v>
      </c>
      <c r="Y50" s="107">
        <f t="shared" si="9"/>
        <v>176.2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80</v>
      </c>
      <c r="BO50" s="107">
        <f t="shared" ref="BO50:CW50" si="10">SUM(BO44:BO49)</f>
        <v>80</v>
      </c>
      <c r="BP50" s="107">
        <f t="shared" si="10"/>
        <v>80</v>
      </c>
      <c r="BQ50" s="107">
        <f t="shared" si="10"/>
        <v>80</v>
      </c>
      <c r="BR50" s="107">
        <f t="shared" si="10"/>
        <v>0</v>
      </c>
      <c r="BS50" s="107">
        <f t="shared" si="10"/>
        <v>0.7</v>
      </c>
      <c r="BT50" s="107">
        <f t="shared" si="10"/>
        <v>4.0999999999999996</v>
      </c>
      <c r="BU50" s="107">
        <f t="shared" si="10"/>
        <v>0</v>
      </c>
      <c r="BV50" s="107">
        <f t="shared" si="10"/>
        <v>3.9</v>
      </c>
      <c r="BW50" s="107">
        <f t="shared" si="10"/>
        <v>22.8</v>
      </c>
      <c r="BX50" s="107">
        <f t="shared" si="10"/>
        <v>25.7</v>
      </c>
      <c r="BY50" s="107">
        <f t="shared" si="10"/>
        <v>21.5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37.6</v>
      </c>
      <c r="CE50" s="107">
        <f t="shared" si="10"/>
        <v>37.6</v>
      </c>
      <c r="CF50" s="107">
        <f t="shared" si="10"/>
        <v>37.6</v>
      </c>
      <c r="CG50" s="107">
        <f t="shared" si="10"/>
        <v>37.6</v>
      </c>
      <c r="CH50" s="107">
        <f t="shared" si="10"/>
        <v>67</v>
      </c>
      <c r="CI50" s="107">
        <f t="shared" si="10"/>
        <v>67</v>
      </c>
      <c r="CJ50" s="107">
        <f t="shared" si="10"/>
        <v>67</v>
      </c>
      <c r="CK50" s="107">
        <f t="shared" si="10"/>
        <v>67</v>
      </c>
      <c r="CL50" s="107">
        <f t="shared" si="10"/>
        <v>30.1</v>
      </c>
      <c r="CM50" s="107">
        <f t="shared" si="10"/>
        <v>13</v>
      </c>
      <c r="CN50" s="107">
        <f t="shared" si="10"/>
        <v>0</v>
      </c>
      <c r="CO50" s="107">
        <f t="shared" si="10"/>
        <v>0</v>
      </c>
      <c r="CP50" s="107">
        <f t="shared" si="10"/>
        <v>26.5</v>
      </c>
      <c r="CQ50" s="107">
        <f t="shared" si="10"/>
        <v>0</v>
      </c>
      <c r="CR50" s="107">
        <f t="shared" si="10"/>
        <v>2.1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319.875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38.537999999999997</v>
      </c>
      <c r="C53" s="107">
        <f t="shared" ref="C53:BN53" si="13">C17+C27+C41</f>
        <v>60.68</v>
      </c>
      <c r="D53" s="107">
        <f t="shared" si="13"/>
        <v>65.745000000000005</v>
      </c>
      <c r="E53" s="107">
        <f t="shared" si="13"/>
        <v>68.765999999999991</v>
      </c>
      <c r="F53" s="107">
        <f t="shared" si="13"/>
        <v>57.823</v>
      </c>
      <c r="G53" s="107">
        <f t="shared" si="13"/>
        <v>40.898000000000003</v>
      </c>
      <c r="H53" s="107">
        <f t="shared" si="13"/>
        <v>52.160000000000004</v>
      </c>
      <c r="I53" s="107">
        <f t="shared" si="13"/>
        <v>29.678000000000001</v>
      </c>
      <c r="J53" s="107">
        <f t="shared" si="13"/>
        <v>41.353999999999999</v>
      </c>
      <c r="K53" s="107">
        <f t="shared" si="13"/>
        <v>31.72</v>
      </c>
      <c r="L53" s="107">
        <f t="shared" si="13"/>
        <v>33.311</v>
      </c>
      <c r="M53" s="107">
        <f t="shared" si="13"/>
        <v>36.341999999999999</v>
      </c>
      <c r="N53" s="107">
        <f t="shared" si="13"/>
        <v>39.406999999999996</v>
      </c>
      <c r="O53" s="107">
        <f t="shared" si="13"/>
        <v>40.738</v>
      </c>
      <c r="P53" s="107">
        <f t="shared" si="13"/>
        <v>42.517999999999994</v>
      </c>
      <c r="Q53" s="107">
        <f t="shared" si="13"/>
        <v>46.802999999999997</v>
      </c>
      <c r="R53" s="107">
        <f t="shared" si="13"/>
        <v>51.129000000000005</v>
      </c>
      <c r="S53" s="107">
        <f t="shared" si="13"/>
        <v>55.918999999999997</v>
      </c>
      <c r="T53" s="107">
        <f t="shared" si="13"/>
        <v>55.716999999999999</v>
      </c>
      <c r="U53" s="107">
        <f t="shared" si="13"/>
        <v>63.945999999999998</v>
      </c>
      <c r="V53" s="107">
        <f t="shared" si="13"/>
        <v>83.671999999999997</v>
      </c>
      <c r="W53" s="107">
        <f t="shared" si="13"/>
        <v>95.688000000000002</v>
      </c>
      <c r="X53" s="107">
        <f t="shared" si="13"/>
        <v>104.994</v>
      </c>
      <c r="Y53" s="107">
        <f t="shared" si="13"/>
        <v>176.2</v>
      </c>
      <c r="Z53" s="107">
        <f t="shared" si="13"/>
        <v>83.34899999999999</v>
      </c>
      <c r="AA53" s="107">
        <f t="shared" si="13"/>
        <v>41.7</v>
      </c>
      <c r="AB53" s="107">
        <f t="shared" si="13"/>
        <v>38.136999999999993</v>
      </c>
      <c r="AC53" s="107">
        <f t="shared" si="13"/>
        <v>38.819000000000003</v>
      </c>
      <c r="AD53" s="107">
        <f t="shared" si="13"/>
        <v>49.095999999999997</v>
      </c>
      <c r="AE53" s="107">
        <f t="shared" si="13"/>
        <v>53.429000000000002</v>
      </c>
      <c r="AF53" s="107">
        <f t="shared" si="13"/>
        <v>60.286999999999999</v>
      </c>
      <c r="AG53" s="107">
        <f t="shared" si="13"/>
        <v>48.651000000000003</v>
      </c>
      <c r="AH53" s="107">
        <f t="shared" si="13"/>
        <v>55.728999999999999</v>
      </c>
      <c r="AI53" s="107">
        <f t="shared" si="13"/>
        <v>67.111999999999995</v>
      </c>
      <c r="AJ53" s="107">
        <f t="shared" si="13"/>
        <v>70.278000000000006</v>
      </c>
      <c r="AK53" s="107">
        <f t="shared" si="13"/>
        <v>83.980999999999995</v>
      </c>
      <c r="AL53" s="107">
        <f t="shared" si="13"/>
        <v>81.704000000000008</v>
      </c>
      <c r="AM53" s="107">
        <f t="shared" si="13"/>
        <v>90.777000000000001</v>
      </c>
      <c r="AN53" s="107">
        <f t="shared" si="13"/>
        <v>61.862000000000002</v>
      </c>
      <c r="AO53" s="107">
        <f t="shared" si="13"/>
        <v>63.185000000000002</v>
      </c>
      <c r="AP53" s="107">
        <f t="shared" si="13"/>
        <v>22.121000000000002</v>
      </c>
      <c r="AQ53" s="107">
        <f t="shared" si="13"/>
        <v>28.035</v>
      </c>
      <c r="AR53" s="107">
        <f t="shared" si="13"/>
        <v>26.323</v>
      </c>
      <c r="AS53" s="107">
        <f t="shared" si="13"/>
        <v>25.92</v>
      </c>
      <c r="AT53" s="107">
        <f t="shared" si="13"/>
        <v>25.832000000000001</v>
      </c>
      <c r="AU53" s="107">
        <f t="shared" si="13"/>
        <v>22.163</v>
      </c>
      <c r="AV53" s="107">
        <f t="shared" si="13"/>
        <v>36.113999999999997</v>
      </c>
      <c r="AW53" s="107">
        <f t="shared" si="13"/>
        <v>28.32</v>
      </c>
      <c r="AX53" s="107">
        <f t="shared" si="13"/>
        <v>47.254999999999995</v>
      </c>
      <c r="AY53" s="107">
        <f t="shared" si="13"/>
        <v>43.418000000000006</v>
      </c>
      <c r="AZ53" s="107">
        <f t="shared" si="13"/>
        <v>36.252999999999993</v>
      </c>
      <c r="BA53" s="107">
        <f t="shared" si="13"/>
        <v>33.808999999999997</v>
      </c>
      <c r="BB53" s="107">
        <f t="shared" si="13"/>
        <v>58.631999999999998</v>
      </c>
      <c r="BC53" s="107">
        <f t="shared" si="13"/>
        <v>55.217999999999996</v>
      </c>
      <c r="BD53" s="107">
        <f t="shared" si="13"/>
        <v>49.817</v>
      </c>
      <c r="BE53" s="107">
        <f t="shared" si="13"/>
        <v>50.933</v>
      </c>
      <c r="BF53" s="107">
        <f t="shared" si="13"/>
        <v>41.556000000000004</v>
      </c>
      <c r="BG53" s="107">
        <f t="shared" si="13"/>
        <v>42.35</v>
      </c>
      <c r="BH53" s="107">
        <f t="shared" si="13"/>
        <v>42.716000000000001</v>
      </c>
      <c r="BI53" s="107">
        <f t="shared" si="13"/>
        <v>41.886000000000003</v>
      </c>
      <c r="BJ53" s="107">
        <f t="shared" si="13"/>
        <v>51.529000000000003</v>
      </c>
      <c r="BK53" s="107">
        <f t="shared" si="13"/>
        <v>50.912999999999997</v>
      </c>
      <c r="BL53" s="107">
        <f t="shared" si="13"/>
        <v>56.417000000000002</v>
      </c>
      <c r="BM53" s="107">
        <f t="shared" si="13"/>
        <v>32.667000000000002</v>
      </c>
      <c r="BN53" s="107">
        <f t="shared" si="13"/>
        <v>80</v>
      </c>
      <c r="BO53" s="107">
        <f t="shared" ref="BO53:CX53" si="14">BO17+BO27+BO41</f>
        <v>80</v>
      </c>
      <c r="BP53" s="107">
        <f t="shared" si="14"/>
        <v>88</v>
      </c>
      <c r="BQ53" s="107">
        <f t="shared" si="14"/>
        <v>87</v>
      </c>
      <c r="BR53" s="107">
        <f t="shared" si="14"/>
        <v>42.411000000000001</v>
      </c>
      <c r="BS53" s="107">
        <f t="shared" si="14"/>
        <v>10.038</v>
      </c>
      <c r="BT53" s="107">
        <f t="shared" si="14"/>
        <v>12.525</v>
      </c>
      <c r="BU53" s="107">
        <f t="shared" si="14"/>
        <v>10.443</v>
      </c>
      <c r="BV53" s="107">
        <f t="shared" si="14"/>
        <v>28.31</v>
      </c>
      <c r="BW53" s="107">
        <f t="shared" si="14"/>
        <v>34.504000000000005</v>
      </c>
      <c r="BX53" s="107">
        <f t="shared" si="14"/>
        <v>34.972999999999999</v>
      </c>
      <c r="BY53" s="107">
        <f t="shared" si="14"/>
        <v>31.237000000000002</v>
      </c>
      <c r="BZ53" s="107">
        <f t="shared" si="14"/>
        <v>14.309000000000001</v>
      </c>
      <c r="CA53" s="107">
        <f t="shared" si="14"/>
        <v>53.771000000000001</v>
      </c>
      <c r="CB53" s="107">
        <f t="shared" si="14"/>
        <v>17.079000000000001</v>
      </c>
      <c r="CC53" s="107">
        <f t="shared" si="14"/>
        <v>36.985000000000007</v>
      </c>
      <c r="CD53" s="107">
        <f t="shared" si="14"/>
        <v>49.478999999999999</v>
      </c>
      <c r="CE53" s="107">
        <f t="shared" si="14"/>
        <v>64.7</v>
      </c>
      <c r="CF53" s="107">
        <f t="shared" si="14"/>
        <v>38.4</v>
      </c>
      <c r="CG53" s="107">
        <f t="shared" si="14"/>
        <v>37.9</v>
      </c>
      <c r="CH53" s="107">
        <f t="shared" si="14"/>
        <v>72.391000000000005</v>
      </c>
      <c r="CI53" s="107">
        <f t="shared" si="14"/>
        <v>73.070999999999998</v>
      </c>
      <c r="CJ53" s="107">
        <f t="shared" si="14"/>
        <v>73.5</v>
      </c>
      <c r="CK53" s="107">
        <f t="shared" si="14"/>
        <v>132.267</v>
      </c>
      <c r="CL53" s="107">
        <f t="shared" si="14"/>
        <v>37.1</v>
      </c>
      <c r="CM53" s="107">
        <f t="shared" si="14"/>
        <v>28.417999999999999</v>
      </c>
      <c r="CN53" s="107">
        <f t="shared" si="14"/>
        <v>76.855999999999995</v>
      </c>
      <c r="CO53" s="107">
        <f t="shared" si="14"/>
        <v>76.899000000000001</v>
      </c>
      <c r="CP53" s="107">
        <f t="shared" si="14"/>
        <v>37.167000000000002</v>
      </c>
      <c r="CQ53" s="107">
        <f t="shared" si="14"/>
        <v>48.168999999999997</v>
      </c>
      <c r="CR53" s="107">
        <f t="shared" si="14"/>
        <v>49.95</v>
      </c>
      <c r="CS53" s="107">
        <f t="shared" si="14"/>
        <v>57.603000000000002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1241.8734999999999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38.537999999999997</v>
      </c>
      <c r="C5" s="25">
        <v>60.691000000000003</v>
      </c>
      <c r="D5" s="25">
        <v>65.745000000000005</v>
      </c>
      <c r="E5" s="25">
        <v>68.766000000000005</v>
      </c>
      <c r="F5" s="25">
        <v>57.844999999999999</v>
      </c>
      <c r="G5" s="25">
        <v>40.944000000000003</v>
      </c>
      <c r="H5" s="25">
        <v>52.146999999999998</v>
      </c>
      <c r="I5" s="25">
        <v>29.678000000000001</v>
      </c>
      <c r="J5" s="25">
        <v>41.353999999999999</v>
      </c>
      <c r="K5" s="25">
        <v>31.72</v>
      </c>
      <c r="L5" s="25">
        <v>33.311</v>
      </c>
      <c r="M5" s="25">
        <v>36.341999999999999</v>
      </c>
      <c r="N5" s="25">
        <v>39.406999999999996</v>
      </c>
      <c r="O5" s="25">
        <v>40.738</v>
      </c>
      <c r="P5" s="25">
        <v>42.518000000000001</v>
      </c>
      <c r="Q5" s="25">
        <v>46.802999999999997</v>
      </c>
      <c r="R5" s="25">
        <v>51.128999999999998</v>
      </c>
      <c r="S5" s="25">
        <v>55.918999999999997</v>
      </c>
      <c r="T5" s="25">
        <v>55.716999999999999</v>
      </c>
      <c r="U5" s="25">
        <v>63.945999999999998</v>
      </c>
      <c r="V5" s="25">
        <v>83.703999999999994</v>
      </c>
      <c r="W5" s="25">
        <v>95.712000000000003</v>
      </c>
      <c r="X5" s="25">
        <v>104.946</v>
      </c>
      <c r="Y5" s="25">
        <v>176.154</v>
      </c>
      <c r="Z5" s="25">
        <v>83.349000000000004</v>
      </c>
      <c r="AA5" s="25">
        <v>41.7</v>
      </c>
      <c r="AB5" s="25">
        <v>38.137</v>
      </c>
      <c r="AC5" s="25">
        <v>38.819000000000003</v>
      </c>
      <c r="AD5" s="25">
        <v>49.095999999999997</v>
      </c>
      <c r="AE5" s="25">
        <v>53.429000000000002</v>
      </c>
      <c r="AF5" s="25">
        <v>60.286999999999999</v>
      </c>
      <c r="AG5" s="25">
        <v>48.651000000000003</v>
      </c>
      <c r="AH5" s="25">
        <v>55.728999999999999</v>
      </c>
      <c r="AI5" s="25">
        <v>67.111999999999995</v>
      </c>
      <c r="AJ5" s="25">
        <v>70.278000000000006</v>
      </c>
      <c r="AK5" s="25">
        <v>83.980999999999995</v>
      </c>
      <c r="AL5" s="25">
        <v>81.703999999999994</v>
      </c>
      <c r="AM5" s="25">
        <v>90.777000000000001</v>
      </c>
      <c r="AN5" s="25">
        <v>61.862000000000002</v>
      </c>
      <c r="AO5" s="25">
        <v>63.185000000000002</v>
      </c>
      <c r="AP5" s="25">
        <v>22.120999999999999</v>
      </c>
      <c r="AQ5" s="25">
        <v>28.035</v>
      </c>
      <c r="AR5" s="25">
        <v>26.323</v>
      </c>
      <c r="AS5" s="25">
        <v>25.92</v>
      </c>
      <c r="AT5" s="25">
        <v>25.832000000000001</v>
      </c>
      <c r="AU5" s="25">
        <v>22.163</v>
      </c>
      <c r="AV5" s="25">
        <v>36.113999999999997</v>
      </c>
      <c r="AW5" s="25">
        <v>28.32</v>
      </c>
      <c r="AX5" s="25">
        <v>47.255000000000003</v>
      </c>
      <c r="AY5" s="25">
        <v>43.417999999999999</v>
      </c>
      <c r="AZ5" s="25">
        <v>36.253</v>
      </c>
      <c r="BA5" s="25">
        <v>33.808999999999997</v>
      </c>
      <c r="BB5" s="25">
        <v>58.631999999999998</v>
      </c>
      <c r="BC5" s="25">
        <v>55.218000000000004</v>
      </c>
      <c r="BD5" s="25">
        <v>49.817</v>
      </c>
      <c r="BE5" s="25">
        <v>50.933</v>
      </c>
      <c r="BF5" s="25">
        <v>41.555999999999997</v>
      </c>
      <c r="BG5" s="25">
        <v>42.35</v>
      </c>
      <c r="BH5" s="25">
        <v>42.716000000000001</v>
      </c>
      <c r="BI5" s="25">
        <v>41.886000000000003</v>
      </c>
      <c r="BJ5" s="25">
        <v>51.529000000000003</v>
      </c>
      <c r="BK5" s="25">
        <v>50.912999999999997</v>
      </c>
      <c r="BL5" s="25">
        <v>56.417000000000002</v>
      </c>
      <c r="BM5" s="25">
        <v>32.667000000000002</v>
      </c>
      <c r="BN5" s="25">
        <v>80.007999999999996</v>
      </c>
      <c r="BO5" s="25">
        <v>80.007999999999996</v>
      </c>
      <c r="BP5" s="25">
        <v>88.007999999999996</v>
      </c>
      <c r="BQ5" s="25">
        <v>87.007999999999996</v>
      </c>
      <c r="BR5" s="25">
        <v>42.411000000000001</v>
      </c>
      <c r="BS5" s="25">
        <v>10.047000000000001</v>
      </c>
      <c r="BT5" s="25">
        <v>12.515000000000001</v>
      </c>
      <c r="BU5" s="25">
        <v>10.443</v>
      </c>
      <c r="BV5" s="25">
        <v>28.268999999999998</v>
      </c>
      <c r="BW5" s="25">
        <v>34.494999999999997</v>
      </c>
      <c r="BX5" s="25">
        <v>35.003</v>
      </c>
      <c r="BY5" s="25">
        <v>31.262</v>
      </c>
      <c r="BZ5" s="25">
        <v>14.269</v>
      </c>
      <c r="CA5" s="25">
        <v>53.811</v>
      </c>
      <c r="CB5" s="25">
        <v>17.053999999999998</v>
      </c>
      <c r="CC5" s="25">
        <v>36.984999999999999</v>
      </c>
      <c r="CD5" s="25">
        <v>49.448</v>
      </c>
      <c r="CE5" s="25">
        <v>64.67</v>
      </c>
      <c r="CF5" s="25">
        <v>38.369999999999997</v>
      </c>
      <c r="CG5" s="25">
        <v>37.869999999999997</v>
      </c>
      <c r="CH5" s="25">
        <v>72.402000000000001</v>
      </c>
      <c r="CI5" s="25">
        <v>73.081999999999994</v>
      </c>
      <c r="CJ5" s="25">
        <v>73.510999999999996</v>
      </c>
      <c r="CK5" s="25">
        <v>132.23500000000001</v>
      </c>
      <c r="CL5" s="25">
        <v>37.052999999999997</v>
      </c>
      <c r="CM5" s="25">
        <v>28.382000000000001</v>
      </c>
      <c r="CN5" s="25">
        <v>76.855999999999995</v>
      </c>
      <c r="CO5" s="25">
        <v>76.899000000000001</v>
      </c>
      <c r="CP5" s="25">
        <v>37.206000000000003</v>
      </c>
      <c r="CQ5" s="25">
        <v>48.167000000000002</v>
      </c>
      <c r="CR5" s="25">
        <v>49.982999999999997</v>
      </c>
      <c r="CS5" s="25">
        <v>57.603000000000002</v>
      </c>
      <c r="CT5" s="26"/>
      <c r="CU5" s="26"/>
      <c r="CV5" s="26"/>
      <c r="CW5" s="27"/>
      <c r="CX5" s="28">
        <f t="array" ref="CX5">SUMPRODUCT(B5:CW5*0.25)</f>
        <v>1241.8500000000001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94.66</v>
      </c>
      <c r="C8" s="37">
        <v>89.23</v>
      </c>
      <c r="D8" s="37">
        <v>85.72</v>
      </c>
      <c r="E8" s="37">
        <v>80.040000000000006</v>
      </c>
      <c r="F8" s="37">
        <v>86.17</v>
      </c>
      <c r="G8" s="37">
        <v>86.18</v>
      </c>
      <c r="H8" s="37">
        <v>86.17</v>
      </c>
      <c r="I8" s="37">
        <v>87.77</v>
      </c>
      <c r="J8" s="37">
        <v>90</v>
      </c>
      <c r="K8" s="37">
        <v>89.05</v>
      </c>
      <c r="L8" s="37">
        <v>86.6</v>
      </c>
      <c r="M8" s="37">
        <v>85.49</v>
      </c>
      <c r="N8" s="37">
        <v>82.63</v>
      </c>
      <c r="O8" s="37">
        <v>82.08</v>
      </c>
      <c r="P8" s="37">
        <v>81.84</v>
      </c>
      <c r="Q8" s="37">
        <v>82.51</v>
      </c>
      <c r="R8" s="37">
        <v>84.01</v>
      </c>
      <c r="S8" s="37">
        <v>87.64</v>
      </c>
      <c r="T8" s="37">
        <v>89.81</v>
      </c>
      <c r="U8" s="37">
        <v>94.61</v>
      </c>
      <c r="V8" s="37">
        <v>93.67</v>
      </c>
      <c r="W8" s="37">
        <v>97.22</v>
      </c>
      <c r="X8" s="37">
        <v>100.32</v>
      </c>
      <c r="Y8" s="37">
        <v>115</v>
      </c>
      <c r="Z8" s="37">
        <v>107.51</v>
      </c>
      <c r="AA8" s="37">
        <v>108.81</v>
      </c>
      <c r="AB8" s="37">
        <v>108.48</v>
      </c>
      <c r="AC8" s="37">
        <v>109.96</v>
      </c>
      <c r="AD8" s="37">
        <v>111.98</v>
      </c>
      <c r="AE8" s="37">
        <v>111.71</v>
      </c>
      <c r="AF8" s="37">
        <v>110.03</v>
      </c>
      <c r="AG8" s="37">
        <v>100.22</v>
      </c>
      <c r="AH8" s="37">
        <v>97.66</v>
      </c>
      <c r="AI8" s="37">
        <v>96.23</v>
      </c>
      <c r="AJ8" s="37">
        <v>92.33</v>
      </c>
      <c r="AK8" s="37">
        <v>88.65</v>
      </c>
      <c r="AL8" s="37">
        <v>90.05</v>
      </c>
      <c r="AM8" s="37">
        <v>93.67</v>
      </c>
      <c r="AN8" s="37">
        <v>88.78</v>
      </c>
      <c r="AO8" s="37">
        <v>90</v>
      </c>
      <c r="AP8" s="37">
        <v>98.33</v>
      </c>
      <c r="AQ8" s="37">
        <v>91.86</v>
      </c>
      <c r="AR8" s="37">
        <v>96.9</v>
      </c>
      <c r="AS8" s="37">
        <v>97.22</v>
      </c>
      <c r="AT8" s="37">
        <v>96.65</v>
      </c>
      <c r="AU8" s="37">
        <v>96.43</v>
      </c>
      <c r="AV8" s="37">
        <v>98.52</v>
      </c>
      <c r="AW8" s="37">
        <v>98.74</v>
      </c>
      <c r="AX8" s="37">
        <v>90.36</v>
      </c>
      <c r="AY8" s="37">
        <v>90.92</v>
      </c>
      <c r="AZ8" s="37">
        <v>89.54</v>
      </c>
      <c r="BA8" s="37">
        <v>89.3</v>
      </c>
      <c r="BB8" s="37">
        <v>88.94</v>
      </c>
      <c r="BC8" s="37">
        <v>89.09</v>
      </c>
      <c r="BD8" s="37">
        <v>88.4</v>
      </c>
      <c r="BE8" s="37">
        <v>88.73</v>
      </c>
      <c r="BF8" s="37">
        <v>88.03</v>
      </c>
      <c r="BG8" s="37">
        <v>89.2</v>
      </c>
      <c r="BH8" s="37">
        <v>89.2</v>
      </c>
      <c r="BI8" s="37">
        <v>88.81</v>
      </c>
      <c r="BJ8" s="37">
        <v>88.46</v>
      </c>
      <c r="BK8" s="37">
        <v>94.66</v>
      </c>
      <c r="BL8" s="37">
        <v>102.86</v>
      </c>
      <c r="BM8" s="37">
        <v>122.89</v>
      </c>
      <c r="BN8" s="37">
        <v>90.62</v>
      </c>
      <c r="BO8" s="37">
        <v>109.16</v>
      </c>
      <c r="BP8" s="37">
        <v>182.25</v>
      </c>
      <c r="BQ8" s="37">
        <v>222.55</v>
      </c>
      <c r="BR8" s="37">
        <v>170.03</v>
      </c>
      <c r="BS8" s="37">
        <v>221.45</v>
      </c>
      <c r="BT8" s="37">
        <v>241.33</v>
      </c>
      <c r="BU8" s="37">
        <v>251.72</v>
      </c>
      <c r="BV8" s="37">
        <v>216.85</v>
      </c>
      <c r="BW8" s="37">
        <v>227.22</v>
      </c>
      <c r="BX8" s="37">
        <v>234.96</v>
      </c>
      <c r="BY8" s="37">
        <v>237.65</v>
      </c>
      <c r="BZ8" s="37">
        <v>237.42</v>
      </c>
      <c r="CA8" s="37">
        <v>203.8</v>
      </c>
      <c r="CB8" s="37">
        <v>226.73</v>
      </c>
      <c r="CC8" s="37">
        <v>187.62</v>
      </c>
      <c r="CD8" s="37">
        <v>210.18</v>
      </c>
      <c r="CE8" s="37">
        <v>165.71</v>
      </c>
      <c r="CF8" s="37">
        <v>105.63</v>
      </c>
      <c r="CG8" s="37">
        <v>106.39</v>
      </c>
      <c r="CH8" s="37">
        <v>159.30000000000001</v>
      </c>
      <c r="CI8" s="37">
        <v>154.13999999999999</v>
      </c>
      <c r="CJ8" s="37">
        <v>138.94999999999999</v>
      </c>
      <c r="CK8" s="37">
        <v>110.49</v>
      </c>
      <c r="CL8" s="37">
        <v>156.93</v>
      </c>
      <c r="CM8" s="37">
        <v>130.38</v>
      </c>
      <c r="CN8" s="37">
        <v>111.14</v>
      </c>
      <c r="CO8" s="37">
        <v>105.93</v>
      </c>
      <c r="CP8" s="37">
        <v>122.36</v>
      </c>
      <c r="CQ8" s="37">
        <v>105.68</v>
      </c>
      <c r="CR8" s="37">
        <v>101.14</v>
      </c>
      <c r="CS8" s="37">
        <v>93.56</v>
      </c>
      <c r="CT8" s="38"/>
      <c r="CU8" s="38"/>
      <c r="CV8" s="38"/>
      <c r="CW8" s="39"/>
      <c r="CX8" s="40">
        <f>IF(SUM(B8:CW8)&lt;&gt;0,AVERAGEIF(B8:CW8,"&lt;&gt;"""),"")</f>
        <v>118.10208333333328</v>
      </c>
    </row>
    <row r="9" spans="1:102" ht="24.95" customHeight="1" thickBot="1" x14ac:dyDescent="0.25">
      <c r="A9" s="41" t="s">
        <v>6</v>
      </c>
      <c r="B9" s="42">
        <v>87.412499999999994</v>
      </c>
      <c r="C9" s="43">
        <v>87.412499999999994</v>
      </c>
      <c r="D9" s="43">
        <v>87.412499999999994</v>
      </c>
      <c r="E9" s="43">
        <v>87.412499999999994</v>
      </c>
      <c r="F9" s="43">
        <v>86.572500000000005</v>
      </c>
      <c r="G9" s="43">
        <v>86.572500000000005</v>
      </c>
      <c r="H9" s="43">
        <v>86.572500000000005</v>
      </c>
      <c r="I9" s="43">
        <v>86.572500000000005</v>
      </c>
      <c r="J9" s="43">
        <v>87.784999999999997</v>
      </c>
      <c r="K9" s="43">
        <v>87.784999999999997</v>
      </c>
      <c r="L9" s="43">
        <v>87.784999999999997</v>
      </c>
      <c r="M9" s="43">
        <v>87.784999999999997</v>
      </c>
      <c r="N9" s="43">
        <v>82.265000000000001</v>
      </c>
      <c r="O9" s="43">
        <v>82.265000000000001</v>
      </c>
      <c r="P9" s="43">
        <v>82.265000000000001</v>
      </c>
      <c r="Q9" s="43">
        <v>82.265000000000001</v>
      </c>
      <c r="R9" s="43">
        <v>89.017499999999998</v>
      </c>
      <c r="S9" s="43">
        <v>89.017499999999998</v>
      </c>
      <c r="T9" s="43">
        <v>89.017499999999998</v>
      </c>
      <c r="U9" s="43">
        <v>89.017499999999998</v>
      </c>
      <c r="V9" s="43">
        <v>101.55249999999999</v>
      </c>
      <c r="W9" s="43">
        <v>101.55249999999999</v>
      </c>
      <c r="X9" s="43">
        <v>101.55249999999999</v>
      </c>
      <c r="Y9" s="43">
        <v>101.55249999999999</v>
      </c>
      <c r="Z9" s="43">
        <v>108.69</v>
      </c>
      <c r="AA9" s="43">
        <v>108.69</v>
      </c>
      <c r="AB9" s="43">
        <v>108.69</v>
      </c>
      <c r="AC9" s="43">
        <v>108.69</v>
      </c>
      <c r="AD9" s="43">
        <v>108.485</v>
      </c>
      <c r="AE9" s="43">
        <v>108.485</v>
      </c>
      <c r="AF9" s="43">
        <v>108.485</v>
      </c>
      <c r="AG9" s="43">
        <v>108.485</v>
      </c>
      <c r="AH9" s="43">
        <v>93.717500000000001</v>
      </c>
      <c r="AI9" s="43">
        <v>93.717500000000001</v>
      </c>
      <c r="AJ9" s="43">
        <v>93.717500000000001</v>
      </c>
      <c r="AK9" s="43">
        <v>93.717500000000001</v>
      </c>
      <c r="AL9" s="43">
        <v>90.625</v>
      </c>
      <c r="AM9" s="43">
        <v>90.625</v>
      </c>
      <c r="AN9" s="43">
        <v>90.625</v>
      </c>
      <c r="AO9" s="43">
        <v>90.625</v>
      </c>
      <c r="AP9" s="43">
        <v>96.077500000000001</v>
      </c>
      <c r="AQ9" s="43">
        <v>96.077500000000001</v>
      </c>
      <c r="AR9" s="43">
        <v>96.077500000000001</v>
      </c>
      <c r="AS9" s="43">
        <v>96.077500000000001</v>
      </c>
      <c r="AT9" s="43">
        <v>97.584999999999994</v>
      </c>
      <c r="AU9" s="43">
        <v>97.584999999999994</v>
      </c>
      <c r="AV9" s="43">
        <v>97.584999999999994</v>
      </c>
      <c r="AW9" s="43">
        <v>97.584999999999994</v>
      </c>
      <c r="AX9" s="43">
        <v>90.03</v>
      </c>
      <c r="AY9" s="43">
        <v>90.03</v>
      </c>
      <c r="AZ9" s="43">
        <v>90.03</v>
      </c>
      <c r="BA9" s="43">
        <v>90.03</v>
      </c>
      <c r="BB9" s="43">
        <v>88.79</v>
      </c>
      <c r="BC9" s="43">
        <v>88.79</v>
      </c>
      <c r="BD9" s="43">
        <v>88.79</v>
      </c>
      <c r="BE9" s="43">
        <v>88.79</v>
      </c>
      <c r="BF9" s="43">
        <v>88.81</v>
      </c>
      <c r="BG9" s="43">
        <v>88.81</v>
      </c>
      <c r="BH9" s="43">
        <v>88.81</v>
      </c>
      <c r="BI9" s="43">
        <v>88.81</v>
      </c>
      <c r="BJ9" s="43">
        <v>102.2175</v>
      </c>
      <c r="BK9" s="43">
        <v>102.2175</v>
      </c>
      <c r="BL9" s="43">
        <v>102.2175</v>
      </c>
      <c r="BM9" s="43">
        <v>102.2175</v>
      </c>
      <c r="BN9" s="43">
        <v>151.14500000000001</v>
      </c>
      <c r="BO9" s="43">
        <v>151.14500000000001</v>
      </c>
      <c r="BP9" s="43">
        <v>151.14500000000001</v>
      </c>
      <c r="BQ9" s="43">
        <v>151.14500000000001</v>
      </c>
      <c r="BR9" s="43">
        <v>221.13249999999999</v>
      </c>
      <c r="BS9" s="43">
        <v>221.13249999999999</v>
      </c>
      <c r="BT9" s="43">
        <v>221.13249999999999</v>
      </c>
      <c r="BU9" s="43">
        <v>221.13249999999999</v>
      </c>
      <c r="BV9" s="43">
        <v>229.17</v>
      </c>
      <c r="BW9" s="43">
        <v>229.17</v>
      </c>
      <c r="BX9" s="43">
        <v>229.17</v>
      </c>
      <c r="BY9" s="43">
        <v>229.17</v>
      </c>
      <c r="BZ9" s="43">
        <v>213.89250000000001</v>
      </c>
      <c r="CA9" s="43">
        <v>213.89250000000001</v>
      </c>
      <c r="CB9" s="43">
        <v>213.89250000000001</v>
      </c>
      <c r="CC9" s="43">
        <v>213.89250000000001</v>
      </c>
      <c r="CD9" s="43">
        <v>146.97749999999999</v>
      </c>
      <c r="CE9" s="43">
        <v>146.97749999999999</v>
      </c>
      <c r="CF9" s="43">
        <v>146.97749999999999</v>
      </c>
      <c r="CG9" s="43">
        <v>146.97749999999999</v>
      </c>
      <c r="CH9" s="43">
        <v>140.72</v>
      </c>
      <c r="CI9" s="43">
        <v>140.72</v>
      </c>
      <c r="CJ9" s="43">
        <v>140.72</v>
      </c>
      <c r="CK9" s="43">
        <v>140.72</v>
      </c>
      <c r="CL9" s="43">
        <v>126.095</v>
      </c>
      <c r="CM9" s="43">
        <v>126.095</v>
      </c>
      <c r="CN9" s="43">
        <v>126.095</v>
      </c>
      <c r="CO9" s="43">
        <v>126.095</v>
      </c>
      <c r="CP9" s="43">
        <v>105.685</v>
      </c>
      <c r="CQ9" s="43">
        <v>105.685</v>
      </c>
      <c r="CR9" s="43">
        <v>105.685</v>
      </c>
      <c r="CS9" s="43">
        <v>105.685</v>
      </c>
      <c r="CT9" s="44"/>
      <c r="CU9" s="44"/>
      <c r="CV9" s="44"/>
      <c r="CW9" s="45"/>
      <c r="CX9" s="46">
        <f>IF(SUM(B9:CW9)&lt;&gt;0,AVERAGEIF(B9:CW9,"&lt;&gt;"""),"")</f>
        <v>118.10208333333331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>
        <v>25</v>
      </c>
      <c r="BC11" s="53">
        <v>25</v>
      </c>
      <c r="BD11" s="53">
        <v>25</v>
      </c>
      <c r="BE11" s="53">
        <v>25</v>
      </c>
      <c r="BF11" s="53">
        <v>21</v>
      </c>
      <c r="BG11" s="53">
        <v>21</v>
      </c>
      <c r="BH11" s="53">
        <v>21</v>
      </c>
      <c r="BI11" s="53">
        <v>21</v>
      </c>
      <c r="BJ11" s="53">
        <v>22</v>
      </c>
      <c r="BK11" s="53">
        <v>22</v>
      </c>
      <c r="BL11" s="53">
        <v>22</v>
      </c>
      <c r="BM11" s="53">
        <v>4.4359999999999999</v>
      </c>
      <c r="BN11" s="53">
        <v>22</v>
      </c>
      <c r="BO11" s="53">
        <v>22</v>
      </c>
      <c r="BP11" s="53">
        <v>22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80.109000000000009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10</v>
      </c>
      <c r="BM13" s="65">
        <v>10</v>
      </c>
      <c r="BN13" s="65">
        <v>10</v>
      </c>
      <c r="BO13" s="65">
        <v>10</v>
      </c>
      <c r="BP13" s="65">
        <v>35</v>
      </c>
      <c r="BQ13" s="65">
        <v>35</v>
      </c>
      <c r="BR13" s="65">
        <v>18.443000000000001</v>
      </c>
      <c r="BS13" s="65"/>
      <c r="BT13" s="65"/>
      <c r="BU13" s="65"/>
      <c r="BV13" s="65">
        <v>2.028</v>
      </c>
      <c r="BW13" s="65">
        <v>8.7129999999999992</v>
      </c>
      <c r="BX13" s="65">
        <v>9.3800000000000008</v>
      </c>
      <c r="BY13" s="65">
        <v>5.8289999999999997</v>
      </c>
      <c r="BZ13" s="65"/>
      <c r="CA13" s="65"/>
      <c r="CB13" s="65"/>
      <c r="CC13" s="65">
        <v>10.196</v>
      </c>
      <c r="CD13" s="65">
        <v>24.059000000000001</v>
      </c>
      <c r="CE13" s="65">
        <v>35</v>
      </c>
      <c r="CF13" s="65">
        <v>10</v>
      </c>
      <c r="CG13" s="65">
        <v>10</v>
      </c>
      <c r="CH13" s="65">
        <v>25</v>
      </c>
      <c r="CI13" s="65">
        <v>25</v>
      </c>
      <c r="CJ13" s="65">
        <v>25</v>
      </c>
      <c r="CK13" s="65">
        <v>10</v>
      </c>
      <c r="CL13" s="65"/>
      <c r="CM13" s="65"/>
      <c r="CN13" s="65">
        <v>10</v>
      </c>
      <c r="CO13" s="65">
        <v>10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87.162000000000006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10.462999999999999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2.6157499999999998</v>
      </c>
    </row>
    <row r="15" spans="1:102" ht="24.95" customHeight="1" x14ac:dyDescent="0.2">
      <c r="A15" s="69" t="s">
        <v>12</v>
      </c>
      <c r="B15" s="70">
        <v>12.279</v>
      </c>
      <c r="C15" s="71">
        <v>11.75</v>
      </c>
      <c r="D15" s="71">
        <v>14.084</v>
      </c>
      <c r="E15" s="71">
        <v>16.158999999999999</v>
      </c>
      <c r="F15" s="71">
        <v>15.855</v>
      </c>
      <c r="G15" s="71">
        <v>13.481999999999999</v>
      </c>
      <c r="H15" s="71">
        <v>10.976000000000001</v>
      </c>
      <c r="I15" s="71">
        <v>8.7240000000000002</v>
      </c>
      <c r="J15" s="71">
        <v>7.7350000000000003</v>
      </c>
      <c r="K15" s="71">
        <v>8.4580000000000002</v>
      </c>
      <c r="L15" s="71">
        <v>9.2560000000000002</v>
      </c>
      <c r="M15" s="71">
        <v>10.927</v>
      </c>
      <c r="N15" s="71">
        <v>12.696</v>
      </c>
      <c r="O15" s="71">
        <v>13.339</v>
      </c>
      <c r="P15" s="71">
        <v>13.568</v>
      </c>
      <c r="Q15" s="71">
        <v>14.081</v>
      </c>
      <c r="R15" s="71">
        <v>14.516999999999999</v>
      </c>
      <c r="S15" s="71">
        <v>13.647</v>
      </c>
      <c r="T15" s="71">
        <v>13.468</v>
      </c>
      <c r="U15" s="71">
        <v>13.22</v>
      </c>
      <c r="V15" s="71">
        <v>20.027999999999999</v>
      </c>
      <c r="W15" s="71">
        <v>18.777000000000001</v>
      </c>
      <c r="X15" s="71">
        <v>20.888999999999999</v>
      </c>
      <c r="Y15" s="71">
        <v>22.638999999999999</v>
      </c>
      <c r="Z15" s="71">
        <v>9.9960000000000004</v>
      </c>
      <c r="AA15" s="71">
        <v>7.774</v>
      </c>
      <c r="AB15" s="71">
        <v>5.1980000000000004</v>
      </c>
      <c r="AC15" s="71">
        <v>5.1870000000000003</v>
      </c>
      <c r="AD15" s="71">
        <v>14.504</v>
      </c>
      <c r="AE15" s="71">
        <v>18.300999999999998</v>
      </c>
      <c r="AF15" s="71">
        <v>21.497</v>
      </c>
      <c r="AG15" s="71">
        <v>21.594999999999999</v>
      </c>
      <c r="AH15" s="71">
        <v>34.206000000000003</v>
      </c>
      <c r="AI15" s="71">
        <v>45.063000000000002</v>
      </c>
      <c r="AJ15" s="71">
        <v>47.085999999999999</v>
      </c>
      <c r="AK15" s="71">
        <v>61.796999999999997</v>
      </c>
      <c r="AL15" s="71">
        <v>59.63</v>
      </c>
      <c r="AM15" s="71">
        <v>58.19</v>
      </c>
      <c r="AN15" s="71">
        <v>39.655000000000001</v>
      </c>
      <c r="AO15" s="71">
        <v>37.686999999999998</v>
      </c>
      <c r="AP15" s="71">
        <v>8.452</v>
      </c>
      <c r="AQ15" s="71">
        <v>14.228999999999999</v>
      </c>
      <c r="AR15" s="71">
        <v>8.5050000000000008</v>
      </c>
      <c r="AS15" s="71">
        <v>10.069000000000001</v>
      </c>
      <c r="AT15" s="71">
        <v>6.7930000000000001</v>
      </c>
      <c r="AU15" s="71">
        <v>10.09</v>
      </c>
      <c r="AV15" s="71">
        <v>9.859</v>
      </c>
      <c r="AW15" s="71">
        <v>9.1989999999999998</v>
      </c>
      <c r="AX15" s="71">
        <v>28.937999999999999</v>
      </c>
      <c r="AY15" s="71">
        <v>25.74</v>
      </c>
      <c r="AZ15" s="71">
        <v>22.64</v>
      </c>
      <c r="BA15" s="71">
        <v>20.079999999999998</v>
      </c>
      <c r="BB15" s="71">
        <v>19.856999999999999</v>
      </c>
      <c r="BC15" s="71">
        <v>16.535</v>
      </c>
      <c r="BD15" s="71">
        <v>11.148</v>
      </c>
      <c r="BE15" s="71">
        <v>12.475</v>
      </c>
      <c r="BF15" s="71">
        <v>8.3059999999999992</v>
      </c>
      <c r="BG15" s="71">
        <v>8.9489999999999998</v>
      </c>
      <c r="BH15" s="71">
        <v>9.4550000000000001</v>
      </c>
      <c r="BI15" s="71">
        <v>8.7789999999999999</v>
      </c>
      <c r="BJ15" s="71">
        <v>16.66</v>
      </c>
      <c r="BK15" s="71">
        <v>15.791</v>
      </c>
      <c r="BL15" s="71">
        <v>12.616</v>
      </c>
      <c r="BM15" s="71">
        <v>5.4480000000000004</v>
      </c>
      <c r="BN15" s="71">
        <v>19.495999999999999</v>
      </c>
      <c r="BO15" s="71">
        <v>13.43</v>
      </c>
      <c r="BP15" s="71">
        <v>5.8330000000000002</v>
      </c>
      <c r="BQ15" s="71">
        <v>5.1680000000000001</v>
      </c>
      <c r="BR15" s="71">
        <v>5.2359999999999998</v>
      </c>
      <c r="BS15" s="71">
        <v>0.26700000000000002</v>
      </c>
      <c r="BT15" s="71">
        <v>0.29499999999999998</v>
      </c>
      <c r="BU15" s="71">
        <v>0.32400000000000001</v>
      </c>
      <c r="BV15" s="71">
        <v>5.3259999999999996</v>
      </c>
      <c r="BW15" s="71">
        <v>5.298</v>
      </c>
      <c r="BX15" s="71">
        <v>5.27</v>
      </c>
      <c r="BY15" s="71">
        <v>5.2439999999999998</v>
      </c>
      <c r="BZ15" s="71">
        <v>0.23499999999999999</v>
      </c>
      <c r="CA15" s="71">
        <v>0.251</v>
      </c>
      <c r="CB15" s="71">
        <v>0.26500000000000001</v>
      </c>
      <c r="CC15" s="71">
        <v>5.28</v>
      </c>
      <c r="CD15" s="71">
        <v>5.2619999999999996</v>
      </c>
      <c r="CE15" s="71">
        <v>5.21</v>
      </c>
      <c r="CF15" s="71">
        <v>7.3979999999999997</v>
      </c>
      <c r="CG15" s="71">
        <v>6.8209999999999997</v>
      </c>
      <c r="CH15" s="71">
        <v>5.173</v>
      </c>
      <c r="CI15" s="71">
        <v>5.085</v>
      </c>
      <c r="CJ15" s="71">
        <v>5.6820000000000004</v>
      </c>
      <c r="CK15" s="71">
        <v>6.665</v>
      </c>
      <c r="CL15" s="71">
        <v>5.0940000000000003</v>
      </c>
      <c r="CM15" s="71">
        <v>5.0860000000000003</v>
      </c>
      <c r="CN15" s="71">
        <v>7.18</v>
      </c>
      <c r="CO15" s="71">
        <v>7.6790000000000003</v>
      </c>
      <c r="CP15" s="71">
        <v>5.6630000000000003</v>
      </c>
      <c r="CQ15" s="71">
        <v>6.2220000000000004</v>
      </c>
      <c r="CR15" s="71">
        <v>6.2809999999999997</v>
      </c>
      <c r="CS15" s="71">
        <v>7.5359999999999996</v>
      </c>
      <c r="CT15" s="72"/>
      <c r="CU15" s="72"/>
      <c r="CV15" s="72"/>
      <c r="CW15" s="73"/>
      <c r="CX15" s="74">
        <f t="array" ref="CX15">SUMPRODUCT(B15:CW15*0.25)</f>
        <v>328.44700000000006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12.279</v>
      </c>
      <c r="C17" s="77">
        <f t="shared" ref="C17:BN17" si="0">SUM(C11:C16)</f>
        <v>11.75</v>
      </c>
      <c r="D17" s="77">
        <f t="shared" si="0"/>
        <v>14.084</v>
      </c>
      <c r="E17" s="77">
        <f t="shared" si="0"/>
        <v>16.158999999999999</v>
      </c>
      <c r="F17" s="77">
        <f t="shared" si="0"/>
        <v>15.855</v>
      </c>
      <c r="G17" s="77">
        <f t="shared" si="0"/>
        <v>13.481999999999999</v>
      </c>
      <c r="H17" s="77">
        <f t="shared" si="0"/>
        <v>10.976000000000001</v>
      </c>
      <c r="I17" s="77">
        <f t="shared" si="0"/>
        <v>8.7240000000000002</v>
      </c>
      <c r="J17" s="77">
        <f t="shared" si="0"/>
        <v>7.7350000000000003</v>
      </c>
      <c r="K17" s="77">
        <f t="shared" si="0"/>
        <v>8.4580000000000002</v>
      </c>
      <c r="L17" s="77">
        <f t="shared" si="0"/>
        <v>9.2560000000000002</v>
      </c>
      <c r="M17" s="77">
        <f t="shared" si="0"/>
        <v>10.927</v>
      </c>
      <c r="N17" s="77">
        <f t="shared" si="0"/>
        <v>12.696</v>
      </c>
      <c r="O17" s="77">
        <f t="shared" si="0"/>
        <v>13.339</v>
      </c>
      <c r="P17" s="77">
        <f t="shared" si="0"/>
        <v>13.568</v>
      </c>
      <c r="Q17" s="77">
        <f t="shared" si="0"/>
        <v>14.081</v>
      </c>
      <c r="R17" s="77">
        <f t="shared" si="0"/>
        <v>14.516999999999999</v>
      </c>
      <c r="S17" s="77">
        <f t="shared" si="0"/>
        <v>13.647</v>
      </c>
      <c r="T17" s="77">
        <f t="shared" si="0"/>
        <v>13.468</v>
      </c>
      <c r="U17" s="77">
        <f t="shared" si="0"/>
        <v>13.22</v>
      </c>
      <c r="V17" s="77">
        <f t="shared" si="0"/>
        <v>20.027999999999999</v>
      </c>
      <c r="W17" s="77">
        <f t="shared" si="0"/>
        <v>18.777000000000001</v>
      </c>
      <c r="X17" s="77">
        <f t="shared" si="0"/>
        <v>20.888999999999999</v>
      </c>
      <c r="Y17" s="77">
        <f t="shared" si="0"/>
        <v>22.638999999999999</v>
      </c>
      <c r="Z17" s="77">
        <f t="shared" si="0"/>
        <v>9.9960000000000004</v>
      </c>
      <c r="AA17" s="77">
        <f t="shared" si="0"/>
        <v>7.774</v>
      </c>
      <c r="AB17" s="77">
        <f t="shared" si="0"/>
        <v>5.1980000000000004</v>
      </c>
      <c r="AC17" s="77">
        <f t="shared" si="0"/>
        <v>5.1870000000000003</v>
      </c>
      <c r="AD17" s="77">
        <f t="shared" si="0"/>
        <v>14.504</v>
      </c>
      <c r="AE17" s="77">
        <f t="shared" si="0"/>
        <v>18.300999999999998</v>
      </c>
      <c r="AF17" s="77">
        <f t="shared" si="0"/>
        <v>21.497</v>
      </c>
      <c r="AG17" s="77">
        <f t="shared" si="0"/>
        <v>21.594999999999999</v>
      </c>
      <c r="AH17" s="77">
        <f t="shared" si="0"/>
        <v>34.206000000000003</v>
      </c>
      <c r="AI17" s="77">
        <f t="shared" si="0"/>
        <v>45.063000000000002</v>
      </c>
      <c r="AJ17" s="77">
        <f t="shared" si="0"/>
        <v>47.085999999999999</v>
      </c>
      <c r="AK17" s="77">
        <f t="shared" si="0"/>
        <v>61.796999999999997</v>
      </c>
      <c r="AL17" s="77">
        <f t="shared" si="0"/>
        <v>59.63</v>
      </c>
      <c r="AM17" s="77">
        <f t="shared" si="0"/>
        <v>58.19</v>
      </c>
      <c r="AN17" s="77">
        <f t="shared" si="0"/>
        <v>39.655000000000001</v>
      </c>
      <c r="AO17" s="77">
        <f t="shared" si="0"/>
        <v>37.686999999999998</v>
      </c>
      <c r="AP17" s="77">
        <f t="shared" si="0"/>
        <v>8.452</v>
      </c>
      <c r="AQ17" s="77">
        <f t="shared" si="0"/>
        <v>14.228999999999999</v>
      </c>
      <c r="AR17" s="77">
        <f t="shared" si="0"/>
        <v>8.5050000000000008</v>
      </c>
      <c r="AS17" s="77">
        <f t="shared" si="0"/>
        <v>10.069000000000001</v>
      </c>
      <c r="AT17" s="77">
        <f t="shared" si="0"/>
        <v>6.7930000000000001</v>
      </c>
      <c r="AU17" s="77">
        <f t="shared" si="0"/>
        <v>10.09</v>
      </c>
      <c r="AV17" s="77">
        <f t="shared" si="0"/>
        <v>9.859</v>
      </c>
      <c r="AW17" s="77">
        <f t="shared" si="0"/>
        <v>9.1989999999999998</v>
      </c>
      <c r="AX17" s="77">
        <f t="shared" si="0"/>
        <v>28.937999999999999</v>
      </c>
      <c r="AY17" s="77">
        <f t="shared" si="0"/>
        <v>25.74</v>
      </c>
      <c r="AZ17" s="77">
        <f t="shared" si="0"/>
        <v>22.64</v>
      </c>
      <c r="BA17" s="77">
        <f t="shared" si="0"/>
        <v>20.079999999999998</v>
      </c>
      <c r="BB17" s="77">
        <f t="shared" si="0"/>
        <v>44.856999999999999</v>
      </c>
      <c r="BC17" s="77">
        <f t="shared" si="0"/>
        <v>41.534999999999997</v>
      </c>
      <c r="BD17" s="77">
        <f t="shared" si="0"/>
        <v>36.147999999999996</v>
      </c>
      <c r="BE17" s="77">
        <f t="shared" si="0"/>
        <v>37.475000000000001</v>
      </c>
      <c r="BF17" s="77">
        <f t="shared" si="0"/>
        <v>29.305999999999997</v>
      </c>
      <c r="BG17" s="77">
        <f t="shared" si="0"/>
        <v>29.948999999999998</v>
      </c>
      <c r="BH17" s="77">
        <f t="shared" si="0"/>
        <v>30.454999999999998</v>
      </c>
      <c r="BI17" s="77">
        <f t="shared" si="0"/>
        <v>29.779</v>
      </c>
      <c r="BJ17" s="77">
        <f t="shared" si="0"/>
        <v>38.659999999999997</v>
      </c>
      <c r="BK17" s="77">
        <f t="shared" si="0"/>
        <v>37.790999999999997</v>
      </c>
      <c r="BL17" s="77">
        <f t="shared" si="0"/>
        <v>44.616</v>
      </c>
      <c r="BM17" s="77">
        <f t="shared" si="0"/>
        <v>19.884</v>
      </c>
      <c r="BN17" s="77">
        <f t="shared" si="0"/>
        <v>51.495999999999995</v>
      </c>
      <c r="BO17" s="77">
        <f t="shared" ref="BO17:CW17" si="1">SUM(BO11:BO16)</f>
        <v>45.43</v>
      </c>
      <c r="BP17" s="77">
        <f t="shared" si="1"/>
        <v>62.832999999999998</v>
      </c>
      <c r="BQ17" s="77">
        <f t="shared" si="1"/>
        <v>50.631</v>
      </c>
      <c r="BR17" s="77">
        <f t="shared" si="1"/>
        <v>23.679000000000002</v>
      </c>
      <c r="BS17" s="77">
        <f t="shared" si="1"/>
        <v>0.26700000000000002</v>
      </c>
      <c r="BT17" s="77">
        <f t="shared" si="1"/>
        <v>0.29499999999999998</v>
      </c>
      <c r="BU17" s="77">
        <f t="shared" si="1"/>
        <v>0.32400000000000001</v>
      </c>
      <c r="BV17" s="77">
        <f t="shared" si="1"/>
        <v>7.3539999999999992</v>
      </c>
      <c r="BW17" s="77">
        <f t="shared" si="1"/>
        <v>14.010999999999999</v>
      </c>
      <c r="BX17" s="77">
        <f t="shared" si="1"/>
        <v>14.65</v>
      </c>
      <c r="BY17" s="77">
        <f t="shared" si="1"/>
        <v>11.073</v>
      </c>
      <c r="BZ17" s="77">
        <f t="shared" si="1"/>
        <v>0.23499999999999999</v>
      </c>
      <c r="CA17" s="77">
        <f t="shared" si="1"/>
        <v>0.251</v>
      </c>
      <c r="CB17" s="77">
        <f t="shared" si="1"/>
        <v>0.26500000000000001</v>
      </c>
      <c r="CC17" s="77">
        <f t="shared" si="1"/>
        <v>15.475999999999999</v>
      </c>
      <c r="CD17" s="77">
        <f t="shared" si="1"/>
        <v>29.321000000000002</v>
      </c>
      <c r="CE17" s="77">
        <f t="shared" si="1"/>
        <v>40.21</v>
      </c>
      <c r="CF17" s="77">
        <f t="shared" si="1"/>
        <v>17.398</v>
      </c>
      <c r="CG17" s="77">
        <f t="shared" si="1"/>
        <v>16.820999999999998</v>
      </c>
      <c r="CH17" s="77">
        <f t="shared" si="1"/>
        <v>30.173000000000002</v>
      </c>
      <c r="CI17" s="77">
        <f t="shared" si="1"/>
        <v>30.085000000000001</v>
      </c>
      <c r="CJ17" s="77">
        <f t="shared" si="1"/>
        <v>30.682000000000002</v>
      </c>
      <c r="CK17" s="77">
        <f t="shared" si="1"/>
        <v>16.664999999999999</v>
      </c>
      <c r="CL17" s="77">
        <f t="shared" si="1"/>
        <v>5.0940000000000003</v>
      </c>
      <c r="CM17" s="77">
        <f t="shared" si="1"/>
        <v>5.0860000000000003</v>
      </c>
      <c r="CN17" s="77">
        <f t="shared" si="1"/>
        <v>17.18</v>
      </c>
      <c r="CO17" s="77">
        <f t="shared" si="1"/>
        <v>17.679000000000002</v>
      </c>
      <c r="CP17" s="77">
        <f t="shared" si="1"/>
        <v>5.6630000000000003</v>
      </c>
      <c r="CQ17" s="77">
        <f t="shared" si="1"/>
        <v>6.2220000000000004</v>
      </c>
      <c r="CR17" s="77">
        <f t="shared" si="1"/>
        <v>6.2809999999999997</v>
      </c>
      <c r="CS17" s="77">
        <f t="shared" si="1"/>
        <v>7.5359999999999996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498.33375000000007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6.9129999999999994</v>
      </c>
      <c r="C21" s="94">
        <v>6.867</v>
      </c>
      <c r="D21" s="94">
        <v>6.883</v>
      </c>
      <c r="E21" s="94">
        <v>6.8469999999999995</v>
      </c>
      <c r="F21" s="94">
        <v>6.8410000000000002</v>
      </c>
      <c r="G21" s="94">
        <v>6.8119999999999994</v>
      </c>
      <c r="H21" s="94">
        <v>6.9690000000000003</v>
      </c>
      <c r="I21" s="94">
        <v>6.9450000000000003</v>
      </c>
      <c r="J21" s="94">
        <v>7.226</v>
      </c>
      <c r="K21" s="94">
        <v>7.3199999999999994</v>
      </c>
      <c r="L21" s="94">
        <v>7.2410000000000005</v>
      </c>
      <c r="M21" s="94">
        <v>7.2870000000000008</v>
      </c>
      <c r="N21" s="94">
        <v>7.4649999999999999</v>
      </c>
      <c r="O21" s="94">
        <v>7.4790000000000001</v>
      </c>
      <c r="P21" s="94">
        <v>7.5230000000000006</v>
      </c>
      <c r="Q21" s="94">
        <v>7.452</v>
      </c>
      <c r="R21" s="94">
        <v>7.8019999999999996</v>
      </c>
      <c r="S21" s="94">
        <v>7.907</v>
      </c>
      <c r="T21" s="94">
        <v>8.0150000000000006</v>
      </c>
      <c r="U21" s="94">
        <v>8.0709999999999997</v>
      </c>
      <c r="V21" s="94">
        <v>8.6039999999999992</v>
      </c>
      <c r="W21" s="94">
        <v>9.1600000000000019</v>
      </c>
      <c r="X21" s="94">
        <v>9.4129999999999985</v>
      </c>
      <c r="Y21" s="94">
        <v>16.922000000000001</v>
      </c>
      <c r="Z21" s="94">
        <v>13.602</v>
      </c>
      <c r="AA21" s="94">
        <v>14.517999999999999</v>
      </c>
      <c r="AB21" s="94">
        <v>14.606</v>
      </c>
      <c r="AC21" s="94">
        <v>15.198</v>
      </c>
      <c r="AD21" s="94">
        <v>15.436</v>
      </c>
      <c r="AE21" s="94">
        <v>16.158000000000001</v>
      </c>
      <c r="AF21" s="94">
        <v>16.181000000000001</v>
      </c>
      <c r="AG21" s="94">
        <v>12.09</v>
      </c>
      <c r="AH21" s="94">
        <v>10.786</v>
      </c>
      <c r="AI21" s="94">
        <v>10.955</v>
      </c>
      <c r="AJ21" s="94">
        <v>10.86</v>
      </c>
      <c r="AK21" s="94">
        <v>10.815999999999999</v>
      </c>
      <c r="AL21" s="94">
        <v>10.768000000000001</v>
      </c>
      <c r="AM21" s="94">
        <v>13.513000000000002</v>
      </c>
      <c r="AN21" s="94">
        <v>10.658000000000001</v>
      </c>
      <c r="AO21" s="94">
        <v>10.905000000000001</v>
      </c>
      <c r="AP21" s="94">
        <v>5.7589999999999995</v>
      </c>
      <c r="AQ21" s="94">
        <v>5.8709999999999996</v>
      </c>
      <c r="AR21" s="94">
        <v>5.806</v>
      </c>
      <c r="AS21" s="94">
        <v>5.8119999999999994</v>
      </c>
      <c r="AT21" s="94">
        <v>5.8570000000000002</v>
      </c>
      <c r="AU21" s="94">
        <v>5.9989999999999997</v>
      </c>
      <c r="AV21" s="94">
        <v>10.699</v>
      </c>
      <c r="AW21" s="94">
        <v>5.4729999999999999</v>
      </c>
      <c r="AX21" s="94">
        <v>5.6310000000000002</v>
      </c>
      <c r="AY21" s="94">
        <v>5.5960000000000001</v>
      </c>
      <c r="AZ21" s="94">
        <v>5.5360000000000005</v>
      </c>
      <c r="BA21" s="94">
        <v>5.6840000000000002</v>
      </c>
      <c r="BB21" s="94">
        <v>5.6899999999999995</v>
      </c>
      <c r="BC21" s="94">
        <v>5.6889999999999992</v>
      </c>
      <c r="BD21" s="94">
        <v>5.5949999999999998</v>
      </c>
      <c r="BE21" s="94">
        <v>5.4049999999999994</v>
      </c>
      <c r="BF21" s="94">
        <v>6.4809999999999999</v>
      </c>
      <c r="BG21" s="94">
        <v>6.6129999999999995</v>
      </c>
      <c r="BH21" s="94">
        <v>6.4649999999999999</v>
      </c>
      <c r="BI21" s="94">
        <v>6.3869999999999996</v>
      </c>
      <c r="BJ21" s="94">
        <v>6.3740000000000006</v>
      </c>
      <c r="BK21" s="94">
        <v>6.4020000000000001</v>
      </c>
      <c r="BL21" s="94">
        <v>6.173</v>
      </c>
      <c r="BM21" s="94">
        <v>6.1589999999999998</v>
      </c>
      <c r="BN21" s="94">
        <v>6.2060000000000004</v>
      </c>
      <c r="BO21" s="94">
        <v>10.787000000000001</v>
      </c>
      <c r="BP21" s="94">
        <v>6.3529999999999998</v>
      </c>
      <c r="BQ21" s="94">
        <v>6.117</v>
      </c>
      <c r="BR21" s="94">
        <v>6.0519999999999996</v>
      </c>
      <c r="BS21" s="94">
        <v>5.1749999999999998</v>
      </c>
      <c r="BT21" s="94">
        <v>6.2550000000000008</v>
      </c>
      <c r="BU21" s="94">
        <v>5.375</v>
      </c>
      <c r="BV21" s="94">
        <v>6.5280000000000005</v>
      </c>
      <c r="BW21" s="94">
        <v>6.5030000000000001</v>
      </c>
      <c r="BX21" s="94">
        <v>6.3690000000000007</v>
      </c>
      <c r="BY21" s="94">
        <v>6.1790000000000003</v>
      </c>
      <c r="BZ21" s="94">
        <v>5.415</v>
      </c>
      <c r="CA21" s="94">
        <v>6.3159999999999998</v>
      </c>
      <c r="CB21" s="94">
        <v>5.8520000000000003</v>
      </c>
      <c r="CC21" s="94">
        <v>6.3469999999999995</v>
      </c>
      <c r="CD21" s="94">
        <v>6.0519999999999996</v>
      </c>
      <c r="CE21" s="94">
        <v>6.0170000000000003</v>
      </c>
      <c r="CF21" s="94">
        <v>6.0469999999999997</v>
      </c>
      <c r="CG21" s="94">
        <v>6.0430000000000001</v>
      </c>
      <c r="CH21" s="94">
        <v>9.8010000000000019</v>
      </c>
      <c r="CI21" s="94">
        <v>9.984</v>
      </c>
      <c r="CJ21" s="94">
        <v>9.6559999999999988</v>
      </c>
      <c r="CK21" s="94">
        <v>9.4849999999999994</v>
      </c>
      <c r="CL21" s="94">
        <v>9.2800000000000011</v>
      </c>
      <c r="CM21" s="94">
        <v>9.218</v>
      </c>
      <c r="CN21" s="94">
        <v>9.2580000000000009</v>
      </c>
      <c r="CO21" s="94">
        <v>9.1949999999999985</v>
      </c>
      <c r="CP21" s="94">
        <v>9.0440000000000005</v>
      </c>
      <c r="CQ21" s="94">
        <v>8.9960000000000004</v>
      </c>
      <c r="CR21" s="94">
        <v>8.9870000000000001</v>
      </c>
      <c r="CS21" s="94">
        <v>9.0259999999999998</v>
      </c>
      <c r="CT21" s="95"/>
      <c r="CU21" s="95"/>
      <c r="CV21" s="95"/>
      <c r="CW21" s="96"/>
      <c r="CX21" s="97">
        <f t="array" ref="CX21">SUMPRODUCT(B21:CW21*0.25)</f>
        <v>195.52200000000002</v>
      </c>
    </row>
    <row r="22" spans="1:102" ht="24.95" customHeight="1" x14ac:dyDescent="0.2">
      <c r="A22" s="92" t="s">
        <v>18</v>
      </c>
      <c r="B22" s="98">
        <v>11.645999999999999</v>
      </c>
      <c r="C22" s="99">
        <v>11.474</v>
      </c>
      <c r="D22" s="99">
        <v>12.077999999999999</v>
      </c>
      <c r="E22" s="99">
        <v>13.759999999999998</v>
      </c>
      <c r="F22" s="99">
        <v>12.949</v>
      </c>
      <c r="G22" s="99">
        <v>14.049999999999999</v>
      </c>
      <c r="H22" s="99">
        <v>13.901999999999999</v>
      </c>
      <c r="I22" s="99">
        <v>14.009</v>
      </c>
      <c r="J22" s="99">
        <v>14.893000000000001</v>
      </c>
      <c r="K22" s="99">
        <v>15.942</v>
      </c>
      <c r="L22" s="99">
        <v>16.814</v>
      </c>
      <c r="M22" s="99">
        <v>18.128</v>
      </c>
      <c r="N22" s="99">
        <v>19.245999999999999</v>
      </c>
      <c r="O22" s="99">
        <v>19.919999999999998</v>
      </c>
      <c r="P22" s="99">
        <v>21.427</v>
      </c>
      <c r="Q22" s="99">
        <v>25.27</v>
      </c>
      <c r="R22" s="99">
        <v>28.810000000000002</v>
      </c>
      <c r="S22" s="99">
        <v>34.364999999999995</v>
      </c>
      <c r="T22" s="99">
        <v>34.233999999999995</v>
      </c>
      <c r="U22" s="99">
        <v>42.655000000000001</v>
      </c>
      <c r="V22" s="99">
        <v>55.071999999999996</v>
      </c>
      <c r="W22" s="99">
        <v>67.774999999999991</v>
      </c>
      <c r="X22" s="99">
        <v>74.644000000000005</v>
      </c>
      <c r="Y22" s="99">
        <v>136.59300000000002</v>
      </c>
      <c r="Z22" s="99">
        <v>59.750999999999998</v>
      </c>
      <c r="AA22" s="99">
        <v>19.408000000000001</v>
      </c>
      <c r="AB22" s="99">
        <v>18.332999999999998</v>
      </c>
      <c r="AC22" s="99">
        <v>18.433999999999997</v>
      </c>
      <c r="AD22" s="99">
        <v>19.155999999999999</v>
      </c>
      <c r="AE22" s="99">
        <v>18.970000000000002</v>
      </c>
      <c r="AF22" s="99">
        <v>22.608999999999998</v>
      </c>
      <c r="AG22" s="99">
        <v>14.966000000000001</v>
      </c>
      <c r="AH22" s="99">
        <v>10.737</v>
      </c>
      <c r="AI22" s="99">
        <v>11.094000000000001</v>
      </c>
      <c r="AJ22" s="99">
        <v>12.332000000000001</v>
      </c>
      <c r="AK22" s="99">
        <v>11.367999999999999</v>
      </c>
      <c r="AL22" s="99">
        <v>11.306000000000001</v>
      </c>
      <c r="AM22" s="99">
        <v>19.074000000000002</v>
      </c>
      <c r="AN22" s="99">
        <v>11.548999999999999</v>
      </c>
      <c r="AO22" s="99">
        <v>14.593000000000002</v>
      </c>
      <c r="AP22" s="99">
        <v>7.91</v>
      </c>
      <c r="AQ22" s="99">
        <v>7.9350000000000005</v>
      </c>
      <c r="AR22" s="99">
        <v>12.012</v>
      </c>
      <c r="AS22" s="99">
        <v>10.039</v>
      </c>
      <c r="AT22" s="99">
        <v>13.181999999999999</v>
      </c>
      <c r="AU22" s="99">
        <v>6.0739999999999998</v>
      </c>
      <c r="AV22" s="99">
        <v>15.556000000000001</v>
      </c>
      <c r="AW22" s="99">
        <v>13.648</v>
      </c>
      <c r="AX22" s="99">
        <v>12.686</v>
      </c>
      <c r="AY22" s="99">
        <v>12.082000000000001</v>
      </c>
      <c r="AZ22" s="99">
        <v>8.077</v>
      </c>
      <c r="BA22" s="99">
        <v>8.0449999999999999</v>
      </c>
      <c r="BB22" s="99">
        <v>8.0849999999999991</v>
      </c>
      <c r="BC22" s="99">
        <v>7.9939999999999998</v>
      </c>
      <c r="BD22" s="99">
        <v>8.0739999999999998</v>
      </c>
      <c r="BE22" s="99">
        <v>8.0530000000000008</v>
      </c>
      <c r="BF22" s="99">
        <v>5.7690000000000001</v>
      </c>
      <c r="BG22" s="99">
        <v>5.7880000000000003</v>
      </c>
      <c r="BH22" s="99">
        <v>5.7960000000000003</v>
      </c>
      <c r="BI22" s="99">
        <v>5.72</v>
      </c>
      <c r="BJ22" s="99">
        <v>6.4949999999999992</v>
      </c>
      <c r="BK22" s="99">
        <v>6.7200000000000006</v>
      </c>
      <c r="BL22" s="99">
        <v>5.6280000000000001</v>
      </c>
      <c r="BM22" s="99">
        <v>6.6239999999999997</v>
      </c>
      <c r="BN22" s="99">
        <v>22.306000000000001</v>
      </c>
      <c r="BO22" s="99">
        <v>23.790999999999997</v>
      </c>
      <c r="BP22" s="99">
        <v>18.822000000000003</v>
      </c>
      <c r="BQ22" s="99">
        <v>30.259999999999998</v>
      </c>
      <c r="BR22" s="99">
        <v>12.68</v>
      </c>
      <c r="BS22" s="99">
        <v>4.6050000000000004</v>
      </c>
      <c r="BT22" s="99">
        <v>5.9649999999999999</v>
      </c>
      <c r="BU22" s="99">
        <v>4.7439999999999998</v>
      </c>
      <c r="BV22" s="99">
        <v>14.387</v>
      </c>
      <c r="BW22" s="99">
        <v>13.981</v>
      </c>
      <c r="BX22" s="99">
        <v>13.983999999999998</v>
      </c>
      <c r="BY22" s="99">
        <v>14.01</v>
      </c>
      <c r="BZ22" s="99">
        <v>4.9190000000000005</v>
      </c>
      <c r="CA22" s="99">
        <v>6.5439999999999996</v>
      </c>
      <c r="CB22" s="99">
        <v>6.2370000000000001</v>
      </c>
      <c r="CC22" s="99">
        <v>15.162000000000001</v>
      </c>
      <c r="CD22" s="99">
        <v>14.074999999999999</v>
      </c>
      <c r="CE22" s="99">
        <v>18.442999999999998</v>
      </c>
      <c r="CF22" s="99">
        <v>14.924999999999999</v>
      </c>
      <c r="CG22" s="99">
        <v>15.006</v>
      </c>
      <c r="CH22" s="99">
        <v>32.427999999999997</v>
      </c>
      <c r="CI22" s="99">
        <v>33.012999999999998</v>
      </c>
      <c r="CJ22" s="99">
        <v>33.173000000000002</v>
      </c>
      <c r="CK22" s="99">
        <v>33.884999999999998</v>
      </c>
      <c r="CL22" s="99">
        <v>22.679000000000002</v>
      </c>
      <c r="CM22" s="99">
        <v>14.077999999999999</v>
      </c>
      <c r="CN22" s="99">
        <v>35.018000000000001</v>
      </c>
      <c r="CO22" s="99">
        <v>34.725000000000001</v>
      </c>
      <c r="CP22" s="99">
        <v>22.498999999999999</v>
      </c>
      <c r="CQ22" s="99">
        <v>32.649000000000001</v>
      </c>
      <c r="CR22" s="99">
        <v>34.714999999999996</v>
      </c>
      <c r="CS22" s="99">
        <v>40.640999999999998</v>
      </c>
      <c r="CT22" s="100"/>
      <c r="CU22" s="100"/>
      <c r="CV22" s="100"/>
      <c r="CW22" s="96"/>
      <c r="CX22" s="97">
        <f t="array" ref="CX22">SUMPRODUCT(B22:CW22*0.25)</f>
        <v>468.91924999999998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18.558999999999997</v>
      </c>
      <c r="C27" s="107">
        <f t="shared" ref="C27:BN27" si="2">SUM(C20:C26)</f>
        <v>18.341000000000001</v>
      </c>
      <c r="D27" s="107">
        <f t="shared" si="2"/>
        <v>18.960999999999999</v>
      </c>
      <c r="E27" s="107">
        <f t="shared" si="2"/>
        <v>20.606999999999999</v>
      </c>
      <c r="F27" s="107">
        <f t="shared" si="2"/>
        <v>19.79</v>
      </c>
      <c r="G27" s="107">
        <f t="shared" si="2"/>
        <v>20.861999999999998</v>
      </c>
      <c r="H27" s="107">
        <f t="shared" si="2"/>
        <v>20.870999999999999</v>
      </c>
      <c r="I27" s="107">
        <f t="shared" si="2"/>
        <v>20.954000000000001</v>
      </c>
      <c r="J27" s="107">
        <f t="shared" si="2"/>
        <v>22.119</v>
      </c>
      <c r="K27" s="107">
        <f t="shared" si="2"/>
        <v>23.262</v>
      </c>
      <c r="L27" s="107">
        <f t="shared" si="2"/>
        <v>24.055</v>
      </c>
      <c r="M27" s="107">
        <f t="shared" si="2"/>
        <v>25.414999999999999</v>
      </c>
      <c r="N27" s="107">
        <f t="shared" si="2"/>
        <v>26.710999999999999</v>
      </c>
      <c r="O27" s="107">
        <f t="shared" si="2"/>
        <v>27.398999999999997</v>
      </c>
      <c r="P27" s="107">
        <f t="shared" si="2"/>
        <v>28.95</v>
      </c>
      <c r="Q27" s="107">
        <f t="shared" si="2"/>
        <v>32.722000000000001</v>
      </c>
      <c r="R27" s="107">
        <f t="shared" si="2"/>
        <v>36.612000000000002</v>
      </c>
      <c r="S27" s="107">
        <f t="shared" si="2"/>
        <v>42.271999999999991</v>
      </c>
      <c r="T27" s="107">
        <f t="shared" si="2"/>
        <v>42.248999999999995</v>
      </c>
      <c r="U27" s="107">
        <f t="shared" si="2"/>
        <v>50.725999999999999</v>
      </c>
      <c r="V27" s="107">
        <f t="shared" si="2"/>
        <v>63.675999999999995</v>
      </c>
      <c r="W27" s="107">
        <f t="shared" si="2"/>
        <v>76.934999999999988</v>
      </c>
      <c r="X27" s="107">
        <f t="shared" si="2"/>
        <v>84.057000000000002</v>
      </c>
      <c r="Y27" s="107">
        <f t="shared" si="2"/>
        <v>153.51500000000001</v>
      </c>
      <c r="Z27" s="107">
        <f t="shared" si="2"/>
        <v>73.352999999999994</v>
      </c>
      <c r="AA27" s="107">
        <f t="shared" si="2"/>
        <v>33.926000000000002</v>
      </c>
      <c r="AB27" s="107">
        <f t="shared" si="2"/>
        <v>32.939</v>
      </c>
      <c r="AC27" s="107">
        <f t="shared" si="2"/>
        <v>33.631999999999998</v>
      </c>
      <c r="AD27" s="107">
        <f t="shared" si="2"/>
        <v>34.591999999999999</v>
      </c>
      <c r="AE27" s="107">
        <f t="shared" si="2"/>
        <v>35.128</v>
      </c>
      <c r="AF27" s="107">
        <f t="shared" si="2"/>
        <v>38.79</v>
      </c>
      <c r="AG27" s="107">
        <f t="shared" si="2"/>
        <v>27.056000000000001</v>
      </c>
      <c r="AH27" s="107">
        <f t="shared" si="2"/>
        <v>21.523</v>
      </c>
      <c r="AI27" s="107">
        <f t="shared" si="2"/>
        <v>22.048999999999999</v>
      </c>
      <c r="AJ27" s="107">
        <f t="shared" si="2"/>
        <v>23.192</v>
      </c>
      <c r="AK27" s="107">
        <f t="shared" si="2"/>
        <v>22.183999999999997</v>
      </c>
      <c r="AL27" s="107">
        <f t="shared" si="2"/>
        <v>22.074000000000002</v>
      </c>
      <c r="AM27" s="107">
        <f t="shared" si="2"/>
        <v>32.587000000000003</v>
      </c>
      <c r="AN27" s="107">
        <f t="shared" si="2"/>
        <v>22.207000000000001</v>
      </c>
      <c r="AO27" s="107">
        <f t="shared" si="2"/>
        <v>25.498000000000005</v>
      </c>
      <c r="AP27" s="107">
        <f t="shared" si="2"/>
        <v>13.669</v>
      </c>
      <c r="AQ27" s="107">
        <f t="shared" si="2"/>
        <v>13.806000000000001</v>
      </c>
      <c r="AR27" s="107">
        <f t="shared" si="2"/>
        <v>17.818000000000001</v>
      </c>
      <c r="AS27" s="107">
        <f t="shared" si="2"/>
        <v>15.850999999999999</v>
      </c>
      <c r="AT27" s="107">
        <f t="shared" si="2"/>
        <v>19.038999999999998</v>
      </c>
      <c r="AU27" s="107">
        <f t="shared" si="2"/>
        <v>12.073</v>
      </c>
      <c r="AV27" s="107">
        <f t="shared" si="2"/>
        <v>26.255000000000003</v>
      </c>
      <c r="AW27" s="107">
        <f t="shared" si="2"/>
        <v>19.120999999999999</v>
      </c>
      <c r="AX27" s="107">
        <f t="shared" si="2"/>
        <v>18.317</v>
      </c>
      <c r="AY27" s="107">
        <f t="shared" si="2"/>
        <v>17.678000000000001</v>
      </c>
      <c r="AZ27" s="107">
        <f t="shared" si="2"/>
        <v>13.613</v>
      </c>
      <c r="BA27" s="107">
        <f t="shared" si="2"/>
        <v>13.728999999999999</v>
      </c>
      <c r="BB27" s="107">
        <f t="shared" si="2"/>
        <v>13.774999999999999</v>
      </c>
      <c r="BC27" s="107">
        <f t="shared" si="2"/>
        <v>13.683</v>
      </c>
      <c r="BD27" s="107">
        <f t="shared" si="2"/>
        <v>13.669</v>
      </c>
      <c r="BE27" s="107">
        <f t="shared" si="2"/>
        <v>13.458</v>
      </c>
      <c r="BF27" s="107">
        <f t="shared" si="2"/>
        <v>12.25</v>
      </c>
      <c r="BG27" s="107">
        <f t="shared" si="2"/>
        <v>12.401</v>
      </c>
      <c r="BH27" s="107">
        <f t="shared" si="2"/>
        <v>12.260999999999999</v>
      </c>
      <c r="BI27" s="107">
        <f t="shared" si="2"/>
        <v>12.106999999999999</v>
      </c>
      <c r="BJ27" s="107">
        <f t="shared" si="2"/>
        <v>12.869</v>
      </c>
      <c r="BK27" s="107">
        <f t="shared" si="2"/>
        <v>13.122</v>
      </c>
      <c r="BL27" s="107">
        <f t="shared" si="2"/>
        <v>11.801</v>
      </c>
      <c r="BM27" s="107">
        <f t="shared" si="2"/>
        <v>12.782999999999999</v>
      </c>
      <c r="BN27" s="107">
        <f t="shared" si="2"/>
        <v>28.512</v>
      </c>
      <c r="BO27" s="107">
        <f t="shared" ref="BO27:CW27" si="3">SUM(BO20:BO26)</f>
        <v>34.577999999999996</v>
      </c>
      <c r="BP27" s="107">
        <f t="shared" si="3"/>
        <v>25.175000000000004</v>
      </c>
      <c r="BQ27" s="107">
        <f t="shared" si="3"/>
        <v>36.376999999999995</v>
      </c>
      <c r="BR27" s="107">
        <f t="shared" si="3"/>
        <v>18.731999999999999</v>
      </c>
      <c r="BS27" s="107">
        <f t="shared" si="3"/>
        <v>9.7800000000000011</v>
      </c>
      <c r="BT27" s="107">
        <f t="shared" si="3"/>
        <v>12.22</v>
      </c>
      <c r="BU27" s="107">
        <f t="shared" si="3"/>
        <v>10.119</v>
      </c>
      <c r="BV27" s="107">
        <f t="shared" si="3"/>
        <v>20.914999999999999</v>
      </c>
      <c r="BW27" s="107">
        <f t="shared" si="3"/>
        <v>20.484000000000002</v>
      </c>
      <c r="BX27" s="107">
        <f t="shared" si="3"/>
        <v>20.352999999999998</v>
      </c>
      <c r="BY27" s="107">
        <f t="shared" si="3"/>
        <v>20.189</v>
      </c>
      <c r="BZ27" s="107">
        <f t="shared" si="3"/>
        <v>10.334</v>
      </c>
      <c r="CA27" s="107">
        <f t="shared" si="3"/>
        <v>12.86</v>
      </c>
      <c r="CB27" s="107">
        <f t="shared" si="3"/>
        <v>12.089</v>
      </c>
      <c r="CC27" s="107">
        <f t="shared" si="3"/>
        <v>21.509</v>
      </c>
      <c r="CD27" s="107">
        <f t="shared" si="3"/>
        <v>20.126999999999999</v>
      </c>
      <c r="CE27" s="107">
        <f t="shared" si="3"/>
        <v>24.459999999999997</v>
      </c>
      <c r="CF27" s="107">
        <f t="shared" si="3"/>
        <v>20.971999999999998</v>
      </c>
      <c r="CG27" s="107">
        <f t="shared" si="3"/>
        <v>21.048999999999999</v>
      </c>
      <c r="CH27" s="107">
        <f t="shared" si="3"/>
        <v>42.228999999999999</v>
      </c>
      <c r="CI27" s="107">
        <f t="shared" si="3"/>
        <v>42.997</v>
      </c>
      <c r="CJ27" s="107">
        <f t="shared" si="3"/>
        <v>42.829000000000001</v>
      </c>
      <c r="CK27" s="107">
        <f t="shared" si="3"/>
        <v>43.37</v>
      </c>
      <c r="CL27" s="107">
        <f t="shared" si="3"/>
        <v>31.959000000000003</v>
      </c>
      <c r="CM27" s="107">
        <f t="shared" si="3"/>
        <v>23.295999999999999</v>
      </c>
      <c r="CN27" s="107">
        <f t="shared" si="3"/>
        <v>44.276000000000003</v>
      </c>
      <c r="CO27" s="107">
        <f t="shared" si="3"/>
        <v>43.92</v>
      </c>
      <c r="CP27" s="107">
        <f t="shared" si="3"/>
        <v>31.542999999999999</v>
      </c>
      <c r="CQ27" s="107">
        <f t="shared" si="3"/>
        <v>41.645000000000003</v>
      </c>
      <c r="CR27" s="107">
        <f t="shared" si="3"/>
        <v>43.701999999999998</v>
      </c>
      <c r="CS27" s="107">
        <f t="shared" si="3"/>
        <v>49.667000000000002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664.44124999999997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30.838000000000001</v>
      </c>
      <c r="C31" s="94">
        <v>30.091000000000001</v>
      </c>
      <c r="D31" s="94">
        <v>33.045000000000002</v>
      </c>
      <c r="E31" s="94">
        <v>36.765999999999998</v>
      </c>
      <c r="F31" s="94">
        <v>35.645000000000003</v>
      </c>
      <c r="G31" s="94">
        <v>34.344000000000001</v>
      </c>
      <c r="H31" s="94">
        <v>31.847000000000001</v>
      </c>
      <c r="I31" s="94">
        <v>29.678000000000001</v>
      </c>
      <c r="J31" s="94">
        <v>29.853999999999999</v>
      </c>
      <c r="K31" s="94">
        <v>31.72</v>
      </c>
      <c r="L31" s="94">
        <v>33.311</v>
      </c>
      <c r="M31" s="94">
        <v>36.341999999999999</v>
      </c>
      <c r="N31" s="94">
        <v>39.406999999999996</v>
      </c>
      <c r="O31" s="94">
        <v>40.738</v>
      </c>
      <c r="P31" s="94">
        <v>42.518000000000001</v>
      </c>
      <c r="Q31" s="94">
        <v>46.802999999999997</v>
      </c>
      <c r="R31" s="94">
        <v>51.128999999999998</v>
      </c>
      <c r="S31" s="94">
        <v>55.918999999999997</v>
      </c>
      <c r="T31" s="94">
        <v>55.716999999999999</v>
      </c>
      <c r="U31" s="94">
        <v>63.945999999999998</v>
      </c>
      <c r="V31" s="94">
        <v>83.703999999999994</v>
      </c>
      <c r="W31" s="94">
        <v>95.712000000000003</v>
      </c>
      <c r="X31" s="94">
        <v>104.946</v>
      </c>
      <c r="Y31" s="94">
        <v>176.154</v>
      </c>
      <c r="Z31" s="94">
        <v>83.349000000000004</v>
      </c>
      <c r="AA31" s="94">
        <v>41.7</v>
      </c>
      <c r="AB31" s="94">
        <v>38.137</v>
      </c>
      <c r="AC31" s="94">
        <v>38.819000000000003</v>
      </c>
      <c r="AD31" s="94">
        <v>49.095999999999997</v>
      </c>
      <c r="AE31" s="94">
        <v>53.429000000000002</v>
      </c>
      <c r="AF31" s="94">
        <v>60.286999999999999</v>
      </c>
      <c r="AG31" s="94">
        <v>48.651000000000003</v>
      </c>
      <c r="AH31" s="94">
        <v>55.728999999999999</v>
      </c>
      <c r="AI31" s="94">
        <v>67.111999999999995</v>
      </c>
      <c r="AJ31" s="94">
        <v>70.278000000000006</v>
      </c>
      <c r="AK31" s="94">
        <v>83.980999999999995</v>
      </c>
      <c r="AL31" s="94">
        <v>81.703999999999994</v>
      </c>
      <c r="AM31" s="94">
        <v>90.777000000000001</v>
      </c>
      <c r="AN31" s="94">
        <v>61.862000000000002</v>
      </c>
      <c r="AO31" s="94">
        <v>63.185000000000002</v>
      </c>
      <c r="AP31" s="94">
        <v>22.120999999999999</v>
      </c>
      <c r="AQ31" s="94">
        <v>28.035</v>
      </c>
      <c r="AR31" s="94">
        <v>26.323</v>
      </c>
      <c r="AS31" s="94">
        <v>25.92</v>
      </c>
      <c r="AT31" s="94">
        <v>25.832000000000001</v>
      </c>
      <c r="AU31" s="94">
        <v>22.163</v>
      </c>
      <c r="AV31" s="94">
        <v>36.113999999999997</v>
      </c>
      <c r="AW31" s="94">
        <v>28.32</v>
      </c>
      <c r="AX31" s="94">
        <v>47.255000000000003</v>
      </c>
      <c r="AY31" s="94">
        <v>43.417999999999999</v>
      </c>
      <c r="AZ31" s="94">
        <v>36.253</v>
      </c>
      <c r="BA31" s="94">
        <v>33.808999999999997</v>
      </c>
      <c r="BB31" s="94">
        <v>58.631999999999998</v>
      </c>
      <c r="BC31" s="94">
        <v>55.218000000000004</v>
      </c>
      <c r="BD31" s="94">
        <v>49.817</v>
      </c>
      <c r="BE31" s="94">
        <v>50.933</v>
      </c>
      <c r="BF31" s="94">
        <v>41.555999999999997</v>
      </c>
      <c r="BG31" s="94">
        <v>42.35</v>
      </c>
      <c r="BH31" s="94">
        <v>42.716000000000001</v>
      </c>
      <c r="BI31" s="94">
        <v>41.886000000000003</v>
      </c>
      <c r="BJ31" s="94">
        <v>51.529000000000003</v>
      </c>
      <c r="BK31" s="94">
        <v>50.912999999999997</v>
      </c>
      <c r="BL31" s="94">
        <v>56.417000000000002</v>
      </c>
      <c r="BM31" s="94">
        <v>32.667000000000002</v>
      </c>
      <c r="BN31" s="94">
        <v>80.007999999999996</v>
      </c>
      <c r="BO31" s="94">
        <v>80.007999999999996</v>
      </c>
      <c r="BP31" s="94">
        <v>88.007999999999996</v>
      </c>
      <c r="BQ31" s="94">
        <v>87.007999999999996</v>
      </c>
      <c r="BR31" s="94">
        <v>42.411000000000001</v>
      </c>
      <c r="BS31" s="94">
        <v>10.047000000000001</v>
      </c>
      <c r="BT31" s="94">
        <v>12.515000000000001</v>
      </c>
      <c r="BU31" s="94">
        <v>10.443</v>
      </c>
      <c r="BV31" s="94">
        <v>28.268999999999998</v>
      </c>
      <c r="BW31" s="94">
        <v>34.494999999999997</v>
      </c>
      <c r="BX31" s="94">
        <v>35.003</v>
      </c>
      <c r="BY31" s="94">
        <v>31.262</v>
      </c>
      <c r="BZ31" s="94">
        <v>10.569000000000001</v>
      </c>
      <c r="CA31" s="94">
        <v>13.111000000000001</v>
      </c>
      <c r="CB31" s="94">
        <v>12.353999999999999</v>
      </c>
      <c r="CC31" s="94">
        <v>36.984999999999999</v>
      </c>
      <c r="CD31" s="94">
        <v>49.448</v>
      </c>
      <c r="CE31" s="94">
        <v>64.67</v>
      </c>
      <c r="CF31" s="94">
        <v>38.369999999999997</v>
      </c>
      <c r="CG31" s="94">
        <v>37.869999999999997</v>
      </c>
      <c r="CH31" s="94">
        <v>72.402000000000001</v>
      </c>
      <c r="CI31" s="94">
        <v>73.081999999999994</v>
      </c>
      <c r="CJ31" s="94">
        <v>73.510999999999996</v>
      </c>
      <c r="CK31" s="94">
        <v>60.034999999999997</v>
      </c>
      <c r="CL31" s="94">
        <v>37.052999999999997</v>
      </c>
      <c r="CM31" s="94">
        <v>28.382000000000001</v>
      </c>
      <c r="CN31" s="94">
        <v>61.456000000000003</v>
      </c>
      <c r="CO31" s="94">
        <v>61.598999999999997</v>
      </c>
      <c r="CP31" s="94">
        <v>37.206000000000003</v>
      </c>
      <c r="CQ31" s="94">
        <v>47.866999999999997</v>
      </c>
      <c r="CR31" s="94">
        <v>49.982999999999997</v>
      </c>
      <c r="CS31" s="94">
        <v>57.203000000000003</v>
      </c>
      <c r="CT31" s="95"/>
      <c r="CU31" s="95"/>
      <c r="CV31" s="95"/>
      <c r="CW31" s="96"/>
      <c r="CX31" s="97">
        <f t="array" ref="CX31">SUMPRODUCT(B31:CW31*0.25)</f>
        <v>1162.7750000000001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30.838000000000001</v>
      </c>
      <c r="C33" s="77">
        <f t="shared" ref="C33:BN33" si="4">SUM(C30:C32)</f>
        <v>30.091000000000001</v>
      </c>
      <c r="D33" s="77">
        <f t="shared" si="4"/>
        <v>33.045000000000002</v>
      </c>
      <c r="E33" s="77">
        <f t="shared" si="4"/>
        <v>36.765999999999998</v>
      </c>
      <c r="F33" s="77">
        <f t="shared" si="4"/>
        <v>35.645000000000003</v>
      </c>
      <c r="G33" s="77">
        <f t="shared" si="4"/>
        <v>34.344000000000001</v>
      </c>
      <c r="H33" s="77">
        <f t="shared" si="4"/>
        <v>31.847000000000001</v>
      </c>
      <c r="I33" s="77">
        <f t="shared" si="4"/>
        <v>29.678000000000001</v>
      </c>
      <c r="J33" s="77">
        <f t="shared" si="4"/>
        <v>29.853999999999999</v>
      </c>
      <c r="K33" s="77">
        <f t="shared" si="4"/>
        <v>31.72</v>
      </c>
      <c r="L33" s="77">
        <f t="shared" si="4"/>
        <v>33.311</v>
      </c>
      <c r="M33" s="77">
        <f t="shared" si="4"/>
        <v>36.341999999999999</v>
      </c>
      <c r="N33" s="77">
        <f t="shared" si="4"/>
        <v>39.406999999999996</v>
      </c>
      <c r="O33" s="77">
        <f t="shared" si="4"/>
        <v>40.738</v>
      </c>
      <c r="P33" s="77">
        <f t="shared" si="4"/>
        <v>42.518000000000001</v>
      </c>
      <c r="Q33" s="77">
        <f t="shared" si="4"/>
        <v>46.802999999999997</v>
      </c>
      <c r="R33" s="77">
        <f t="shared" si="4"/>
        <v>51.128999999999998</v>
      </c>
      <c r="S33" s="77">
        <f t="shared" si="4"/>
        <v>55.918999999999997</v>
      </c>
      <c r="T33" s="77">
        <f t="shared" si="4"/>
        <v>55.716999999999999</v>
      </c>
      <c r="U33" s="77">
        <f t="shared" si="4"/>
        <v>63.945999999999998</v>
      </c>
      <c r="V33" s="77">
        <f t="shared" si="4"/>
        <v>83.703999999999994</v>
      </c>
      <c r="W33" s="77">
        <f t="shared" si="4"/>
        <v>95.712000000000003</v>
      </c>
      <c r="X33" s="77">
        <f t="shared" si="4"/>
        <v>104.946</v>
      </c>
      <c r="Y33" s="77">
        <f t="shared" si="4"/>
        <v>176.154</v>
      </c>
      <c r="Z33" s="77">
        <f t="shared" si="4"/>
        <v>83.349000000000004</v>
      </c>
      <c r="AA33" s="77">
        <f t="shared" si="4"/>
        <v>41.7</v>
      </c>
      <c r="AB33" s="77">
        <f t="shared" si="4"/>
        <v>38.137</v>
      </c>
      <c r="AC33" s="77">
        <f t="shared" si="4"/>
        <v>38.819000000000003</v>
      </c>
      <c r="AD33" s="77">
        <f t="shared" si="4"/>
        <v>49.095999999999997</v>
      </c>
      <c r="AE33" s="77">
        <f t="shared" si="4"/>
        <v>53.429000000000002</v>
      </c>
      <c r="AF33" s="77">
        <f t="shared" si="4"/>
        <v>60.286999999999999</v>
      </c>
      <c r="AG33" s="77">
        <f t="shared" si="4"/>
        <v>48.651000000000003</v>
      </c>
      <c r="AH33" s="77">
        <f t="shared" si="4"/>
        <v>55.728999999999999</v>
      </c>
      <c r="AI33" s="77">
        <f t="shared" si="4"/>
        <v>67.111999999999995</v>
      </c>
      <c r="AJ33" s="77">
        <f t="shared" si="4"/>
        <v>70.278000000000006</v>
      </c>
      <c r="AK33" s="77">
        <f t="shared" si="4"/>
        <v>83.980999999999995</v>
      </c>
      <c r="AL33" s="77">
        <f t="shared" si="4"/>
        <v>81.703999999999994</v>
      </c>
      <c r="AM33" s="77">
        <f t="shared" si="4"/>
        <v>90.777000000000001</v>
      </c>
      <c r="AN33" s="77">
        <f t="shared" si="4"/>
        <v>61.862000000000002</v>
      </c>
      <c r="AO33" s="77">
        <f t="shared" si="4"/>
        <v>63.185000000000002</v>
      </c>
      <c r="AP33" s="77">
        <f t="shared" si="4"/>
        <v>22.120999999999999</v>
      </c>
      <c r="AQ33" s="77">
        <f t="shared" si="4"/>
        <v>28.035</v>
      </c>
      <c r="AR33" s="77">
        <f t="shared" si="4"/>
        <v>26.323</v>
      </c>
      <c r="AS33" s="77">
        <f t="shared" si="4"/>
        <v>25.92</v>
      </c>
      <c r="AT33" s="77">
        <f t="shared" si="4"/>
        <v>25.832000000000001</v>
      </c>
      <c r="AU33" s="77">
        <f t="shared" si="4"/>
        <v>22.163</v>
      </c>
      <c r="AV33" s="77">
        <f t="shared" si="4"/>
        <v>36.113999999999997</v>
      </c>
      <c r="AW33" s="77">
        <f t="shared" si="4"/>
        <v>28.32</v>
      </c>
      <c r="AX33" s="77">
        <f t="shared" si="4"/>
        <v>47.255000000000003</v>
      </c>
      <c r="AY33" s="77">
        <f t="shared" si="4"/>
        <v>43.417999999999999</v>
      </c>
      <c r="AZ33" s="77">
        <f t="shared" si="4"/>
        <v>36.253</v>
      </c>
      <c r="BA33" s="77">
        <f t="shared" si="4"/>
        <v>33.808999999999997</v>
      </c>
      <c r="BB33" s="77">
        <f t="shared" si="4"/>
        <v>58.631999999999998</v>
      </c>
      <c r="BC33" s="77">
        <f t="shared" si="4"/>
        <v>55.218000000000004</v>
      </c>
      <c r="BD33" s="77">
        <f t="shared" si="4"/>
        <v>49.817</v>
      </c>
      <c r="BE33" s="77">
        <f t="shared" si="4"/>
        <v>50.933</v>
      </c>
      <c r="BF33" s="77">
        <f t="shared" si="4"/>
        <v>41.555999999999997</v>
      </c>
      <c r="BG33" s="77">
        <f t="shared" si="4"/>
        <v>42.35</v>
      </c>
      <c r="BH33" s="77">
        <f t="shared" si="4"/>
        <v>42.716000000000001</v>
      </c>
      <c r="BI33" s="77">
        <f t="shared" si="4"/>
        <v>41.886000000000003</v>
      </c>
      <c r="BJ33" s="77">
        <f t="shared" si="4"/>
        <v>51.529000000000003</v>
      </c>
      <c r="BK33" s="77">
        <f t="shared" si="4"/>
        <v>50.912999999999997</v>
      </c>
      <c r="BL33" s="77">
        <f t="shared" si="4"/>
        <v>56.417000000000002</v>
      </c>
      <c r="BM33" s="77">
        <f t="shared" si="4"/>
        <v>32.667000000000002</v>
      </c>
      <c r="BN33" s="77">
        <f t="shared" si="4"/>
        <v>80.007999999999996</v>
      </c>
      <c r="BO33" s="77">
        <f t="shared" ref="BO33:CW33" si="5">SUM(BO30:BO32)</f>
        <v>80.007999999999996</v>
      </c>
      <c r="BP33" s="77">
        <f t="shared" si="5"/>
        <v>88.007999999999996</v>
      </c>
      <c r="BQ33" s="77">
        <f t="shared" si="5"/>
        <v>87.007999999999996</v>
      </c>
      <c r="BR33" s="77">
        <f t="shared" si="5"/>
        <v>42.411000000000001</v>
      </c>
      <c r="BS33" s="77">
        <f t="shared" si="5"/>
        <v>10.047000000000001</v>
      </c>
      <c r="BT33" s="77">
        <f t="shared" si="5"/>
        <v>12.515000000000001</v>
      </c>
      <c r="BU33" s="77">
        <f t="shared" si="5"/>
        <v>10.443</v>
      </c>
      <c r="BV33" s="77">
        <f t="shared" si="5"/>
        <v>28.268999999999998</v>
      </c>
      <c r="BW33" s="77">
        <f t="shared" si="5"/>
        <v>34.494999999999997</v>
      </c>
      <c r="BX33" s="77">
        <f t="shared" si="5"/>
        <v>35.003</v>
      </c>
      <c r="BY33" s="77">
        <f t="shared" si="5"/>
        <v>31.262</v>
      </c>
      <c r="BZ33" s="77">
        <f t="shared" si="5"/>
        <v>10.569000000000001</v>
      </c>
      <c r="CA33" s="77">
        <f t="shared" si="5"/>
        <v>13.111000000000001</v>
      </c>
      <c r="CB33" s="77">
        <f t="shared" si="5"/>
        <v>12.353999999999999</v>
      </c>
      <c r="CC33" s="77">
        <f t="shared" si="5"/>
        <v>36.984999999999999</v>
      </c>
      <c r="CD33" s="77">
        <f t="shared" si="5"/>
        <v>49.448</v>
      </c>
      <c r="CE33" s="77">
        <f t="shared" si="5"/>
        <v>64.67</v>
      </c>
      <c r="CF33" s="77">
        <f t="shared" si="5"/>
        <v>38.369999999999997</v>
      </c>
      <c r="CG33" s="77">
        <f t="shared" si="5"/>
        <v>37.869999999999997</v>
      </c>
      <c r="CH33" s="77">
        <f t="shared" si="5"/>
        <v>72.402000000000001</v>
      </c>
      <c r="CI33" s="77">
        <f t="shared" si="5"/>
        <v>73.081999999999994</v>
      </c>
      <c r="CJ33" s="77">
        <f t="shared" si="5"/>
        <v>73.510999999999996</v>
      </c>
      <c r="CK33" s="77">
        <f t="shared" si="5"/>
        <v>60.034999999999997</v>
      </c>
      <c r="CL33" s="77">
        <f t="shared" si="5"/>
        <v>37.052999999999997</v>
      </c>
      <c r="CM33" s="77">
        <f t="shared" si="5"/>
        <v>28.382000000000001</v>
      </c>
      <c r="CN33" s="77">
        <f t="shared" si="5"/>
        <v>61.456000000000003</v>
      </c>
      <c r="CO33" s="77">
        <f t="shared" si="5"/>
        <v>61.598999999999997</v>
      </c>
      <c r="CP33" s="77">
        <f t="shared" si="5"/>
        <v>37.206000000000003</v>
      </c>
      <c r="CQ33" s="77">
        <f t="shared" si="5"/>
        <v>47.866999999999997</v>
      </c>
      <c r="CR33" s="77">
        <f t="shared" si="5"/>
        <v>49.982999999999997</v>
      </c>
      <c r="CS33" s="77">
        <f t="shared" si="5"/>
        <v>57.203000000000003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1162.7750000000001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7.7</v>
      </c>
      <c r="C38" s="120">
        <v>30.6</v>
      </c>
      <c r="D38" s="120">
        <v>32.700000000000003</v>
      </c>
      <c r="E38" s="120">
        <v>32</v>
      </c>
      <c r="F38" s="120">
        <v>22.2</v>
      </c>
      <c r="G38" s="120">
        <v>6.6</v>
      </c>
      <c r="H38" s="120">
        <v>20.3</v>
      </c>
      <c r="I38" s="120"/>
      <c r="J38" s="120">
        <v>11.5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3.7</v>
      </c>
      <c r="CA38" s="120">
        <v>40.700000000000003</v>
      </c>
      <c r="CB38" s="120">
        <v>4.7</v>
      </c>
      <c r="CC38" s="120"/>
      <c r="CD38" s="120"/>
      <c r="CE38" s="120"/>
      <c r="CF38" s="120"/>
      <c r="CG38" s="120"/>
      <c r="CH38" s="120"/>
      <c r="CI38" s="120"/>
      <c r="CJ38" s="120"/>
      <c r="CK38" s="120">
        <v>72.2</v>
      </c>
      <c r="CL38" s="120"/>
      <c r="CM38" s="120"/>
      <c r="CN38" s="120">
        <v>15.4</v>
      </c>
      <c r="CO38" s="120">
        <v>15.3</v>
      </c>
      <c r="CP38" s="120"/>
      <c r="CQ38" s="120">
        <v>0.3</v>
      </c>
      <c r="CR38" s="120"/>
      <c r="CS38" s="120">
        <v>0.4</v>
      </c>
      <c r="CT38" s="122"/>
      <c r="CU38" s="122"/>
      <c r="CV38" s="122"/>
      <c r="CW38" s="121"/>
      <c r="CX38" s="97">
        <f t="array" ref="CX38">SUMPRODUCT(B38:CW38*0.25)</f>
        <v>79.074999999999989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7.7</v>
      </c>
      <c r="C41" s="107">
        <f t="shared" ref="C41:BN41" si="6">SUM(C36:C40)</f>
        <v>30.6</v>
      </c>
      <c r="D41" s="107">
        <f t="shared" si="6"/>
        <v>32.700000000000003</v>
      </c>
      <c r="E41" s="107">
        <f t="shared" si="6"/>
        <v>32</v>
      </c>
      <c r="F41" s="107">
        <f t="shared" si="6"/>
        <v>22.2</v>
      </c>
      <c r="G41" s="107">
        <f t="shared" si="6"/>
        <v>6.6</v>
      </c>
      <c r="H41" s="107">
        <f t="shared" si="6"/>
        <v>20.3</v>
      </c>
      <c r="I41" s="107">
        <f t="shared" si="6"/>
        <v>0</v>
      </c>
      <c r="J41" s="107">
        <f t="shared" si="6"/>
        <v>11.5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3.7</v>
      </c>
      <c r="CA41" s="107">
        <f t="shared" si="7"/>
        <v>40.700000000000003</v>
      </c>
      <c r="CB41" s="107">
        <f t="shared" si="7"/>
        <v>4.7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72.2</v>
      </c>
      <c r="CL41" s="107">
        <f t="shared" si="7"/>
        <v>0</v>
      </c>
      <c r="CM41" s="107">
        <f t="shared" si="7"/>
        <v>0</v>
      </c>
      <c r="CN41" s="107">
        <f t="shared" si="7"/>
        <v>15.4</v>
      </c>
      <c r="CO41" s="107">
        <f t="shared" si="7"/>
        <v>15.3</v>
      </c>
      <c r="CP41" s="107">
        <f t="shared" si="7"/>
        <v>0</v>
      </c>
      <c r="CQ41" s="107">
        <f t="shared" si="7"/>
        <v>0.3</v>
      </c>
      <c r="CR41" s="107">
        <f t="shared" si="7"/>
        <v>0</v>
      </c>
      <c r="CS41" s="107">
        <f t="shared" si="7"/>
        <v>0.4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79.074999999999989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7.7</v>
      </c>
      <c r="C46" s="120">
        <v>30.6</v>
      </c>
      <c r="D46" s="120">
        <v>32.700000000000003</v>
      </c>
      <c r="E46" s="120">
        <v>32</v>
      </c>
      <c r="F46" s="120">
        <v>22.2</v>
      </c>
      <c r="G46" s="120">
        <v>6.6</v>
      </c>
      <c r="H46" s="120">
        <v>20.3</v>
      </c>
      <c r="I46" s="120"/>
      <c r="J46" s="120">
        <v>11.5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3.7</v>
      </c>
      <c r="CA46" s="120">
        <v>40.700000000000003</v>
      </c>
      <c r="CB46" s="120">
        <v>4.7</v>
      </c>
      <c r="CC46" s="120"/>
      <c r="CD46" s="120"/>
      <c r="CE46" s="120"/>
      <c r="CF46" s="120"/>
      <c r="CG46" s="120"/>
      <c r="CH46" s="120"/>
      <c r="CI46" s="120"/>
      <c r="CJ46" s="120"/>
      <c r="CK46" s="120">
        <v>72.2</v>
      </c>
      <c r="CL46" s="120"/>
      <c r="CM46" s="120"/>
      <c r="CN46" s="120">
        <v>15.4</v>
      </c>
      <c r="CO46" s="120">
        <v>15.3</v>
      </c>
      <c r="CP46" s="120"/>
      <c r="CQ46" s="120">
        <v>0.3</v>
      </c>
      <c r="CR46" s="120"/>
      <c r="CS46" s="120">
        <v>0.4</v>
      </c>
      <c r="CT46" s="122"/>
      <c r="CU46" s="122"/>
      <c r="CV46" s="122"/>
      <c r="CW46" s="121"/>
      <c r="CX46" s="97">
        <f t="array" ref="CX46">SUMPRODUCT(B46:CW46*0.25)</f>
        <v>79.074999999999989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7.7</v>
      </c>
      <c r="C50" s="107">
        <f t="shared" ref="C50:BN50" si="8">SUM(C44:C49)</f>
        <v>30.6</v>
      </c>
      <c r="D50" s="107">
        <f t="shared" si="8"/>
        <v>32.700000000000003</v>
      </c>
      <c r="E50" s="107">
        <f t="shared" si="8"/>
        <v>32</v>
      </c>
      <c r="F50" s="107">
        <f t="shared" si="8"/>
        <v>22.2</v>
      </c>
      <c r="G50" s="107">
        <f t="shared" si="8"/>
        <v>6.6</v>
      </c>
      <c r="H50" s="107">
        <f t="shared" si="8"/>
        <v>20.3</v>
      </c>
      <c r="I50" s="107">
        <f t="shared" si="8"/>
        <v>0</v>
      </c>
      <c r="J50" s="107">
        <f t="shared" si="8"/>
        <v>11.5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3.7</v>
      </c>
      <c r="CA50" s="107">
        <f t="shared" si="9"/>
        <v>40.700000000000003</v>
      </c>
      <c r="CB50" s="107">
        <f t="shared" si="9"/>
        <v>4.7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72.2</v>
      </c>
      <c r="CL50" s="107">
        <f t="shared" si="9"/>
        <v>0</v>
      </c>
      <c r="CM50" s="107">
        <f t="shared" si="9"/>
        <v>0</v>
      </c>
      <c r="CN50" s="107">
        <f t="shared" si="9"/>
        <v>15.4</v>
      </c>
      <c r="CO50" s="107">
        <f t="shared" si="9"/>
        <v>15.3</v>
      </c>
      <c r="CP50" s="107">
        <f t="shared" si="9"/>
        <v>0</v>
      </c>
      <c r="CQ50" s="107">
        <f t="shared" si="9"/>
        <v>0.3</v>
      </c>
      <c r="CR50" s="107">
        <f t="shared" si="9"/>
        <v>0</v>
      </c>
      <c r="CS50" s="107">
        <f t="shared" si="9"/>
        <v>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79.074999999999989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38.537999999999997</v>
      </c>
      <c r="C53" s="107">
        <f t="shared" ref="C53:BN53" si="12">C17+C27+C41</f>
        <v>60.691000000000003</v>
      </c>
      <c r="D53" s="107">
        <f t="shared" si="12"/>
        <v>65.745000000000005</v>
      </c>
      <c r="E53" s="107">
        <f t="shared" si="12"/>
        <v>68.765999999999991</v>
      </c>
      <c r="F53" s="107">
        <f t="shared" si="12"/>
        <v>57.844999999999999</v>
      </c>
      <c r="G53" s="107">
        <f t="shared" si="12"/>
        <v>40.943999999999996</v>
      </c>
      <c r="H53" s="107">
        <f t="shared" si="12"/>
        <v>52.147000000000006</v>
      </c>
      <c r="I53" s="107">
        <f t="shared" si="12"/>
        <v>29.678000000000001</v>
      </c>
      <c r="J53" s="107">
        <f t="shared" si="12"/>
        <v>41.353999999999999</v>
      </c>
      <c r="K53" s="107">
        <f t="shared" si="12"/>
        <v>31.72</v>
      </c>
      <c r="L53" s="107">
        <f t="shared" si="12"/>
        <v>33.311</v>
      </c>
      <c r="M53" s="107">
        <f t="shared" si="12"/>
        <v>36.341999999999999</v>
      </c>
      <c r="N53" s="107">
        <f t="shared" si="12"/>
        <v>39.406999999999996</v>
      </c>
      <c r="O53" s="107">
        <f t="shared" si="12"/>
        <v>40.738</v>
      </c>
      <c r="P53" s="107">
        <f t="shared" si="12"/>
        <v>42.518000000000001</v>
      </c>
      <c r="Q53" s="107">
        <f t="shared" si="12"/>
        <v>46.802999999999997</v>
      </c>
      <c r="R53" s="107">
        <f t="shared" si="12"/>
        <v>51.129000000000005</v>
      </c>
      <c r="S53" s="107">
        <f t="shared" si="12"/>
        <v>55.91899999999999</v>
      </c>
      <c r="T53" s="107">
        <f t="shared" si="12"/>
        <v>55.716999999999999</v>
      </c>
      <c r="U53" s="107">
        <f t="shared" si="12"/>
        <v>63.945999999999998</v>
      </c>
      <c r="V53" s="107">
        <f t="shared" si="12"/>
        <v>83.703999999999994</v>
      </c>
      <c r="W53" s="107">
        <f t="shared" si="12"/>
        <v>95.711999999999989</v>
      </c>
      <c r="X53" s="107">
        <f t="shared" si="12"/>
        <v>104.946</v>
      </c>
      <c r="Y53" s="107">
        <f t="shared" si="12"/>
        <v>176.15400000000002</v>
      </c>
      <c r="Z53" s="107">
        <f t="shared" si="12"/>
        <v>83.34899999999999</v>
      </c>
      <c r="AA53" s="107">
        <f t="shared" si="12"/>
        <v>41.7</v>
      </c>
      <c r="AB53" s="107">
        <f t="shared" si="12"/>
        <v>38.137</v>
      </c>
      <c r="AC53" s="107">
        <f t="shared" si="12"/>
        <v>38.818999999999996</v>
      </c>
      <c r="AD53" s="107">
        <f t="shared" si="12"/>
        <v>49.095999999999997</v>
      </c>
      <c r="AE53" s="107">
        <f t="shared" si="12"/>
        <v>53.429000000000002</v>
      </c>
      <c r="AF53" s="107">
        <f t="shared" si="12"/>
        <v>60.286999999999999</v>
      </c>
      <c r="AG53" s="107">
        <f t="shared" si="12"/>
        <v>48.650999999999996</v>
      </c>
      <c r="AH53" s="107">
        <f t="shared" si="12"/>
        <v>55.728999999999999</v>
      </c>
      <c r="AI53" s="107">
        <f t="shared" si="12"/>
        <v>67.111999999999995</v>
      </c>
      <c r="AJ53" s="107">
        <f t="shared" si="12"/>
        <v>70.277999999999992</v>
      </c>
      <c r="AK53" s="107">
        <f t="shared" si="12"/>
        <v>83.980999999999995</v>
      </c>
      <c r="AL53" s="107">
        <f t="shared" si="12"/>
        <v>81.704000000000008</v>
      </c>
      <c r="AM53" s="107">
        <f t="shared" si="12"/>
        <v>90.777000000000001</v>
      </c>
      <c r="AN53" s="107">
        <f t="shared" si="12"/>
        <v>61.862000000000002</v>
      </c>
      <c r="AO53" s="107">
        <f t="shared" si="12"/>
        <v>63.185000000000002</v>
      </c>
      <c r="AP53" s="107">
        <f t="shared" si="12"/>
        <v>22.121000000000002</v>
      </c>
      <c r="AQ53" s="107">
        <f t="shared" si="12"/>
        <v>28.035</v>
      </c>
      <c r="AR53" s="107">
        <f t="shared" si="12"/>
        <v>26.323</v>
      </c>
      <c r="AS53" s="107">
        <f t="shared" si="12"/>
        <v>25.92</v>
      </c>
      <c r="AT53" s="107">
        <f t="shared" si="12"/>
        <v>25.831999999999997</v>
      </c>
      <c r="AU53" s="107">
        <f t="shared" si="12"/>
        <v>22.163</v>
      </c>
      <c r="AV53" s="107">
        <f t="shared" si="12"/>
        <v>36.114000000000004</v>
      </c>
      <c r="AW53" s="107">
        <f t="shared" si="12"/>
        <v>28.32</v>
      </c>
      <c r="AX53" s="107">
        <f t="shared" si="12"/>
        <v>47.254999999999995</v>
      </c>
      <c r="AY53" s="107">
        <f t="shared" si="12"/>
        <v>43.417999999999999</v>
      </c>
      <c r="AZ53" s="107">
        <f t="shared" si="12"/>
        <v>36.253</v>
      </c>
      <c r="BA53" s="107">
        <f t="shared" si="12"/>
        <v>33.808999999999997</v>
      </c>
      <c r="BB53" s="107">
        <f t="shared" si="12"/>
        <v>58.631999999999998</v>
      </c>
      <c r="BC53" s="107">
        <f t="shared" si="12"/>
        <v>55.217999999999996</v>
      </c>
      <c r="BD53" s="107">
        <f t="shared" si="12"/>
        <v>49.816999999999993</v>
      </c>
      <c r="BE53" s="107">
        <f t="shared" si="12"/>
        <v>50.933</v>
      </c>
      <c r="BF53" s="107">
        <f t="shared" si="12"/>
        <v>41.555999999999997</v>
      </c>
      <c r="BG53" s="107">
        <f t="shared" si="12"/>
        <v>42.349999999999994</v>
      </c>
      <c r="BH53" s="107">
        <f t="shared" si="12"/>
        <v>42.715999999999994</v>
      </c>
      <c r="BI53" s="107">
        <f t="shared" si="12"/>
        <v>41.885999999999996</v>
      </c>
      <c r="BJ53" s="107">
        <f t="shared" si="12"/>
        <v>51.528999999999996</v>
      </c>
      <c r="BK53" s="107">
        <f t="shared" si="12"/>
        <v>50.912999999999997</v>
      </c>
      <c r="BL53" s="107">
        <f t="shared" si="12"/>
        <v>56.417000000000002</v>
      </c>
      <c r="BM53" s="107">
        <f t="shared" si="12"/>
        <v>32.667000000000002</v>
      </c>
      <c r="BN53" s="107">
        <f t="shared" si="12"/>
        <v>80.007999999999996</v>
      </c>
      <c r="BO53" s="107">
        <f t="shared" ref="BO53:CX53" si="13">BO17+BO27+BO41</f>
        <v>80.007999999999996</v>
      </c>
      <c r="BP53" s="107">
        <f t="shared" si="13"/>
        <v>88.00800000000001</v>
      </c>
      <c r="BQ53" s="107">
        <f t="shared" si="13"/>
        <v>87.007999999999996</v>
      </c>
      <c r="BR53" s="107">
        <f t="shared" si="13"/>
        <v>42.411000000000001</v>
      </c>
      <c r="BS53" s="107">
        <f t="shared" si="13"/>
        <v>10.047000000000001</v>
      </c>
      <c r="BT53" s="107">
        <f t="shared" si="13"/>
        <v>12.515000000000001</v>
      </c>
      <c r="BU53" s="107">
        <f t="shared" si="13"/>
        <v>10.443</v>
      </c>
      <c r="BV53" s="107">
        <f t="shared" si="13"/>
        <v>28.268999999999998</v>
      </c>
      <c r="BW53" s="107">
        <f t="shared" si="13"/>
        <v>34.495000000000005</v>
      </c>
      <c r="BX53" s="107">
        <f t="shared" si="13"/>
        <v>35.003</v>
      </c>
      <c r="BY53" s="107">
        <f t="shared" si="13"/>
        <v>31.262</v>
      </c>
      <c r="BZ53" s="107">
        <f t="shared" si="13"/>
        <v>14.268999999999998</v>
      </c>
      <c r="CA53" s="107">
        <f t="shared" si="13"/>
        <v>53.811</v>
      </c>
      <c r="CB53" s="107">
        <f t="shared" si="13"/>
        <v>17.054000000000002</v>
      </c>
      <c r="CC53" s="107">
        <f t="shared" si="13"/>
        <v>36.984999999999999</v>
      </c>
      <c r="CD53" s="107">
        <f t="shared" si="13"/>
        <v>49.448</v>
      </c>
      <c r="CE53" s="107">
        <f t="shared" si="13"/>
        <v>64.67</v>
      </c>
      <c r="CF53" s="107">
        <f t="shared" si="13"/>
        <v>38.369999999999997</v>
      </c>
      <c r="CG53" s="107">
        <f t="shared" si="13"/>
        <v>37.869999999999997</v>
      </c>
      <c r="CH53" s="107">
        <f t="shared" si="13"/>
        <v>72.402000000000001</v>
      </c>
      <c r="CI53" s="107">
        <f t="shared" si="13"/>
        <v>73.081999999999994</v>
      </c>
      <c r="CJ53" s="107">
        <f t="shared" si="13"/>
        <v>73.510999999999996</v>
      </c>
      <c r="CK53" s="107">
        <f t="shared" si="13"/>
        <v>132.23500000000001</v>
      </c>
      <c r="CL53" s="107">
        <f t="shared" si="13"/>
        <v>37.053000000000004</v>
      </c>
      <c r="CM53" s="107">
        <f t="shared" si="13"/>
        <v>28.381999999999998</v>
      </c>
      <c r="CN53" s="107">
        <f t="shared" si="13"/>
        <v>76.856000000000009</v>
      </c>
      <c r="CO53" s="107">
        <f t="shared" si="13"/>
        <v>76.899000000000001</v>
      </c>
      <c r="CP53" s="107">
        <f t="shared" si="13"/>
        <v>37.206000000000003</v>
      </c>
      <c r="CQ53" s="107">
        <f t="shared" si="13"/>
        <v>48.167000000000002</v>
      </c>
      <c r="CR53" s="107">
        <f t="shared" si="13"/>
        <v>49.982999999999997</v>
      </c>
      <c r="CS53" s="107">
        <f t="shared" si="13"/>
        <v>57.603000000000002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1241.8500000000001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7.7</v>
      </c>
      <c r="C5" s="25">
        <v>30.6</v>
      </c>
      <c r="D5" s="25">
        <v>32.700000000000003</v>
      </c>
      <c r="E5" s="25">
        <v>32</v>
      </c>
      <c r="F5" s="25">
        <v>22.2</v>
      </c>
      <c r="G5" s="25">
        <v>6.6</v>
      </c>
      <c r="H5" s="25">
        <v>20.3</v>
      </c>
      <c r="I5" s="25"/>
      <c r="J5" s="25">
        <v>11.5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-83.3</v>
      </c>
      <c r="W5" s="25">
        <v>-26.5</v>
      </c>
      <c r="X5" s="25">
        <v>-104.7</v>
      </c>
      <c r="Y5" s="25">
        <v>-176.2</v>
      </c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-80</v>
      </c>
      <c r="BO5" s="25">
        <v>-80</v>
      </c>
      <c r="BP5" s="25">
        <v>-80</v>
      </c>
      <c r="BQ5" s="25">
        <v>-80</v>
      </c>
      <c r="BR5" s="25"/>
      <c r="BS5" s="25">
        <v>-0.7</v>
      </c>
      <c r="BT5" s="25">
        <v>-4.0999999999999996</v>
      </c>
      <c r="BU5" s="25"/>
      <c r="BV5" s="25">
        <v>-3.9</v>
      </c>
      <c r="BW5" s="25">
        <v>-22.8</v>
      </c>
      <c r="BX5" s="25">
        <v>-25.7</v>
      </c>
      <c r="BY5" s="25">
        <v>-21.5</v>
      </c>
      <c r="BZ5" s="25">
        <v>3.7</v>
      </c>
      <c r="CA5" s="25">
        <v>40.700000000000003</v>
      </c>
      <c r="CB5" s="25">
        <v>4.7</v>
      </c>
      <c r="CC5" s="25"/>
      <c r="CD5" s="25">
        <v>-37.6</v>
      </c>
      <c r="CE5" s="25">
        <v>-37.6</v>
      </c>
      <c r="CF5" s="25">
        <v>-37.6</v>
      </c>
      <c r="CG5" s="25">
        <v>-37.6</v>
      </c>
      <c r="CH5" s="25">
        <v>-67</v>
      </c>
      <c r="CI5" s="25">
        <v>-67</v>
      </c>
      <c r="CJ5" s="25">
        <v>-67</v>
      </c>
      <c r="CK5" s="25">
        <v>5.2000000000000028</v>
      </c>
      <c r="CL5" s="25">
        <v>-30.1</v>
      </c>
      <c r="CM5" s="25">
        <v>-13</v>
      </c>
      <c r="CN5" s="25">
        <v>15.4</v>
      </c>
      <c r="CO5" s="25">
        <v>15.3</v>
      </c>
      <c r="CP5" s="25">
        <v>-26.5</v>
      </c>
      <c r="CQ5" s="25">
        <v>0.3</v>
      </c>
      <c r="CR5" s="25">
        <v>-2.1</v>
      </c>
      <c r="CS5" s="25">
        <v>0.4</v>
      </c>
      <c r="CT5" s="26"/>
      <c r="CU5" s="26"/>
      <c r="CV5" s="26"/>
      <c r="CW5" s="27"/>
      <c r="CX5" s="132">
        <f t="array" ref="CX5">SUMPRODUCT(B5:CW5*0.25)</f>
        <v>-240.8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94.66</v>
      </c>
      <c r="C8" s="138">
        <v>89.23</v>
      </c>
      <c r="D8" s="138">
        <v>85.72</v>
      </c>
      <c r="E8" s="138">
        <v>80.040000000000006</v>
      </c>
      <c r="F8" s="138">
        <v>86.17</v>
      </c>
      <c r="G8" s="138">
        <v>86.18</v>
      </c>
      <c r="H8" s="138">
        <v>86.17</v>
      </c>
      <c r="I8" s="138">
        <v>87.77</v>
      </c>
      <c r="J8" s="138">
        <v>90</v>
      </c>
      <c r="K8" s="138">
        <v>89.05</v>
      </c>
      <c r="L8" s="138">
        <v>86.6</v>
      </c>
      <c r="M8" s="138">
        <v>85.49</v>
      </c>
      <c r="N8" s="138">
        <v>82.63</v>
      </c>
      <c r="O8" s="138">
        <v>82.08</v>
      </c>
      <c r="P8" s="138">
        <v>81.84</v>
      </c>
      <c r="Q8" s="138">
        <v>82.51</v>
      </c>
      <c r="R8" s="138">
        <v>84.01</v>
      </c>
      <c r="S8" s="138">
        <v>87.64</v>
      </c>
      <c r="T8" s="138">
        <v>89.81</v>
      </c>
      <c r="U8" s="138">
        <v>94.61</v>
      </c>
      <c r="V8" s="138">
        <v>93.67</v>
      </c>
      <c r="W8" s="138">
        <v>97.22</v>
      </c>
      <c r="X8" s="138">
        <v>100.32</v>
      </c>
      <c r="Y8" s="138">
        <v>115</v>
      </c>
      <c r="Z8" s="138">
        <v>107.51</v>
      </c>
      <c r="AA8" s="138">
        <v>108.81</v>
      </c>
      <c r="AB8" s="138">
        <v>108.48</v>
      </c>
      <c r="AC8" s="138">
        <v>109.96</v>
      </c>
      <c r="AD8" s="138">
        <v>111.98</v>
      </c>
      <c r="AE8" s="138">
        <v>111.71</v>
      </c>
      <c r="AF8" s="138">
        <v>110.03</v>
      </c>
      <c r="AG8" s="138">
        <v>100.22</v>
      </c>
      <c r="AH8" s="138">
        <v>97.66</v>
      </c>
      <c r="AI8" s="138">
        <v>96.23</v>
      </c>
      <c r="AJ8" s="138">
        <v>92.33</v>
      </c>
      <c r="AK8" s="138">
        <v>88.65</v>
      </c>
      <c r="AL8" s="138">
        <v>90.05</v>
      </c>
      <c r="AM8" s="138">
        <v>93.67</v>
      </c>
      <c r="AN8" s="138">
        <v>88.78</v>
      </c>
      <c r="AO8" s="138">
        <v>90</v>
      </c>
      <c r="AP8" s="138">
        <v>98.33</v>
      </c>
      <c r="AQ8" s="138">
        <v>91.86</v>
      </c>
      <c r="AR8" s="138">
        <v>96.9</v>
      </c>
      <c r="AS8" s="138">
        <v>97.22</v>
      </c>
      <c r="AT8" s="138">
        <v>96.65</v>
      </c>
      <c r="AU8" s="138">
        <v>96.43</v>
      </c>
      <c r="AV8" s="138">
        <v>98.52</v>
      </c>
      <c r="AW8" s="138">
        <v>98.74</v>
      </c>
      <c r="AX8" s="138">
        <v>90.36</v>
      </c>
      <c r="AY8" s="138">
        <v>90.92</v>
      </c>
      <c r="AZ8" s="138">
        <v>89.54</v>
      </c>
      <c r="BA8" s="138">
        <v>89.3</v>
      </c>
      <c r="BB8" s="138">
        <v>88.94</v>
      </c>
      <c r="BC8" s="138">
        <v>89.09</v>
      </c>
      <c r="BD8" s="138">
        <v>88.4</v>
      </c>
      <c r="BE8" s="138">
        <v>88.73</v>
      </c>
      <c r="BF8" s="138">
        <v>88.03</v>
      </c>
      <c r="BG8" s="138">
        <v>89.2</v>
      </c>
      <c r="BH8" s="138">
        <v>89.2</v>
      </c>
      <c r="BI8" s="138">
        <v>88.81</v>
      </c>
      <c r="BJ8" s="138">
        <v>88.46</v>
      </c>
      <c r="BK8" s="138">
        <v>94.66</v>
      </c>
      <c r="BL8" s="138">
        <v>102.86</v>
      </c>
      <c r="BM8" s="138">
        <v>122.89</v>
      </c>
      <c r="BN8" s="138">
        <v>90.62</v>
      </c>
      <c r="BO8" s="138">
        <v>109.16</v>
      </c>
      <c r="BP8" s="138">
        <v>182.25</v>
      </c>
      <c r="BQ8" s="138">
        <v>222.55</v>
      </c>
      <c r="BR8" s="138">
        <v>170.03</v>
      </c>
      <c r="BS8" s="138">
        <v>221.45</v>
      </c>
      <c r="BT8" s="138">
        <v>241.33</v>
      </c>
      <c r="BU8" s="138">
        <v>251.72</v>
      </c>
      <c r="BV8" s="138">
        <v>216.85</v>
      </c>
      <c r="BW8" s="138">
        <v>227.22</v>
      </c>
      <c r="BX8" s="138">
        <v>234.96</v>
      </c>
      <c r="BY8" s="138">
        <v>237.65</v>
      </c>
      <c r="BZ8" s="138">
        <v>237.42</v>
      </c>
      <c r="CA8" s="138">
        <v>203.8</v>
      </c>
      <c r="CB8" s="138">
        <v>226.73</v>
      </c>
      <c r="CC8" s="138">
        <v>187.62</v>
      </c>
      <c r="CD8" s="138">
        <v>210.18</v>
      </c>
      <c r="CE8" s="138">
        <v>165.71</v>
      </c>
      <c r="CF8" s="138">
        <v>105.63</v>
      </c>
      <c r="CG8" s="138">
        <v>106.39</v>
      </c>
      <c r="CH8" s="138">
        <v>159.30000000000001</v>
      </c>
      <c r="CI8" s="138">
        <v>154.13999999999999</v>
      </c>
      <c r="CJ8" s="138">
        <v>138.94999999999999</v>
      </c>
      <c r="CK8" s="138">
        <v>110.49</v>
      </c>
      <c r="CL8" s="138">
        <v>156.93</v>
      </c>
      <c r="CM8" s="138">
        <v>130.38</v>
      </c>
      <c r="CN8" s="138">
        <v>111.14</v>
      </c>
      <c r="CO8" s="138">
        <v>105.93</v>
      </c>
      <c r="CP8" s="138">
        <v>122.36</v>
      </c>
      <c r="CQ8" s="138">
        <v>105.68</v>
      </c>
      <c r="CR8" s="138">
        <v>101.14</v>
      </c>
      <c r="CS8" s="138">
        <v>93.56</v>
      </c>
      <c r="CT8" s="139"/>
      <c r="CU8" s="139"/>
      <c r="CV8" s="139"/>
      <c r="CW8" s="140"/>
      <c r="CX8" s="141">
        <f>IF(SUM(B8:CW8)&lt;&gt;0,AVERAGEIF(B8:CW8,"&lt;&gt;"""),"")</f>
        <v>118.10208333333328</v>
      </c>
    </row>
    <row r="9" spans="1:102" ht="24.95" customHeight="1" thickBot="1" x14ac:dyDescent="0.25">
      <c r="A9" s="133" t="s">
        <v>6</v>
      </c>
      <c r="B9" s="42">
        <v>87.412499999999994</v>
      </c>
      <c r="C9" s="43">
        <v>87.412499999999994</v>
      </c>
      <c r="D9" s="43">
        <v>87.412499999999994</v>
      </c>
      <c r="E9" s="43">
        <v>87.412499999999994</v>
      </c>
      <c r="F9" s="43">
        <v>86.572500000000005</v>
      </c>
      <c r="G9" s="43">
        <v>86.572500000000005</v>
      </c>
      <c r="H9" s="43">
        <v>86.572500000000005</v>
      </c>
      <c r="I9" s="43">
        <v>86.572500000000005</v>
      </c>
      <c r="J9" s="43">
        <v>87.784999999999997</v>
      </c>
      <c r="K9" s="43">
        <v>87.784999999999997</v>
      </c>
      <c r="L9" s="43">
        <v>87.784999999999997</v>
      </c>
      <c r="M9" s="43">
        <v>87.784999999999997</v>
      </c>
      <c r="N9" s="43">
        <v>82.265000000000001</v>
      </c>
      <c r="O9" s="43">
        <v>82.265000000000001</v>
      </c>
      <c r="P9" s="43">
        <v>82.265000000000001</v>
      </c>
      <c r="Q9" s="43">
        <v>82.265000000000001</v>
      </c>
      <c r="R9" s="43">
        <v>89.017499999999998</v>
      </c>
      <c r="S9" s="43">
        <v>89.017499999999998</v>
      </c>
      <c r="T9" s="43">
        <v>89.017499999999998</v>
      </c>
      <c r="U9" s="43">
        <v>89.017499999999998</v>
      </c>
      <c r="V9" s="43">
        <v>101.55249999999999</v>
      </c>
      <c r="W9" s="43">
        <v>101.55249999999999</v>
      </c>
      <c r="X9" s="43">
        <v>101.55249999999999</v>
      </c>
      <c r="Y9" s="43">
        <v>101.55249999999999</v>
      </c>
      <c r="Z9" s="43">
        <v>108.69</v>
      </c>
      <c r="AA9" s="43">
        <v>108.69</v>
      </c>
      <c r="AB9" s="43">
        <v>108.69</v>
      </c>
      <c r="AC9" s="43">
        <v>108.69</v>
      </c>
      <c r="AD9" s="43">
        <v>108.485</v>
      </c>
      <c r="AE9" s="43">
        <v>108.485</v>
      </c>
      <c r="AF9" s="43">
        <v>108.485</v>
      </c>
      <c r="AG9" s="43">
        <v>108.485</v>
      </c>
      <c r="AH9" s="43">
        <v>93.717500000000001</v>
      </c>
      <c r="AI9" s="43">
        <v>93.717500000000001</v>
      </c>
      <c r="AJ9" s="43">
        <v>93.717500000000001</v>
      </c>
      <c r="AK9" s="43">
        <v>93.717500000000001</v>
      </c>
      <c r="AL9" s="43">
        <v>90.625</v>
      </c>
      <c r="AM9" s="43">
        <v>90.625</v>
      </c>
      <c r="AN9" s="43">
        <v>90.625</v>
      </c>
      <c r="AO9" s="43">
        <v>90.625</v>
      </c>
      <c r="AP9" s="43">
        <v>96.077500000000001</v>
      </c>
      <c r="AQ9" s="43">
        <v>96.077500000000001</v>
      </c>
      <c r="AR9" s="43">
        <v>96.077500000000001</v>
      </c>
      <c r="AS9" s="43">
        <v>96.077500000000001</v>
      </c>
      <c r="AT9" s="43">
        <v>97.584999999999994</v>
      </c>
      <c r="AU9" s="43">
        <v>97.584999999999994</v>
      </c>
      <c r="AV9" s="43">
        <v>97.584999999999994</v>
      </c>
      <c r="AW9" s="43">
        <v>97.584999999999994</v>
      </c>
      <c r="AX9" s="43">
        <v>90.03</v>
      </c>
      <c r="AY9" s="43">
        <v>90.03</v>
      </c>
      <c r="AZ9" s="43">
        <v>90.03</v>
      </c>
      <c r="BA9" s="43">
        <v>90.03</v>
      </c>
      <c r="BB9" s="43">
        <v>88.79</v>
      </c>
      <c r="BC9" s="43">
        <v>88.79</v>
      </c>
      <c r="BD9" s="43">
        <v>88.79</v>
      </c>
      <c r="BE9" s="43">
        <v>88.79</v>
      </c>
      <c r="BF9" s="43">
        <v>88.81</v>
      </c>
      <c r="BG9" s="43">
        <v>88.81</v>
      </c>
      <c r="BH9" s="43">
        <v>88.81</v>
      </c>
      <c r="BI9" s="43">
        <v>88.81</v>
      </c>
      <c r="BJ9" s="43">
        <v>102.2175</v>
      </c>
      <c r="BK9" s="43">
        <v>102.2175</v>
      </c>
      <c r="BL9" s="43">
        <v>102.2175</v>
      </c>
      <c r="BM9" s="43">
        <v>102.2175</v>
      </c>
      <c r="BN9" s="43">
        <v>151.14500000000001</v>
      </c>
      <c r="BO9" s="43">
        <v>151.14500000000001</v>
      </c>
      <c r="BP9" s="43">
        <v>151.14500000000001</v>
      </c>
      <c r="BQ9" s="43">
        <v>151.14500000000001</v>
      </c>
      <c r="BR9" s="43">
        <v>221.13249999999999</v>
      </c>
      <c r="BS9" s="43">
        <v>221.13249999999999</v>
      </c>
      <c r="BT9" s="43">
        <v>221.13249999999999</v>
      </c>
      <c r="BU9" s="43">
        <v>221.13249999999999</v>
      </c>
      <c r="BV9" s="43">
        <v>229.17</v>
      </c>
      <c r="BW9" s="43">
        <v>229.17</v>
      </c>
      <c r="BX9" s="43">
        <v>229.17</v>
      </c>
      <c r="BY9" s="43">
        <v>229.17</v>
      </c>
      <c r="BZ9" s="43">
        <v>213.89250000000001</v>
      </c>
      <c r="CA9" s="43">
        <v>213.89250000000001</v>
      </c>
      <c r="CB9" s="43">
        <v>213.89250000000001</v>
      </c>
      <c r="CC9" s="43">
        <v>213.89250000000001</v>
      </c>
      <c r="CD9" s="43">
        <v>146.97749999999999</v>
      </c>
      <c r="CE9" s="43">
        <v>146.97749999999999</v>
      </c>
      <c r="CF9" s="43">
        <v>146.97749999999999</v>
      </c>
      <c r="CG9" s="43">
        <v>146.97749999999999</v>
      </c>
      <c r="CH9" s="43">
        <v>140.72</v>
      </c>
      <c r="CI9" s="43">
        <v>140.72</v>
      </c>
      <c r="CJ9" s="43">
        <v>140.72</v>
      </c>
      <c r="CK9" s="43">
        <v>140.72</v>
      </c>
      <c r="CL9" s="43">
        <v>126.095</v>
      </c>
      <c r="CM9" s="43">
        <v>126.095</v>
      </c>
      <c r="CN9" s="43">
        <v>126.095</v>
      </c>
      <c r="CO9" s="43">
        <v>126.095</v>
      </c>
      <c r="CP9" s="43">
        <v>105.685</v>
      </c>
      <c r="CQ9" s="43">
        <v>105.685</v>
      </c>
      <c r="CR9" s="43">
        <v>105.685</v>
      </c>
      <c r="CS9" s="43">
        <v>105.685</v>
      </c>
      <c r="CT9" s="44"/>
      <c r="CU9" s="44"/>
      <c r="CV9" s="44"/>
      <c r="CW9" s="45"/>
      <c r="CX9" s="142">
        <f>IF(SUM(B9:CW9)&lt;&gt;0,AVERAGEIF(B9:CW9,"&lt;&gt;"""),"")</f>
        <v>118.10208333333331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83.3</v>
      </c>
      <c r="W14" s="149">
        <v>26.5</v>
      </c>
      <c r="X14" s="149">
        <v>104.7</v>
      </c>
      <c r="Y14" s="149">
        <v>176.2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0.7</v>
      </c>
      <c r="BT14" s="149">
        <v>4.0999999999999996</v>
      </c>
      <c r="BU14" s="149"/>
      <c r="BV14" s="149">
        <v>3.9</v>
      </c>
      <c r="BW14" s="149">
        <v>22.8</v>
      </c>
      <c r="BX14" s="149">
        <v>25.7</v>
      </c>
      <c r="BY14" s="149">
        <v>21.5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30.1</v>
      </c>
      <c r="CM14" s="149">
        <v>13</v>
      </c>
      <c r="CN14" s="149"/>
      <c r="CO14" s="149"/>
      <c r="CP14" s="149">
        <v>26.5</v>
      </c>
      <c r="CQ14" s="149"/>
      <c r="CR14" s="149">
        <v>2.1</v>
      </c>
      <c r="CS14" s="149"/>
      <c r="CT14" s="150"/>
      <c r="CU14" s="150"/>
      <c r="CV14" s="150"/>
      <c r="CW14" s="151"/>
      <c r="CX14" s="152">
        <f t="array" ref="CX14">SUMPRODUCT(B14:CW14*0.25)</f>
        <v>135.27500000000001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80</v>
      </c>
      <c r="BO16" s="155">
        <v>80</v>
      </c>
      <c r="BP16" s="155">
        <v>80</v>
      </c>
      <c r="BQ16" s="155">
        <v>80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37.6</v>
      </c>
      <c r="CE16" s="155">
        <v>37.6</v>
      </c>
      <c r="CF16" s="155">
        <v>37.6</v>
      </c>
      <c r="CG16" s="155">
        <v>37.6</v>
      </c>
      <c r="CH16" s="155">
        <v>67</v>
      </c>
      <c r="CI16" s="155">
        <v>67</v>
      </c>
      <c r="CJ16" s="155">
        <v>67</v>
      </c>
      <c r="CK16" s="155">
        <v>67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184.60000000000002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83.3</v>
      </c>
      <c r="W17" s="160">
        <f t="shared" si="0"/>
        <v>26.5</v>
      </c>
      <c r="X17" s="160">
        <f t="shared" si="0"/>
        <v>104.7</v>
      </c>
      <c r="Y17" s="160">
        <f t="shared" si="0"/>
        <v>176.2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80</v>
      </c>
      <c r="BO17" s="160">
        <f t="shared" ref="BO17:CW17" si="1">SUM(BO12:BO16)</f>
        <v>80</v>
      </c>
      <c r="BP17" s="160">
        <f t="shared" si="1"/>
        <v>80</v>
      </c>
      <c r="BQ17" s="160">
        <f t="shared" si="1"/>
        <v>80</v>
      </c>
      <c r="BR17" s="160">
        <f t="shared" si="1"/>
        <v>0</v>
      </c>
      <c r="BS17" s="160">
        <f t="shared" si="1"/>
        <v>0.7</v>
      </c>
      <c r="BT17" s="160">
        <f t="shared" si="1"/>
        <v>4.0999999999999996</v>
      </c>
      <c r="BU17" s="160">
        <f t="shared" si="1"/>
        <v>0</v>
      </c>
      <c r="BV17" s="160">
        <f t="shared" si="1"/>
        <v>3.9</v>
      </c>
      <c r="BW17" s="160">
        <f t="shared" si="1"/>
        <v>22.8</v>
      </c>
      <c r="BX17" s="160">
        <f t="shared" si="1"/>
        <v>25.7</v>
      </c>
      <c r="BY17" s="160">
        <f t="shared" si="1"/>
        <v>21.5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37.6</v>
      </c>
      <c r="CE17" s="160">
        <f t="shared" si="1"/>
        <v>37.6</v>
      </c>
      <c r="CF17" s="160">
        <f t="shared" si="1"/>
        <v>37.6</v>
      </c>
      <c r="CG17" s="160">
        <f t="shared" si="1"/>
        <v>37.6</v>
      </c>
      <c r="CH17" s="160">
        <f t="shared" si="1"/>
        <v>67</v>
      </c>
      <c r="CI17" s="160">
        <f t="shared" si="1"/>
        <v>67</v>
      </c>
      <c r="CJ17" s="160">
        <f t="shared" si="1"/>
        <v>67</v>
      </c>
      <c r="CK17" s="160">
        <f t="shared" si="1"/>
        <v>67</v>
      </c>
      <c r="CL17" s="160">
        <f t="shared" si="1"/>
        <v>30.1</v>
      </c>
      <c r="CM17" s="160">
        <f t="shared" si="1"/>
        <v>13</v>
      </c>
      <c r="CN17" s="160">
        <f t="shared" si="1"/>
        <v>0</v>
      </c>
      <c r="CO17" s="160">
        <f t="shared" si="1"/>
        <v>0</v>
      </c>
      <c r="CP17" s="160">
        <f t="shared" si="1"/>
        <v>26.5</v>
      </c>
      <c r="CQ17" s="160">
        <f t="shared" si="1"/>
        <v>0</v>
      </c>
      <c r="CR17" s="160">
        <f t="shared" si="1"/>
        <v>2.1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319.875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7.7</v>
      </c>
      <c r="C22" s="149">
        <v>30.6</v>
      </c>
      <c r="D22" s="149">
        <v>32.700000000000003</v>
      </c>
      <c r="E22" s="149">
        <v>32</v>
      </c>
      <c r="F22" s="149">
        <v>22.2</v>
      </c>
      <c r="G22" s="149">
        <v>6.6</v>
      </c>
      <c r="H22" s="149">
        <v>20.3</v>
      </c>
      <c r="I22" s="149"/>
      <c r="J22" s="149">
        <v>11.5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3.7</v>
      </c>
      <c r="CA22" s="149">
        <v>40.700000000000003</v>
      </c>
      <c r="CB22" s="149">
        <v>4.7</v>
      </c>
      <c r="CC22" s="149"/>
      <c r="CD22" s="149"/>
      <c r="CE22" s="149"/>
      <c r="CF22" s="149"/>
      <c r="CG22" s="149"/>
      <c r="CH22" s="149"/>
      <c r="CI22" s="149"/>
      <c r="CJ22" s="149"/>
      <c r="CK22" s="149">
        <v>72.2</v>
      </c>
      <c r="CL22" s="149"/>
      <c r="CM22" s="149"/>
      <c r="CN22" s="149">
        <v>15.4</v>
      </c>
      <c r="CO22" s="149">
        <v>15.3</v>
      </c>
      <c r="CP22" s="149"/>
      <c r="CQ22" s="149">
        <v>0.3</v>
      </c>
      <c r="CR22" s="149"/>
      <c r="CS22" s="149">
        <v>0.4</v>
      </c>
      <c r="CT22" s="150"/>
      <c r="CU22" s="150"/>
      <c r="CV22" s="150"/>
      <c r="CW22" s="151"/>
      <c r="CX22" s="152">
        <f t="array" ref="CX22">SUMPRODUCT(B22:CW22*0.25)</f>
        <v>79.074999999999989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7.7</v>
      </c>
      <c r="C25" s="160">
        <f t="shared" ref="C25:BN25" si="2">SUM(C20:C24)</f>
        <v>30.6</v>
      </c>
      <c r="D25" s="160">
        <f t="shared" si="2"/>
        <v>32.700000000000003</v>
      </c>
      <c r="E25" s="160">
        <f t="shared" si="2"/>
        <v>32</v>
      </c>
      <c r="F25" s="160">
        <f t="shared" si="2"/>
        <v>22.2</v>
      </c>
      <c r="G25" s="160">
        <f t="shared" si="2"/>
        <v>6.6</v>
      </c>
      <c r="H25" s="160">
        <f t="shared" si="2"/>
        <v>20.3</v>
      </c>
      <c r="I25" s="160">
        <f t="shared" si="2"/>
        <v>0</v>
      </c>
      <c r="J25" s="160">
        <f t="shared" si="2"/>
        <v>11.5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3.7</v>
      </c>
      <c r="CA25" s="160">
        <f t="shared" si="3"/>
        <v>40.700000000000003</v>
      </c>
      <c r="CB25" s="160">
        <f t="shared" si="3"/>
        <v>4.7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72.2</v>
      </c>
      <c r="CL25" s="160">
        <f t="shared" si="3"/>
        <v>0</v>
      </c>
      <c r="CM25" s="160">
        <f t="shared" si="3"/>
        <v>0</v>
      </c>
      <c r="CN25" s="160">
        <f t="shared" si="3"/>
        <v>15.4</v>
      </c>
      <c r="CO25" s="160">
        <f t="shared" si="3"/>
        <v>15.3</v>
      </c>
      <c r="CP25" s="160">
        <f t="shared" si="3"/>
        <v>0</v>
      </c>
      <c r="CQ25" s="160">
        <f t="shared" si="3"/>
        <v>0.3</v>
      </c>
      <c r="CR25" s="160">
        <f t="shared" si="3"/>
        <v>0</v>
      </c>
      <c r="CS25" s="160">
        <f t="shared" si="3"/>
        <v>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79.074999999999989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2026-02-01T14:23:26Z</dcterms:created>
  <dcterms:modified xsi:type="dcterms:W3CDTF">2026-02-01T14:23:28Z</dcterms:modified>
</cp:coreProperties>
</file>