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<sst xmlns="http://schemas.openxmlformats.org/spreadsheetml/2006/main" count="124" uniqueCount="57">
  <si>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01/11/2026 14:06:09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</si>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</sst>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300B-42EE-B0EC-FAC28CA23A5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300B-42EE-B0EC-FAC28CA23A5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300B-42EE-B0EC-FAC28CA23A5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300B-42EE-B0EC-FAC28CA23A5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300B-42EE-B0EC-FAC28CA23A5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00B-42EE-B0EC-FAC28CA23A54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300B-42EE-B0EC-FAC28CA23A54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500</c:v>
                </c:pt>
                <c:pt idx="38">
                  <c:v>500</c:v>
                </c:pt>
                <c:pt idx="39">
                  <c:v>500</c:v>
                </c:pt>
                <c:pt idx="40">
                  <c:v>500</c:v>
                </c:pt>
                <c:pt idx="41">
                  <c:v>500</c:v>
                </c:pt>
                <c:pt idx="42">
                  <c:v>500</c:v>
                </c:pt>
                <c:pt idx="43">
                  <c:v>500</c:v>
                </c:pt>
                <c:pt idx="44">
                  <c:v>500</c:v>
                </c:pt>
                <c:pt idx="45">
                  <c:v>500</c:v>
                </c:pt>
                <c:pt idx="46">
                  <c:v>500</c:v>
                </c:pt>
                <c:pt idx="47">
                  <c:v>500</c:v>
                </c:pt>
                <c:pt idx="48">
                  <c:v>500</c:v>
                </c:pt>
                <c:pt idx="49">
                  <c:v>500</c:v>
                </c:pt>
                <c:pt idx="50">
                  <c:v>500</c:v>
                </c:pt>
                <c:pt idx="51">
                  <c:v>500</c:v>
                </c:pt>
                <c:pt idx="52">
                  <c:v>500</c:v>
                </c:pt>
                <c:pt idx="53">
                  <c:v>500</c:v>
                </c:pt>
                <c:pt idx="54">
                  <c:v>500</c:v>
                </c:pt>
                <c:pt idx="55">
                  <c:v>500</c:v>
                </c:pt>
                <c:pt idx="56">
                  <c:v>500</c:v>
                </c:pt>
                <c:pt idx="57">
                  <c:v>500</c:v>
                </c:pt>
                <c:pt idx="58">
                  <c:v>500</c:v>
                </c:pt>
                <c:pt idx="59">
                  <c:v>500</c:v>
                </c:pt>
                <c:pt idx="60">
                  <c:v>500</c:v>
                </c:pt>
                <c:pt idx="61">
                  <c:v>500</c:v>
                </c:pt>
                <c:pt idx="62">
                  <c:v>500</c:v>
                </c:pt>
                <c:pt idx="63">
                  <c:v>500</c:v>
                </c:pt>
                <c:pt idx="64">
                  <c:v>500</c:v>
                </c:pt>
                <c:pt idx="65">
                  <c:v>500</c:v>
                </c:pt>
                <c:pt idx="66">
                  <c:v>500</c:v>
                </c:pt>
                <c:pt idx="67">
                  <c:v>500</c:v>
                </c:pt>
                <c:pt idx="68">
                  <c:v>500</c:v>
                </c:pt>
                <c:pt idx="69">
                  <c:v>500</c:v>
                </c:pt>
                <c:pt idx="70">
                  <c:v>500</c:v>
                </c:pt>
                <c:pt idx="71">
                  <c:v>500</c:v>
                </c:pt>
                <c:pt idx="72">
                  <c:v>500</c:v>
                </c:pt>
                <c:pt idx="73">
                  <c:v>500</c:v>
                </c:pt>
                <c:pt idx="74">
                  <c:v>500</c:v>
                </c:pt>
                <c:pt idx="75">
                  <c:v>500</c:v>
                </c:pt>
                <c:pt idx="76">
                  <c:v>500</c:v>
                </c:pt>
                <c:pt idx="77">
                  <c:v>500</c:v>
                </c:pt>
                <c:pt idx="78">
                  <c:v>500</c:v>
                </c:pt>
                <c:pt idx="79">
                  <c:v>500</c:v>
                </c:pt>
                <c:pt idx="80">
                  <c:v>500</c:v>
                </c:pt>
                <c:pt idx="81">
                  <c:v>500</c:v>
                </c:pt>
                <c:pt idx="82">
                  <c:v>500</c:v>
                </c:pt>
                <c:pt idx="83">
                  <c:v>500</c:v>
                </c:pt>
                <c:pt idx="84">
                  <c:v>500</c:v>
                </c:pt>
                <c:pt idx="85">
                  <c:v>500</c:v>
                </c:pt>
                <c:pt idx="86">
                  <c:v>500</c:v>
                </c:pt>
                <c:pt idx="87">
                  <c:v>500</c:v>
                </c:pt>
                <c:pt idx="88">
                  <c:v>500</c:v>
                </c:pt>
                <c:pt idx="89">
                  <c:v>500</c:v>
                </c:pt>
                <c:pt idx="90">
                  <c:v>500</c:v>
                </c:pt>
                <c:pt idx="91">
                  <c:v>500</c:v>
                </c:pt>
                <c:pt idx="92">
                  <c:v>500</c:v>
                </c:pt>
                <c:pt idx="93">
                  <c:v>500</c:v>
                </c:pt>
                <c:pt idx="94">
                  <c:v>500</c:v>
                </c:pt>
                <c:pt idx="95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00B-42EE-B0EC-FAC28CA23A54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300B-42EE-B0EC-FAC28CA23A54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3284.9</c:v>
                </c:pt>
                <c:pt idx="1">
                  <c:v>3129.9</c:v>
                </c:pt>
                <c:pt idx="2">
                  <c:v>2974.9</c:v>
                </c:pt>
                <c:pt idx="3">
                  <c:v>2822.9</c:v>
                </c:pt>
                <c:pt idx="4">
                  <c:v>2734.9</c:v>
                </c:pt>
                <c:pt idx="5">
                  <c:v>2734.9</c:v>
                </c:pt>
                <c:pt idx="6">
                  <c:v>2734.9</c:v>
                </c:pt>
                <c:pt idx="7">
                  <c:v>2734.9</c:v>
                </c:pt>
                <c:pt idx="8">
                  <c:v>2686.9</c:v>
                </c:pt>
                <c:pt idx="9">
                  <c:v>2686.9</c:v>
                </c:pt>
                <c:pt idx="10">
                  <c:v>2686.9</c:v>
                </c:pt>
                <c:pt idx="11">
                  <c:v>2686.9</c:v>
                </c:pt>
                <c:pt idx="12">
                  <c:v>2685.9</c:v>
                </c:pt>
                <c:pt idx="13">
                  <c:v>2685.9</c:v>
                </c:pt>
                <c:pt idx="14">
                  <c:v>2690.9</c:v>
                </c:pt>
                <c:pt idx="15">
                  <c:v>2690.9</c:v>
                </c:pt>
                <c:pt idx="16">
                  <c:v>2690.9</c:v>
                </c:pt>
                <c:pt idx="17">
                  <c:v>2690.9</c:v>
                </c:pt>
                <c:pt idx="18">
                  <c:v>2690.9</c:v>
                </c:pt>
                <c:pt idx="19">
                  <c:v>2740.9</c:v>
                </c:pt>
                <c:pt idx="20">
                  <c:v>2824.9</c:v>
                </c:pt>
                <c:pt idx="21">
                  <c:v>2830.9</c:v>
                </c:pt>
                <c:pt idx="22">
                  <c:v>2855.9</c:v>
                </c:pt>
                <c:pt idx="23">
                  <c:v>2908.9</c:v>
                </c:pt>
                <c:pt idx="24">
                  <c:v>3070.9</c:v>
                </c:pt>
                <c:pt idx="25">
                  <c:v>3100.9</c:v>
                </c:pt>
                <c:pt idx="26">
                  <c:v>3381.9</c:v>
                </c:pt>
                <c:pt idx="27">
                  <c:v>3381.9</c:v>
                </c:pt>
                <c:pt idx="28">
                  <c:v>3480.9</c:v>
                </c:pt>
                <c:pt idx="29">
                  <c:v>3480.9</c:v>
                </c:pt>
                <c:pt idx="30">
                  <c:v>3480.9</c:v>
                </c:pt>
                <c:pt idx="31">
                  <c:v>3475.9</c:v>
                </c:pt>
                <c:pt idx="32">
                  <c:v>3494.9</c:v>
                </c:pt>
                <c:pt idx="33">
                  <c:v>3489.9</c:v>
                </c:pt>
                <c:pt idx="34">
                  <c:v>3489.9</c:v>
                </c:pt>
                <c:pt idx="35">
                  <c:v>3489.9</c:v>
                </c:pt>
                <c:pt idx="36">
                  <c:v>3433.9</c:v>
                </c:pt>
                <c:pt idx="37">
                  <c:v>3433.9</c:v>
                </c:pt>
                <c:pt idx="38">
                  <c:v>3414.511</c:v>
                </c:pt>
                <c:pt idx="39">
                  <c:v>3300.7110000000002</c:v>
                </c:pt>
                <c:pt idx="40">
                  <c:v>3161.9</c:v>
                </c:pt>
                <c:pt idx="41">
                  <c:v>3161.9</c:v>
                </c:pt>
                <c:pt idx="42">
                  <c:v>3161.9</c:v>
                </c:pt>
                <c:pt idx="43">
                  <c:v>3161.9</c:v>
                </c:pt>
                <c:pt idx="44">
                  <c:v>3110.9</c:v>
                </c:pt>
                <c:pt idx="45">
                  <c:v>3110.9</c:v>
                </c:pt>
                <c:pt idx="46">
                  <c:v>3110.9</c:v>
                </c:pt>
                <c:pt idx="47">
                  <c:v>3110.9</c:v>
                </c:pt>
                <c:pt idx="48">
                  <c:v>3109.9</c:v>
                </c:pt>
                <c:pt idx="49">
                  <c:v>3109.9</c:v>
                </c:pt>
                <c:pt idx="50">
                  <c:v>3109.9</c:v>
                </c:pt>
                <c:pt idx="51">
                  <c:v>3109.9</c:v>
                </c:pt>
                <c:pt idx="52">
                  <c:v>3328.9</c:v>
                </c:pt>
                <c:pt idx="53">
                  <c:v>3323.9</c:v>
                </c:pt>
                <c:pt idx="54">
                  <c:v>3318.9</c:v>
                </c:pt>
                <c:pt idx="55">
                  <c:v>3440.9</c:v>
                </c:pt>
                <c:pt idx="56">
                  <c:v>3485.9</c:v>
                </c:pt>
                <c:pt idx="57">
                  <c:v>3480.9</c:v>
                </c:pt>
                <c:pt idx="58">
                  <c:v>3480.9</c:v>
                </c:pt>
                <c:pt idx="59">
                  <c:v>3736.9</c:v>
                </c:pt>
                <c:pt idx="60">
                  <c:v>3786.9</c:v>
                </c:pt>
                <c:pt idx="61">
                  <c:v>3786.9</c:v>
                </c:pt>
                <c:pt idx="62">
                  <c:v>3786.9</c:v>
                </c:pt>
                <c:pt idx="63">
                  <c:v>3786.9</c:v>
                </c:pt>
                <c:pt idx="64">
                  <c:v>3791.9</c:v>
                </c:pt>
                <c:pt idx="65">
                  <c:v>3791.9</c:v>
                </c:pt>
                <c:pt idx="66">
                  <c:v>3791.9</c:v>
                </c:pt>
                <c:pt idx="67">
                  <c:v>3791.9</c:v>
                </c:pt>
                <c:pt idx="68">
                  <c:v>3792.9</c:v>
                </c:pt>
                <c:pt idx="69">
                  <c:v>3797.9</c:v>
                </c:pt>
                <c:pt idx="70">
                  <c:v>3807.9</c:v>
                </c:pt>
                <c:pt idx="71">
                  <c:v>3827.9</c:v>
                </c:pt>
                <c:pt idx="72">
                  <c:v>3812.9</c:v>
                </c:pt>
                <c:pt idx="73">
                  <c:v>3812.9</c:v>
                </c:pt>
                <c:pt idx="74">
                  <c:v>3812.9</c:v>
                </c:pt>
                <c:pt idx="75">
                  <c:v>3817.9</c:v>
                </c:pt>
                <c:pt idx="76">
                  <c:v>3817.9</c:v>
                </c:pt>
                <c:pt idx="77">
                  <c:v>3822.9</c:v>
                </c:pt>
                <c:pt idx="78">
                  <c:v>3822.9</c:v>
                </c:pt>
                <c:pt idx="79">
                  <c:v>3827.9</c:v>
                </c:pt>
                <c:pt idx="80">
                  <c:v>3829.9</c:v>
                </c:pt>
                <c:pt idx="81">
                  <c:v>3834.9</c:v>
                </c:pt>
                <c:pt idx="82">
                  <c:v>3839.9</c:v>
                </c:pt>
                <c:pt idx="83">
                  <c:v>3839.9</c:v>
                </c:pt>
                <c:pt idx="84">
                  <c:v>3789.9</c:v>
                </c:pt>
                <c:pt idx="85">
                  <c:v>3789.9</c:v>
                </c:pt>
                <c:pt idx="86">
                  <c:v>3789.9</c:v>
                </c:pt>
                <c:pt idx="87">
                  <c:v>3759.9</c:v>
                </c:pt>
                <c:pt idx="88">
                  <c:v>3714.9</c:v>
                </c:pt>
                <c:pt idx="89">
                  <c:v>3714.9</c:v>
                </c:pt>
                <c:pt idx="90">
                  <c:v>3535.9</c:v>
                </c:pt>
                <c:pt idx="91">
                  <c:v>3410.23</c:v>
                </c:pt>
                <c:pt idx="92">
                  <c:v>3185.9</c:v>
                </c:pt>
                <c:pt idx="93">
                  <c:v>3075.9</c:v>
                </c:pt>
                <c:pt idx="94">
                  <c:v>3014.6410000000001</c:v>
                </c:pt>
                <c:pt idx="95">
                  <c:v>2963.5480000000002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00B-42EE-B0EC-FAC28CA23A54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78</c:v>
                </c:pt>
                <c:pt idx="1">
                  <c:v>242.8</c:v>
                </c:pt>
                <c:pt idx="2">
                  <c:v>388.2</c:v>
                </c:pt>
                <c:pt idx="3">
                  <c:v>511.9</c:v>
                </c:pt>
                <c:pt idx="4">
                  <c:v>406.7</c:v>
                </c:pt>
                <c:pt idx="5">
                  <c:v>394.9</c:v>
                </c:pt>
                <c:pt idx="6">
                  <c:v>328.8</c:v>
                </c:pt>
                <c:pt idx="7">
                  <c:v>283.10000000000002</c:v>
                </c:pt>
                <c:pt idx="8">
                  <c:v>309.89999999999998</c:v>
                </c:pt>
                <c:pt idx="9">
                  <c:v>296.60000000000002</c:v>
                </c:pt>
                <c:pt idx="10">
                  <c:v>424.5</c:v>
                </c:pt>
                <c:pt idx="11">
                  <c:v>428.9</c:v>
                </c:pt>
                <c:pt idx="12">
                  <c:v>456.2</c:v>
                </c:pt>
                <c:pt idx="13">
                  <c:v>499.8</c:v>
                </c:pt>
                <c:pt idx="14">
                  <c:v>485.8</c:v>
                </c:pt>
                <c:pt idx="15">
                  <c:v>509.3</c:v>
                </c:pt>
                <c:pt idx="16">
                  <c:v>634.5</c:v>
                </c:pt>
                <c:pt idx="17">
                  <c:v>551.29999999999995</c:v>
                </c:pt>
                <c:pt idx="18">
                  <c:v>658.7</c:v>
                </c:pt>
                <c:pt idx="19">
                  <c:v>747.3</c:v>
                </c:pt>
                <c:pt idx="20">
                  <c:v>763</c:v>
                </c:pt>
                <c:pt idx="21">
                  <c:v>866.3</c:v>
                </c:pt>
                <c:pt idx="22">
                  <c:v>921.3</c:v>
                </c:pt>
                <c:pt idx="23">
                  <c:v>949.1</c:v>
                </c:pt>
                <c:pt idx="24">
                  <c:v>1049.8</c:v>
                </c:pt>
                <c:pt idx="25">
                  <c:v>1066.5999999999999</c:v>
                </c:pt>
                <c:pt idx="26">
                  <c:v>486.8</c:v>
                </c:pt>
                <c:pt idx="27">
                  <c:v>53</c:v>
                </c:pt>
                <c:pt idx="28">
                  <c:v>205.3</c:v>
                </c:pt>
                <c:pt idx="29">
                  <c:v>53</c:v>
                </c:pt>
                <c:pt idx="30">
                  <c:v>53</c:v>
                </c:pt>
                <c:pt idx="31">
                  <c:v>53</c:v>
                </c:pt>
                <c:pt idx="32">
                  <c:v>53</c:v>
                </c:pt>
                <c:pt idx="33">
                  <c:v>53</c:v>
                </c:pt>
                <c:pt idx="34">
                  <c:v>53</c:v>
                </c:pt>
                <c:pt idx="35">
                  <c:v>53</c:v>
                </c:pt>
                <c:pt idx="36">
                  <c:v>53</c:v>
                </c:pt>
                <c:pt idx="37">
                  <c:v>53</c:v>
                </c:pt>
                <c:pt idx="38">
                  <c:v>53</c:v>
                </c:pt>
                <c:pt idx="39">
                  <c:v>53</c:v>
                </c:pt>
                <c:pt idx="40">
                  <c:v>53</c:v>
                </c:pt>
                <c:pt idx="41">
                  <c:v>53</c:v>
                </c:pt>
                <c:pt idx="42">
                  <c:v>53</c:v>
                </c:pt>
                <c:pt idx="43">
                  <c:v>53</c:v>
                </c:pt>
                <c:pt idx="44">
                  <c:v>53</c:v>
                </c:pt>
                <c:pt idx="45">
                  <c:v>53</c:v>
                </c:pt>
                <c:pt idx="46">
                  <c:v>53</c:v>
                </c:pt>
                <c:pt idx="47">
                  <c:v>53</c:v>
                </c:pt>
                <c:pt idx="48">
                  <c:v>53</c:v>
                </c:pt>
                <c:pt idx="49">
                  <c:v>53</c:v>
                </c:pt>
                <c:pt idx="50">
                  <c:v>53</c:v>
                </c:pt>
                <c:pt idx="51">
                  <c:v>53</c:v>
                </c:pt>
                <c:pt idx="52">
                  <c:v>53</c:v>
                </c:pt>
                <c:pt idx="53">
                  <c:v>53</c:v>
                </c:pt>
                <c:pt idx="54">
                  <c:v>53</c:v>
                </c:pt>
                <c:pt idx="55">
                  <c:v>53</c:v>
                </c:pt>
                <c:pt idx="56">
                  <c:v>73</c:v>
                </c:pt>
                <c:pt idx="57">
                  <c:v>73</c:v>
                </c:pt>
                <c:pt idx="58">
                  <c:v>73</c:v>
                </c:pt>
                <c:pt idx="59">
                  <c:v>73</c:v>
                </c:pt>
                <c:pt idx="60">
                  <c:v>53</c:v>
                </c:pt>
                <c:pt idx="61">
                  <c:v>53</c:v>
                </c:pt>
                <c:pt idx="62">
                  <c:v>53</c:v>
                </c:pt>
                <c:pt idx="63">
                  <c:v>53</c:v>
                </c:pt>
                <c:pt idx="64">
                  <c:v>279.89999999999998</c:v>
                </c:pt>
                <c:pt idx="65">
                  <c:v>214.3</c:v>
                </c:pt>
                <c:pt idx="66">
                  <c:v>198.8</c:v>
                </c:pt>
                <c:pt idx="67">
                  <c:v>209.6</c:v>
                </c:pt>
                <c:pt idx="68">
                  <c:v>287.60000000000002</c:v>
                </c:pt>
                <c:pt idx="69">
                  <c:v>298.5</c:v>
                </c:pt>
                <c:pt idx="70">
                  <c:v>329.2</c:v>
                </c:pt>
                <c:pt idx="71">
                  <c:v>311.7</c:v>
                </c:pt>
                <c:pt idx="72">
                  <c:v>287.10000000000002</c:v>
                </c:pt>
                <c:pt idx="73">
                  <c:v>388.5</c:v>
                </c:pt>
                <c:pt idx="74">
                  <c:v>383.1</c:v>
                </c:pt>
                <c:pt idx="75">
                  <c:v>350.7</c:v>
                </c:pt>
                <c:pt idx="76">
                  <c:v>309.39999999999998</c:v>
                </c:pt>
                <c:pt idx="77">
                  <c:v>270.8</c:v>
                </c:pt>
                <c:pt idx="78">
                  <c:v>194.2</c:v>
                </c:pt>
                <c:pt idx="79">
                  <c:v>97.7</c:v>
                </c:pt>
                <c:pt idx="80">
                  <c:v>126</c:v>
                </c:pt>
                <c:pt idx="81">
                  <c:v>126</c:v>
                </c:pt>
                <c:pt idx="82">
                  <c:v>126</c:v>
                </c:pt>
                <c:pt idx="83">
                  <c:v>126</c:v>
                </c:pt>
                <c:pt idx="84">
                  <c:v>115</c:v>
                </c:pt>
                <c:pt idx="85">
                  <c:v>115</c:v>
                </c:pt>
                <c:pt idx="86">
                  <c:v>115</c:v>
                </c:pt>
                <c:pt idx="87">
                  <c:v>115</c:v>
                </c:pt>
                <c:pt idx="88">
                  <c:v>180</c:v>
                </c:pt>
                <c:pt idx="89">
                  <c:v>180</c:v>
                </c:pt>
                <c:pt idx="90">
                  <c:v>180</c:v>
                </c:pt>
                <c:pt idx="91">
                  <c:v>180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0B-42EE-B0EC-FAC28CA23A54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7">
                  <c:v>66.900000000000006</c:v>
                </c:pt>
                <c:pt idx="28">
                  <c:v>98.9</c:v>
                </c:pt>
                <c:pt idx="29">
                  <c:v>103.14</c:v>
                </c:pt>
                <c:pt idx="30">
                  <c:v>150.65</c:v>
                </c:pt>
                <c:pt idx="31">
                  <c:v>159.4</c:v>
                </c:pt>
                <c:pt idx="32">
                  <c:v>128.34</c:v>
                </c:pt>
                <c:pt idx="33">
                  <c:v>87.94</c:v>
                </c:pt>
                <c:pt idx="61">
                  <c:v>5.5</c:v>
                </c:pt>
                <c:pt idx="62">
                  <c:v>159.69999999999999</c:v>
                </c:pt>
                <c:pt idx="63">
                  <c:v>283.24</c:v>
                </c:pt>
                <c:pt idx="64">
                  <c:v>317.60000000000002</c:v>
                </c:pt>
                <c:pt idx="65">
                  <c:v>387.8</c:v>
                </c:pt>
                <c:pt idx="66">
                  <c:v>412.8</c:v>
                </c:pt>
                <c:pt idx="67">
                  <c:v>412.8</c:v>
                </c:pt>
                <c:pt idx="68">
                  <c:v>412.8</c:v>
                </c:pt>
                <c:pt idx="69">
                  <c:v>412.8</c:v>
                </c:pt>
                <c:pt idx="70">
                  <c:v>412.8</c:v>
                </c:pt>
                <c:pt idx="71">
                  <c:v>403.2</c:v>
                </c:pt>
                <c:pt idx="72">
                  <c:v>282.7</c:v>
                </c:pt>
                <c:pt idx="73">
                  <c:v>293.5</c:v>
                </c:pt>
                <c:pt idx="74">
                  <c:v>249.5</c:v>
                </c:pt>
                <c:pt idx="75">
                  <c:v>247.4</c:v>
                </c:pt>
                <c:pt idx="76">
                  <c:v>201.2</c:v>
                </c:pt>
                <c:pt idx="77">
                  <c:v>194.9</c:v>
                </c:pt>
                <c:pt idx="78">
                  <c:v>196.9</c:v>
                </c:pt>
                <c:pt idx="79">
                  <c:v>191.9</c:v>
                </c:pt>
                <c:pt idx="80">
                  <c:v>118.80800000000001</c:v>
                </c:pt>
                <c:pt idx="81">
                  <c:v>107.9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00B-42EE-B0EC-FAC28CA23A5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1043.1470000000002</c:v>
                </c:pt>
                <c:pt idx="1">
                  <c:v>1030.107</c:v>
                </c:pt>
                <c:pt idx="2">
                  <c:v>1021.966</c:v>
                </c:pt>
                <c:pt idx="3">
                  <c:v>1018.1660000000001</c:v>
                </c:pt>
                <c:pt idx="4">
                  <c:v>1012.775</c:v>
                </c:pt>
                <c:pt idx="5">
                  <c:v>1007.461</c:v>
                </c:pt>
                <c:pt idx="6">
                  <c:v>999.19200000000001</c:v>
                </c:pt>
                <c:pt idx="7">
                  <c:v>995.30300000000011</c:v>
                </c:pt>
                <c:pt idx="8">
                  <c:v>991.77600000000007</c:v>
                </c:pt>
                <c:pt idx="9">
                  <c:v>987.69</c:v>
                </c:pt>
                <c:pt idx="10">
                  <c:v>979.30100000000004</c:v>
                </c:pt>
                <c:pt idx="11">
                  <c:v>976.98099999999999</c:v>
                </c:pt>
                <c:pt idx="12">
                  <c:v>978.47700000000009</c:v>
                </c:pt>
                <c:pt idx="13">
                  <c:v>968.779</c:v>
                </c:pt>
                <c:pt idx="14">
                  <c:v>970.73599999999999</c:v>
                </c:pt>
                <c:pt idx="15">
                  <c:v>969.97399999999993</c:v>
                </c:pt>
                <c:pt idx="16">
                  <c:v>985.65300000000002</c:v>
                </c:pt>
                <c:pt idx="17">
                  <c:v>985.45799999999997</c:v>
                </c:pt>
                <c:pt idx="18">
                  <c:v>989.30399999999997</c:v>
                </c:pt>
                <c:pt idx="19">
                  <c:v>996.04700000000003</c:v>
                </c:pt>
                <c:pt idx="20">
                  <c:v>1002.2140000000001</c:v>
                </c:pt>
                <c:pt idx="21">
                  <c:v>1016.111</c:v>
                </c:pt>
                <c:pt idx="22">
                  <c:v>1016.3050000000001</c:v>
                </c:pt>
                <c:pt idx="23">
                  <c:v>1028.491</c:v>
                </c:pt>
                <c:pt idx="24">
                  <c:v>1062.4979999999998</c:v>
                </c:pt>
                <c:pt idx="25">
                  <c:v>1135.308</c:v>
                </c:pt>
                <c:pt idx="26">
                  <c:v>1289.9670000000001</c:v>
                </c:pt>
                <c:pt idx="27">
                  <c:v>1500.2860000000001</c:v>
                </c:pt>
                <c:pt idx="28">
                  <c:v>1718.155</c:v>
                </c:pt>
                <c:pt idx="29">
                  <c:v>1973.8600000000001</c:v>
                </c:pt>
                <c:pt idx="30">
                  <c:v>2267.6849999999999</c:v>
                </c:pt>
                <c:pt idx="31">
                  <c:v>2559.1030000000001</c:v>
                </c:pt>
                <c:pt idx="32">
                  <c:v>2836.6779999999999</c:v>
                </c:pt>
                <c:pt idx="33">
                  <c:v>3109.384</c:v>
                </c:pt>
                <c:pt idx="34">
                  <c:v>3361.7959999999998</c:v>
                </c:pt>
                <c:pt idx="35">
                  <c:v>3598.473</c:v>
                </c:pt>
                <c:pt idx="36">
                  <c:v>3803.7110000000002</c:v>
                </c:pt>
                <c:pt idx="37">
                  <c:v>4009.3409999999999</c:v>
                </c:pt>
                <c:pt idx="38">
                  <c:v>4173.62</c:v>
                </c:pt>
                <c:pt idx="39">
                  <c:v>4329.5619999999999</c:v>
                </c:pt>
                <c:pt idx="40">
                  <c:v>4443.3860000000004</c:v>
                </c:pt>
                <c:pt idx="41">
                  <c:v>4564.5419999999995</c:v>
                </c:pt>
                <c:pt idx="42">
                  <c:v>4662.6139999999996</c:v>
                </c:pt>
                <c:pt idx="43">
                  <c:v>4732.1109999999999</c:v>
                </c:pt>
                <c:pt idx="44">
                  <c:v>4798.99</c:v>
                </c:pt>
                <c:pt idx="45">
                  <c:v>4838.134</c:v>
                </c:pt>
                <c:pt idx="46">
                  <c:v>4839.4629999999997</c:v>
                </c:pt>
                <c:pt idx="47">
                  <c:v>4810.5820000000003</c:v>
                </c:pt>
                <c:pt idx="48">
                  <c:v>4743.3020000000006</c:v>
                </c:pt>
                <c:pt idx="49">
                  <c:v>4661.9179999999997</c:v>
                </c:pt>
                <c:pt idx="50">
                  <c:v>4558.4929999999995</c:v>
                </c:pt>
                <c:pt idx="51">
                  <c:v>4442.9840000000004</c:v>
                </c:pt>
                <c:pt idx="52">
                  <c:v>4319.2039999999997</c:v>
                </c:pt>
                <c:pt idx="53">
                  <c:v>4178.4040000000005</c:v>
                </c:pt>
                <c:pt idx="54">
                  <c:v>4000.692</c:v>
                </c:pt>
                <c:pt idx="55">
                  <c:v>3809.181</c:v>
                </c:pt>
                <c:pt idx="56">
                  <c:v>3567.7729999999997</c:v>
                </c:pt>
                <c:pt idx="57">
                  <c:v>3324.357</c:v>
                </c:pt>
                <c:pt idx="58">
                  <c:v>3051.8779999999997</c:v>
                </c:pt>
                <c:pt idx="59">
                  <c:v>2777.8190000000004</c:v>
                </c:pt>
                <c:pt idx="60">
                  <c:v>2480.98</c:v>
                </c:pt>
                <c:pt idx="61">
                  <c:v>2199.114</c:v>
                </c:pt>
                <c:pt idx="62">
                  <c:v>1954.364</c:v>
                </c:pt>
                <c:pt idx="63">
                  <c:v>1740.375</c:v>
                </c:pt>
                <c:pt idx="64">
                  <c:v>1640.4309999999998</c:v>
                </c:pt>
                <c:pt idx="65">
                  <c:v>1589.2159999999999</c:v>
                </c:pt>
                <c:pt idx="66">
                  <c:v>1607.7660000000001</c:v>
                </c:pt>
                <c:pt idx="67">
                  <c:v>1642.1019999999999</c:v>
                </c:pt>
                <c:pt idx="68">
                  <c:v>1675.0919999999999</c:v>
                </c:pt>
                <c:pt idx="69">
                  <c:v>1726.979</c:v>
                </c:pt>
                <c:pt idx="70">
                  <c:v>1765.2670000000001</c:v>
                </c:pt>
                <c:pt idx="71">
                  <c:v>1815.1369999999999</c:v>
                </c:pt>
                <c:pt idx="72">
                  <c:v>1897.1089999999999</c:v>
                </c:pt>
                <c:pt idx="73">
                  <c:v>1942.13</c:v>
                </c:pt>
                <c:pt idx="74">
                  <c:v>1983.98</c:v>
                </c:pt>
                <c:pt idx="75">
                  <c:v>2029.84</c:v>
                </c:pt>
                <c:pt idx="76">
                  <c:v>2068.828</c:v>
                </c:pt>
                <c:pt idx="77">
                  <c:v>2108.5409999999997</c:v>
                </c:pt>
                <c:pt idx="78">
                  <c:v>2148.375</c:v>
                </c:pt>
                <c:pt idx="79">
                  <c:v>2188.7840000000001</c:v>
                </c:pt>
                <c:pt idx="80">
                  <c:v>2223.1839999999997</c:v>
                </c:pt>
                <c:pt idx="81">
                  <c:v>2266.0440000000003</c:v>
                </c:pt>
                <c:pt idx="82">
                  <c:v>2317.4790000000003</c:v>
                </c:pt>
                <c:pt idx="83">
                  <c:v>2364.6219999999998</c:v>
                </c:pt>
                <c:pt idx="84">
                  <c:v>2407.9950000000003</c:v>
                </c:pt>
                <c:pt idx="85">
                  <c:v>2460.4030000000002</c:v>
                </c:pt>
                <c:pt idx="86">
                  <c:v>2509.4370000000004</c:v>
                </c:pt>
                <c:pt idx="87">
                  <c:v>2565.4629999999997</c:v>
                </c:pt>
                <c:pt idx="88">
                  <c:v>2618.018</c:v>
                </c:pt>
                <c:pt idx="89">
                  <c:v>2653.3120000000004</c:v>
                </c:pt>
                <c:pt idx="90">
                  <c:v>2689.4549999999999</c:v>
                </c:pt>
                <c:pt idx="91">
                  <c:v>2725.5430000000001</c:v>
                </c:pt>
                <c:pt idx="92">
                  <c:v>2747.2910000000002</c:v>
                </c:pt>
                <c:pt idx="93">
                  <c:v>2789.473</c:v>
                </c:pt>
                <c:pt idx="94">
                  <c:v>2830.4950000000003</c:v>
                </c:pt>
                <c:pt idx="95">
                  <c:v>2872.4359999999997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00B-42EE-B0EC-FAC28CA23A5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43</c:v>
                </c:pt>
                <c:pt idx="1">
                  <c:v>43</c:v>
                </c:pt>
                <c:pt idx="2">
                  <c:v>43</c:v>
                </c:pt>
                <c:pt idx="3">
                  <c:v>43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47</c:v>
                </c:pt>
                <c:pt idx="17">
                  <c:v>47</c:v>
                </c:pt>
                <c:pt idx="18">
                  <c:v>47</c:v>
                </c:pt>
                <c:pt idx="19">
                  <c:v>47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57</c:v>
                </c:pt>
                <c:pt idx="25">
                  <c:v>57</c:v>
                </c:pt>
                <c:pt idx="26">
                  <c:v>57</c:v>
                </c:pt>
                <c:pt idx="27">
                  <c:v>57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85</c:v>
                </c:pt>
                <c:pt idx="33">
                  <c:v>85</c:v>
                </c:pt>
                <c:pt idx="34">
                  <c:v>85</c:v>
                </c:pt>
                <c:pt idx="35">
                  <c:v>85</c:v>
                </c:pt>
                <c:pt idx="36">
                  <c:v>96</c:v>
                </c:pt>
                <c:pt idx="37">
                  <c:v>96</c:v>
                </c:pt>
                <c:pt idx="38">
                  <c:v>96</c:v>
                </c:pt>
                <c:pt idx="39">
                  <c:v>96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109</c:v>
                </c:pt>
                <c:pt idx="49">
                  <c:v>109</c:v>
                </c:pt>
                <c:pt idx="50">
                  <c:v>109</c:v>
                </c:pt>
                <c:pt idx="51">
                  <c:v>109</c:v>
                </c:pt>
                <c:pt idx="52">
                  <c:v>102</c:v>
                </c:pt>
                <c:pt idx="53">
                  <c:v>102</c:v>
                </c:pt>
                <c:pt idx="54">
                  <c:v>102</c:v>
                </c:pt>
                <c:pt idx="55">
                  <c:v>102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69</c:v>
                </c:pt>
                <c:pt idx="61">
                  <c:v>69</c:v>
                </c:pt>
                <c:pt idx="62">
                  <c:v>69</c:v>
                </c:pt>
                <c:pt idx="63">
                  <c:v>69</c:v>
                </c:pt>
                <c:pt idx="64">
                  <c:v>57</c:v>
                </c:pt>
                <c:pt idx="65">
                  <c:v>57</c:v>
                </c:pt>
                <c:pt idx="66">
                  <c:v>57</c:v>
                </c:pt>
                <c:pt idx="67">
                  <c:v>57</c:v>
                </c:pt>
                <c:pt idx="68">
                  <c:v>54</c:v>
                </c:pt>
                <c:pt idx="69">
                  <c:v>54</c:v>
                </c:pt>
                <c:pt idx="70">
                  <c:v>54</c:v>
                </c:pt>
                <c:pt idx="71">
                  <c:v>54</c:v>
                </c:pt>
                <c:pt idx="72">
                  <c:v>52</c:v>
                </c:pt>
                <c:pt idx="73">
                  <c:v>52</c:v>
                </c:pt>
                <c:pt idx="74">
                  <c:v>52</c:v>
                </c:pt>
                <c:pt idx="75">
                  <c:v>52</c:v>
                </c:pt>
                <c:pt idx="76">
                  <c:v>53</c:v>
                </c:pt>
                <c:pt idx="77">
                  <c:v>53</c:v>
                </c:pt>
                <c:pt idx="78">
                  <c:v>53</c:v>
                </c:pt>
                <c:pt idx="79">
                  <c:v>53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62</c:v>
                </c:pt>
                <c:pt idx="85">
                  <c:v>62</c:v>
                </c:pt>
                <c:pt idx="86">
                  <c:v>62</c:v>
                </c:pt>
                <c:pt idx="87">
                  <c:v>62</c:v>
                </c:pt>
                <c:pt idx="88">
                  <c:v>67</c:v>
                </c:pt>
                <c:pt idx="89">
                  <c:v>67</c:v>
                </c:pt>
                <c:pt idx="90">
                  <c:v>67</c:v>
                </c:pt>
                <c:pt idx="91">
                  <c:v>67</c:v>
                </c:pt>
                <c:pt idx="92">
                  <c:v>73</c:v>
                </c:pt>
                <c:pt idx="93">
                  <c:v>73</c:v>
                </c:pt>
                <c:pt idx="94">
                  <c:v>73</c:v>
                </c:pt>
                <c:pt idx="95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00B-42EE-B0EC-FAC28CA23A5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20.001000000000001</c:v>
                </c:pt>
                <c:pt idx="9">
                  <c:v>1E-3</c:v>
                </c:pt>
                <c:pt idx="10">
                  <c:v>1E-3</c:v>
                </c:pt>
                <c:pt idx="11">
                  <c:v>1E-3</c:v>
                </c:pt>
                <c:pt idx="12">
                  <c:v>1E-3</c:v>
                </c:pt>
                <c:pt idx="13">
                  <c:v>1E-3</c:v>
                </c:pt>
                <c:pt idx="14">
                  <c:v>1E-3</c:v>
                </c:pt>
                <c:pt idx="15">
                  <c:v>1E-3</c:v>
                </c:pt>
                <c:pt idx="16">
                  <c:v>1E-3</c:v>
                </c:pt>
                <c:pt idx="17">
                  <c:v>1E-3</c:v>
                </c:pt>
                <c:pt idx="20">
                  <c:v>71</c:v>
                </c:pt>
                <c:pt idx="21">
                  <c:v>71</c:v>
                </c:pt>
                <c:pt idx="22">
                  <c:v>96</c:v>
                </c:pt>
                <c:pt idx="23">
                  <c:v>96</c:v>
                </c:pt>
                <c:pt idx="24">
                  <c:v>131</c:v>
                </c:pt>
                <c:pt idx="25">
                  <c:v>131.00200000000001</c:v>
                </c:pt>
                <c:pt idx="26">
                  <c:v>306.00200000000001</c:v>
                </c:pt>
                <c:pt idx="27">
                  <c:v>591</c:v>
                </c:pt>
                <c:pt idx="28">
                  <c:v>338</c:v>
                </c:pt>
                <c:pt idx="29">
                  <c:v>338</c:v>
                </c:pt>
                <c:pt idx="30">
                  <c:v>338</c:v>
                </c:pt>
                <c:pt idx="31">
                  <c:v>323</c:v>
                </c:pt>
                <c:pt idx="32">
                  <c:v>468</c:v>
                </c:pt>
                <c:pt idx="33">
                  <c:v>313</c:v>
                </c:pt>
                <c:pt idx="34">
                  <c:v>253</c:v>
                </c:pt>
                <c:pt idx="35">
                  <c:v>13.002000000000001</c:v>
                </c:pt>
                <c:pt idx="36">
                  <c:v>175.94499999999999</c:v>
                </c:pt>
                <c:pt idx="37">
                  <c:v>41.002000000000002</c:v>
                </c:pt>
                <c:pt idx="38">
                  <c:v>41</c:v>
                </c:pt>
                <c:pt idx="39">
                  <c:v>41</c:v>
                </c:pt>
                <c:pt idx="40">
                  <c:v>41.002000000000002</c:v>
                </c:pt>
                <c:pt idx="41">
                  <c:v>41.002000000000002</c:v>
                </c:pt>
                <c:pt idx="42">
                  <c:v>41.002000000000002</c:v>
                </c:pt>
                <c:pt idx="43">
                  <c:v>41.002000000000002</c:v>
                </c:pt>
                <c:pt idx="44">
                  <c:v>37.006</c:v>
                </c:pt>
                <c:pt idx="45">
                  <c:v>47.298000000000002</c:v>
                </c:pt>
                <c:pt idx="46">
                  <c:v>108.002</c:v>
                </c:pt>
                <c:pt idx="47">
                  <c:v>156.374</c:v>
                </c:pt>
                <c:pt idx="48">
                  <c:v>28.001999999999999</c:v>
                </c:pt>
                <c:pt idx="49">
                  <c:v>28.001999999999999</c:v>
                </c:pt>
                <c:pt idx="50">
                  <c:v>320</c:v>
                </c:pt>
                <c:pt idx="51">
                  <c:v>317.43</c:v>
                </c:pt>
                <c:pt idx="52">
                  <c:v>79.325000000000003</c:v>
                </c:pt>
                <c:pt idx="53">
                  <c:v>146.541</c:v>
                </c:pt>
                <c:pt idx="54">
                  <c:v>330.47</c:v>
                </c:pt>
                <c:pt idx="55">
                  <c:v>385.92200000000003</c:v>
                </c:pt>
                <c:pt idx="56">
                  <c:v>293.48099999999999</c:v>
                </c:pt>
                <c:pt idx="57">
                  <c:v>480</c:v>
                </c:pt>
                <c:pt idx="58">
                  <c:v>707.89</c:v>
                </c:pt>
                <c:pt idx="59">
                  <c:v>691.34</c:v>
                </c:pt>
                <c:pt idx="60">
                  <c:v>691.34799999999996</c:v>
                </c:pt>
                <c:pt idx="61">
                  <c:v>480</c:v>
                </c:pt>
                <c:pt idx="62">
                  <c:v>175</c:v>
                </c:pt>
                <c:pt idx="63">
                  <c:v>240</c:v>
                </c:pt>
                <c:pt idx="64">
                  <c:v>254</c:v>
                </c:pt>
                <c:pt idx="65">
                  <c:v>395</c:v>
                </c:pt>
                <c:pt idx="66">
                  <c:v>448</c:v>
                </c:pt>
                <c:pt idx="67">
                  <c:v>480.00099999999998</c:v>
                </c:pt>
                <c:pt idx="68">
                  <c:v>500.00099999999998</c:v>
                </c:pt>
                <c:pt idx="69">
                  <c:v>490.00099999999998</c:v>
                </c:pt>
                <c:pt idx="70">
                  <c:v>445.00099999999998</c:v>
                </c:pt>
                <c:pt idx="71">
                  <c:v>430.00099999999998</c:v>
                </c:pt>
                <c:pt idx="72">
                  <c:v>505.00099999999998</c:v>
                </c:pt>
                <c:pt idx="73">
                  <c:v>381.00099999999998</c:v>
                </c:pt>
                <c:pt idx="74">
                  <c:v>381.00099999999998</c:v>
                </c:pt>
                <c:pt idx="75">
                  <c:v>373.00099999999998</c:v>
                </c:pt>
                <c:pt idx="76">
                  <c:v>381.00099999999998</c:v>
                </c:pt>
                <c:pt idx="77">
                  <c:v>387.00099999999998</c:v>
                </c:pt>
                <c:pt idx="78">
                  <c:v>381.00099999999998</c:v>
                </c:pt>
                <c:pt idx="79">
                  <c:v>383.00099999999998</c:v>
                </c:pt>
                <c:pt idx="80">
                  <c:v>371.00099999999998</c:v>
                </c:pt>
                <c:pt idx="81">
                  <c:v>371.00099999999998</c:v>
                </c:pt>
                <c:pt idx="82">
                  <c:v>371.00099999999998</c:v>
                </c:pt>
                <c:pt idx="83">
                  <c:v>291.00099999999998</c:v>
                </c:pt>
                <c:pt idx="84">
                  <c:v>416.00099999999998</c:v>
                </c:pt>
                <c:pt idx="85">
                  <c:v>306.00099999999998</c:v>
                </c:pt>
                <c:pt idx="86">
                  <c:v>223.80599999999998</c:v>
                </c:pt>
                <c:pt idx="87">
                  <c:v>196</c:v>
                </c:pt>
                <c:pt idx="88">
                  <c:v>125</c:v>
                </c:pt>
                <c:pt idx="89">
                  <c:v>125</c:v>
                </c:pt>
                <c:pt idx="90">
                  <c:v>125</c:v>
                </c:pt>
                <c:pt idx="91">
                  <c:v>125</c:v>
                </c:pt>
                <c:pt idx="92">
                  <c:v>125</c:v>
                </c:pt>
                <c:pt idx="93">
                  <c:v>125</c:v>
                </c:pt>
                <c:pt idx="94">
                  <c:v>125</c:v>
                </c:pt>
                <c:pt idx="95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00B-42EE-B0EC-FAC28CA23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250.96</c:v>
                </c:pt>
                <c:pt idx="1">
                  <c:v>245.99</c:v>
                </c:pt>
                <c:pt idx="2">
                  <c:v>240</c:v>
                </c:pt>
                <c:pt idx="3">
                  <c:v>240</c:v>
                </c:pt>
                <c:pt idx="4">
                  <c:v>250</c:v>
                </c:pt>
                <c:pt idx="5">
                  <c:v>250</c:v>
                </c:pt>
                <c:pt idx="6">
                  <c:v>268.89</c:v>
                </c:pt>
                <c:pt idx="7">
                  <c:v>288.19</c:v>
                </c:pt>
                <c:pt idx="8">
                  <c:v>274.5</c:v>
                </c:pt>
                <c:pt idx="9">
                  <c:v>288.19</c:v>
                </c:pt>
                <c:pt idx="10">
                  <c:v>291.76</c:v>
                </c:pt>
                <c:pt idx="11">
                  <c:v>291.76</c:v>
                </c:pt>
                <c:pt idx="12">
                  <c:v>288.82</c:v>
                </c:pt>
                <c:pt idx="13">
                  <c:v>291.76</c:v>
                </c:pt>
                <c:pt idx="14">
                  <c:v>300</c:v>
                </c:pt>
                <c:pt idx="15">
                  <c:v>300</c:v>
                </c:pt>
                <c:pt idx="16">
                  <c:v>291.70999999999998</c:v>
                </c:pt>
                <c:pt idx="17">
                  <c:v>288.81</c:v>
                </c:pt>
                <c:pt idx="18">
                  <c:v>261.95999999999998</c:v>
                </c:pt>
                <c:pt idx="19">
                  <c:v>250.01</c:v>
                </c:pt>
                <c:pt idx="20">
                  <c:v>230</c:v>
                </c:pt>
                <c:pt idx="21">
                  <c:v>232.44</c:v>
                </c:pt>
                <c:pt idx="22">
                  <c:v>232.39</c:v>
                </c:pt>
                <c:pt idx="23">
                  <c:v>275.79000000000002</c:v>
                </c:pt>
                <c:pt idx="24">
                  <c:v>255.67</c:v>
                </c:pt>
                <c:pt idx="25">
                  <c:v>295.87</c:v>
                </c:pt>
                <c:pt idx="26">
                  <c:v>321.52999999999997</c:v>
                </c:pt>
                <c:pt idx="27">
                  <c:v>346.01</c:v>
                </c:pt>
                <c:pt idx="28">
                  <c:v>335.59</c:v>
                </c:pt>
                <c:pt idx="29">
                  <c:v>342.88</c:v>
                </c:pt>
                <c:pt idx="30">
                  <c:v>346.01</c:v>
                </c:pt>
                <c:pt idx="31">
                  <c:v>343.16</c:v>
                </c:pt>
                <c:pt idx="32">
                  <c:v>359.37</c:v>
                </c:pt>
                <c:pt idx="33">
                  <c:v>347.01</c:v>
                </c:pt>
                <c:pt idx="34">
                  <c:v>337.64</c:v>
                </c:pt>
                <c:pt idx="35">
                  <c:v>314.75</c:v>
                </c:pt>
                <c:pt idx="36">
                  <c:v>323.43</c:v>
                </c:pt>
                <c:pt idx="37">
                  <c:v>315</c:v>
                </c:pt>
                <c:pt idx="38">
                  <c:v>270.85000000000002</c:v>
                </c:pt>
                <c:pt idx="39">
                  <c:v>256.88</c:v>
                </c:pt>
                <c:pt idx="40">
                  <c:v>315.70999999999998</c:v>
                </c:pt>
                <c:pt idx="41">
                  <c:v>303.42</c:v>
                </c:pt>
                <c:pt idx="42">
                  <c:v>300.01</c:v>
                </c:pt>
                <c:pt idx="43">
                  <c:v>300.01</c:v>
                </c:pt>
                <c:pt idx="44">
                  <c:v>316.58999999999997</c:v>
                </c:pt>
                <c:pt idx="45">
                  <c:v>316.58999999999997</c:v>
                </c:pt>
                <c:pt idx="46">
                  <c:v>316.89999999999998</c:v>
                </c:pt>
                <c:pt idx="47">
                  <c:v>321.58999999999997</c:v>
                </c:pt>
                <c:pt idx="48">
                  <c:v>300.01</c:v>
                </c:pt>
                <c:pt idx="49">
                  <c:v>316</c:v>
                </c:pt>
                <c:pt idx="50">
                  <c:v>334.86</c:v>
                </c:pt>
                <c:pt idx="51">
                  <c:v>331.59</c:v>
                </c:pt>
                <c:pt idx="52">
                  <c:v>316.58999999999997</c:v>
                </c:pt>
                <c:pt idx="53">
                  <c:v>321.58999999999997</c:v>
                </c:pt>
                <c:pt idx="54">
                  <c:v>336.59</c:v>
                </c:pt>
                <c:pt idx="55">
                  <c:v>336.59</c:v>
                </c:pt>
                <c:pt idx="56">
                  <c:v>331.59</c:v>
                </c:pt>
                <c:pt idx="57">
                  <c:v>346.54</c:v>
                </c:pt>
                <c:pt idx="58">
                  <c:v>359.73</c:v>
                </c:pt>
                <c:pt idx="59">
                  <c:v>387.15</c:v>
                </c:pt>
                <c:pt idx="60">
                  <c:v>376.36</c:v>
                </c:pt>
                <c:pt idx="61">
                  <c:v>404.63</c:v>
                </c:pt>
                <c:pt idx="62">
                  <c:v>394.18</c:v>
                </c:pt>
                <c:pt idx="63">
                  <c:v>403.26</c:v>
                </c:pt>
                <c:pt idx="64">
                  <c:v>367.8</c:v>
                </c:pt>
                <c:pt idx="65">
                  <c:v>362.29</c:v>
                </c:pt>
                <c:pt idx="66">
                  <c:v>374.18</c:v>
                </c:pt>
                <c:pt idx="67">
                  <c:v>380.01</c:v>
                </c:pt>
                <c:pt idx="68">
                  <c:v>359.16</c:v>
                </c:pt>
                <c:pt idx="69">
                  <c:v>366.64</c:v>
                </c:pt>
                <c:pt idx="70">
                  <c:v>377.71</c:v>
                </c:pt>
                <c:pt idx="71">
                  <c:v>374.07</c:v>
                </c:pt>
                <c:pt idx="72">
                  <c:v>354.49</c:v>
                </c:pt>
                <c:pt idx="73">
                  <c:v>355.39</c:v>
                </c:pt>
                <c:pt idx="74">
                  <c:v>360.02</c:v>
                </c:pt>
                <c:pt idx="75">
                  <c:v>356.44</c:v>
                </c:pt>
                <c:pt idx="76">
                  <c:v>378.13</c:v>
                </c:pt>
                <c:pt idx="77">
                  <c:v>362.4</c:v>
                </c:pt>
                <c:pt idx="78">
                  <c:v>369.35</c:v>
                </c:pt>
                <c:pt idx="79">
                  <c:v>359.59</c:v>
                </c:pt>
                <c:pt idx="80">
                  <c:v>379.63</c:v>
                </c:pt>
                <c:pt idx="81">
                  <c:v>359.96</c:v>
                </c:pt>
                <c:pt idx="82">
                  <c:v>350.18</c:v>
                </c:pt>
                <c:pt idx="83">
                  <c:v>314.72000000000003</c:v>
                </c:pt>
                <c:pt idx="84">
                  <c:v>365.49</c:v>
                </c:pt>
                <c:pt idx="85">
                  <c:v>330.05</c:v>
                </c:pt>
                <c:pt idx="86">
                  <c:v>278.56</c:v>
                </c:pt>
                <c:pt idx="87">
                  <c:v>234.75</c:v>
                </c:pt>
                <c:pt idx="88">
                  <c:v>264.77999999999997</c:v>
                </c:pt>
                <c:pt idx="89">
                  <c:v>247.09</c:v>
                </c:pt>
                <c:pt idx="90">
                  <c:v>243.58</c:v>
                </c:pt>
                <c:pt idx="91">
                  <c:v>230.8</c:v>
                </c:pt>
                <c:pt idx="92">
                  <c:v>254.68</c:v>
                </c:pt>
                <c:pt idx="93">
                  <c:v>239.63</c:v>
                </c:pt>
                <c:pt idx="94">
                  <c:v>227.07</c:v>
                </c:pt>
                <c:pt idx="95">
                  <c:v>218.62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00B-42EE-B0EC-FAC28CA23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100</c:v>
                </c:pt>
                <c:pt idx="1">
                  <c:v>98</c:v>
                </c:pt>
                <c:pt idx="2">
                  <c:v>97</c:v>
                </c:pt>
                <c:pt idx="3">
                  <c:v>97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95</c:v>
                </c:pt>
                <c:pt idx="8">
                  <c:v>95</c:v>
                </c:pt>
                <c:pt idx="9">
                  <c:v>95</c:v>
                </c:pt>
                <c:pt idx="10">
                  <c:v>94</c:v>
                </c:pt>
                <c:pt idx="11">
                  <c:v>94</c:v>
                </c:pt>
                <c:pt idx="12">
                  <c:v>94</c:v>
                </c:pt>
                <c:pt idx="13">
                  <c:v>94</c:v>
                </c:pt>
                <c:pt idx="14">
                  <c:v>94</c:v>
                </c:pt>
                <c:pt idx="15">
                  <c:v>95</c:v>
                </c:pt>
                <c:pt idx="16">
                  <c:v>95</c:v>
                </c:pt>
                <c:pt idx="17">
                  <c:v>97</c:v>
                </c:pt>
                <c:pt idx="18">
                  <c:v>99</c:v>
                </c:pt>
                <c:pt idx="19">
                  <c:v>101</c:v>
                </c:pt>
                <c:pt idx="20">
                  <c:v>104</c:v>
                </c:pt>
                <c:pt idx="21">
                  <c:v>106</c:v>
                </c:pt>
                <c:pt idx="22">
                  <c:v>110</c:v>
                </c:pt>
                <c:pt idx="23">
                  <c:v>113</c:v>
                </c:pt>
                <c:pt idx="24">
                  <c:v>117</c:v>
                </c:pt>
                <c:pt idx="25">
                  <c:v>120</c:v>
                </c:pt>
                <c:pt idx="26">
                  <c:v>121</c:v>
                </c:pt>
                <c:pt idx="27">
                  <c:v>121</c:v>
                </c:pt>
                <c:pt idx="28">
                  <c:v>120</c:v>
                </c:pt>
                <c:pt idx="29">
                  <c:v>119</c:v>
                </c:pt>
                <c:pt idx="30">
                  <c:v>117</c:v>
                </c:pt>
                <c:pt idx="31">
                  <c:v>115</c:v>
                </c:pt>
                <c:pt idx="32">
                  <c:v>113</c:v>
                </c:pt>
                <c:pt idx="33">
                  <c:v>111</c:v>
                </c:pt>
                <c:pt idx="34">
                  <c:v>108</c:v>
                </c:pt>
                <c:pt idx="35">
                  <c:v>105</c:v>
                </c:pt>
                <c:pt idx="36">
                  <c:v>103</c:v>
                </c:pt>
                <c:pt idx="37">
                  <c:v>100</c:v>
                </c:pt>
                <c:pt idx="38">
                  <c:v>98</c:v>
                </c:pt>
                <c:pt idx="39">
                  <c:v>96</c:v>
                </c:pt>
                <c:pt idx="40">
                  <c:v>94</c:v>
                </c:pt>
                <c:pt idx="41">
                  <c:v>93</c:v>
                </c:pt>
                <c:pt idx="42">
                  <c:v>92</c:v>
                </c:pt>
                <c:pt idx="43">
                  <c:v>92</c:v>
                </c:pt>
                <c:pt idx="44">
                  <c:v>93</c:v>
                </c:pt>
                <c:pt idx="45">
                  <c:v>93</c:v>
                </c:pt>
                <c:pt idx="46">
                  <c:v>94</c:v>
                </c:pt>
                <c:pt idx="47">
                  <c:v>95</c:v>
                </c:pt>
                <c:pt idx="48">
                  <c:v>96</c:v>
                </c:pt>
                <c:pt idx="49">
                  <c:v>97</c:v>
                </c:pt>
                <c:pt idx="50">
                  <c:v>98</c:v>
                </c:pt>
                <c:pt idx="51">
                  <c:v>99</c:v>
                </c:pt>
                <c:pt idx="52">
                  <c:v>100</c:v>
                </c:pt>
                <c:pt idx="53">
                  <c:v>101</c:v>
                </c:pt>
                <c:pt idx="54">
                  <c:v>103</c:v>
                </c:pt>
                <c:pt idx="55">
                  <c:v>105</c:v>
                </c:pt>
                <c:pt idx="56">
                  <c:v>108</c:v>
                </c:pt>
                <c:pt idx="57">
                  <c:v>110</c:v>
                </c:pt>
                <c:pt idx="58">
                  <c:v>114</c:v>
                </c:pt>
                <c:pt idx="59">
                  <c:v>118</c:v>
                </c:pt>
                <c:pt idx="60">
                  <c:v>122</c:v>
                </c:pt>
                <c:pt idx="61">
                  <c:v>126</c:v>
                </c:pt>
                <c:pt idx="62">
                  <c:v>130</c:v>
                </c:pt>
                <c:pt idx="63">
                  <c:v>135</c:v>
                </c:pt>
                <c:pt idx="64">
                  <c:v>139</c:v>
                </c:pt>
                <c:pt idx="65">
                  <c:v>142</c:v>
                </c:pt>
                <c:pt idx="66">
                  <c:v>146</c:v>
                </c:pt>
                <c:pt idx="67">
                  <c:v>148</c:v>
                </c:pt>
                <c:pt idx="68">
                  <c:v>150</c:v>
                </c:pt>
                <c:pt idx="69">
                  <c:v>152</c:v>
                </c:pt>
                <c:pt idx="70">
                  <c:v>152</c:v>
                </c:pt>
                <c:pt idx="71">
                  <c:v>152</c:v>
                </c:pt>
                <c:pt idx="72">
                  <c:v>152</c:v>
                </c:pt>
                <c:pt idx="73">
                  <c:v>151</c:v>
                </c:pt>
                <c:pt idx="74">
                  <c:v>151</c:v>
                </c:pt>
                <c:pt idx="75">
                  <c:v>150</c:v>
                </c:pt>
                <c:pt idx="76">
                  <c:v>150</c:v>
                </c:pt>
                <c:pt idx="77">
                  <c:v>150</c:v>
                </c:pt>
                <c:pt idx="78">
                  <c:v>148</c:v>
                </c:pt>
                <c:pt idx="79">
                  <c:v>146</c:v>
                </c:pt>
                <c:pt idx="80">
                  <c:v>144</c:v>
                </c:pt>
                <c:pt idx="81">
                  <c:v>141</c:v>
                </c:pt>
                <c:pt idx="82">
                  <c:v>138</c:v>
                </c:pt>
                <c:pt idx="83">
                  <c:v>135</c:v>
                </c:pt>
                <c:pt idx="84">
                  <c:v>131</c:v>
                </c:pt>
                <c:pt idx="85">
                  <c:v>128</c:v>
                </c:pt>
                <c:pt idx="86">
                  <c:v>125</c:v>
                </c:pt>
                <c:pt idx="87">
                  <c:v>122</c:v>
                </c:pt>
                <c:pt idx="88">
                  <c:v>120</c:v>
                </c:pt>
                <c:pt idx="89">
                  <c:v>117</c:v>
                </c:pt>
                <c:pt idx="90">
                  <c:v>115</c:v>
                </c:pt>
                <c:pt idx="91">
                  <c:v>113</c:v>
                </c:pt>
                <c:pt idx="92">
                  <c:v>110</c:v>
                </c:pt>
                <c:pt idx="93">
                  <c:v>108</c:v>
                </c:pt>
                <c:pt idx="94">
                  <c:v>106</c:v>
                </c:pt>
                <c:pt idx="95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C0-4987-886B-56FAEF3626C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857.77200000000005</c:v>
                </c:pt>
                <c:pt idx="1">
                  <c:v>857.86900000000003</c:v>
                </c:pt>
                <c:pt idx="2">
                  <c:v>857.86699999999996</c:v>
                </c:pt>
                <c:pt idx="3">
                  <c:v>857.85699999999997</c:v>
                </c:pt>
                <c:pt idx="4">
                  <c:v>856.84199999999998</c:v>
                </c:pt>
                <c:pt idx="5">
                  <c:v>856.755</c:v>
                </c:pt>
                <c:pt idx="6">
                  <c:v>856.67499999999995</c:v>
                </c:pt>
                <c:pt idx="7">
                  <c:v>856.577</c:v>
                </c:pt>
                <c:pt idx="8">
                  <c:v>849.26599999999996</c:v>
                </c:pt>
                <c:pt idx="9">
                  <c:v>849.19500000000005</c:v>
                </c:pt>
                <c:pt idx="10">
                  <c:v>849.03899999999999</c:v>
                </c:pt>
                <c:pt idx="11">
                  <c:v>849.21</c:v>
                </c:pt>
                <c:pt idx="12">
                  <c:v>844.71900000000005</c:v>
                </c:pt>
                <c:pt idx="13">
                  <c:v>844.17600000000004</c:v>
                </c:pt>
                <c:pt idx="14">
                  <c:v>843.98900000000003</c:v>
                </c:pt>
                <c:pt idx="15">
                  <c:v>844.00699999999995</c:v>
                </c:pt>
                <c:pt idx="16">
                  <c:v>845.947</c:v>
                </c:pt>
                <c:pt idx="17">
                  <c:v>845.82</c:v>
                </c:pt>
                <c:pt idx="18">
                  <c:v>845.75699999999995</c:v>
                </c:pt>
                <c:pt idx="19">
                  <c:v>845.55600000000004</c:v>
                </c:pt>
                <c:pt idx="20">
                  <c:v>846.75599999999997</c:v>
                </c:pt>
                <c:pt idx="21">
                  <c:v>847.31399999999996</c:v>
                </c:pt>
                <c:pt idx="22">
                  <c:v>848.64200000000005</c:v>
                </c:pt>
                <c:pt idx="23">
                  <c:v>850.29600000000005</c:v>
                </c:pt>
                <c:pt idx="24">
                  <c:v>852.89400000000001</c:v>
                </c:pt>
                <c:pt idx="25">
                  <c:v>854.19799999999998</c:v>
                </c:pt>
                <c:pt idx="26">
                  <c:v>855.23400000000004</c:v>
                </c:pt>
                <c:pt idx="27">
                  <c:v>855.875</c:v>
                </c:pt>
                <c:pt idx="28">
                  <c:v>857.71900000000005</c:v>
                </c:pt>
                <c:pt idx="29">
                  <c:v>857.58699999999999</c:v>
                </c:pt>
                <c:pt idx="30">
                  <c:v>856.71799999999996</c:v>
                </c:pt>
                <c:pt idx="31">
                  <c:v>856.84199999999998</c:v>
                </c:pt>
                <c:pt idx="32">
                  <c:v>849.96699999999998</c:v>
                </c:pt>
                <c:pt idx="33">
                  <c:v>850.14800000000002</c:v>
                </c:pt>
                <c:pt idx="34">
                  <c:v>849.76300000000003</c:v>
                </c:pt>
                <c:pt idx="35">
                  <c:v>849.39599999999996</c:v>
                </c:pt>
                <c:pt idx="36">
                  <c:v>852.01300000000003</c:v>
                </c:pt>
                <c:pt idx="37">
                  <c:v>852.05</c:v>
                </c:pt>
                <c:pt idx="38">
                  <c:v>851.55700000000002</c:v>
                </c:pt>
                <c:pt idx="39">
                  <c:v>851.09299999999996</c:v>
                </c:pt>
                <c:pt idx="40">
                  <c:v>827.85599999999999</c:v>
                </c:pt>
                <c:pt idx="41">
                  <c:v>827.41399999999999</c:v>
                </c:pt>
                <c:pt idx="42">
                  <c:v>826.80600000000004</c:v>
                </c:pt>
                <c:pt idx="43">
                  <c:v>826.65099999999995</c:v>
                </c:pt>
                <c:pt idx="44">
                  <c:v>828.86500000000001</c:v>
                </c:pt>
                <c:pt idx="45">
                  <c:v>828.40300000000002</c:v>
                </c:pt>
                <c:pt idx="46">
                  <c:v>827.87099999999998</c:v>
                </c:pt>
                <c:pt idx="47">
                  <c:v>827.43399999999997</c:v>
                </c:pt>
                <c:pt idx="48">
                  <c:v>818.90200000000004</c:v>
                </c:pt>
                <c:pt idx="49">
                  <c:v>819.24</c:v>
                </c:pt>
                <c:pt idx="50">
                  <c:v>818.44299999999998</c:v>
                </c:pt>
                <c:pt idx="51">
                  <c:v>819.16899999999998</c:v>
                </c:pt>
                <c:pt idx="52">
                  <c:v>842.24800000000005</c:v>
                </c:pt>
                <c:pt idx="53">
                  <c:v>842.41099999999994</c:v>
                </c:pt>
                <c:pt idx="54">
                  <c:v>876.553</c:v>
                </c:pt>
                <c:pt idx="55">
                  <c:v>876.50599999999997</c:v>
                </c:pt>
                <c:pt idx="56">
                  <c:v>879.75400000000002</c:v>
                </c:pt>
                <c:pt idx="57">
                  <c:v>880.12099999999998</c:v>
                </c:pt>
                <c:pt idx="58">
                  <c:v>881.52599999999995</c:v>
                </c:pt>
                <c:pt idx="59">
                  <c:v>882.44100000000003</c:v>
                </c:pt>
                <c:pt idx="60">
                  <c:v>801.61099999999999</c:v>
                </c:pt>
                <c:pt idx="61">
                  <c:v>802.654</c:v>
                </c:pt>
                <c:pt idx="62">
                  <c:v>803.88099999999997</c:v>
                </c:pt>
                <c:pt idx="63">
                  <c:v>804.66399999999999</c:v>
                </c:pt>
                <c:pt idx="64">
                  <c:v>808.17899999999997</c:v>
                </c:pt>
                <c:pt idx="65">
                  <c:v>809.14599999999996</c:v>
                </c:pt>
                <c:pt idx="66">
                  <c:v>810.37199999999996</c:v>
                </c:pt>
                <c:pt idx="67">
                  <c:v>810.55</c:v>
                </c:pt>
                <c:pt idx="68">
                  <c:v>779.40599999999995</c:v>
                </c:pt>
                <c:pt idx="69">
                  <c:v>779.44500000000005</c:v>
                </c:pt>
                <c:pt idx="70">
                  <c:v>780.3</c:v>
                </c:pt>
                <c:pt idx="71">
                  <c:v>780.61699999999996</c:v>
                </c:pt>
                <c:pt idx="72">
                  <c:v>769.48</c:v>
                </c:pt>
                <c:pt idx="73">
                  <c:v>769.98500000000001</c:v>
                </c:pt>
                <c:pt idx="74">
                  <c:v>769.31299999999999</c:v>
                </c:pt>
                <c:pt idx="75">
                  <c:v>769.529</c:v>
                </c:pt>
                <c:pt idx="76">
                  <c:v>753.34199999999998</c:v>
                </c:pt>
                <c:pt idx="77">
                  <c:v>753.61699999999996</c:v>
                </c:pt>
                <c:pt idx="78">
                  <c:v>753.64</c:v>
                </c:pt>
                <c:pt idx="79">
                  <c:v>753.78499999999997</c:v>
                </c:pt>
                <c:pt idx="80">
                  <c:v>756.93200000000002</c:v>
                </c:pt>
                <c:pt idx="81">
                  <c:v>756.92899999999997</c:v>
                </c:pt>
                <c:pt idx="82">
                  <c:v>756.34500000000003</c:v>
                </c:pt>
                <c:pt idx="83">
                  <c:v>756.19399999999996</c:v>
                </c:pt>
                <c:pt idx="84">
                  <c:v>818.14099999999996</c:v>
                </c:pt>
                <c:pt idx="85">
                  <c:v>817.75400000000002</c:v>
                </c:pt>
                <c:pt idx="86">
                  <c:v>817.29600000000005</c:v>
                </c:pt>
                <c:pt idx="87">
                  <c:v>816.69299999999998</c:v>
                </c:pt>
                <c:pt idx="88">
                  <c:v>893.75300000000004</c:v>
                </c:pt>
                <c:pt idx="89">
                  <c:v>892.86699999999996</c:v>
                </c:pt>
                <c:pt idx="90">
                  <c:v>892.26599999999996</c:v>
                </c:pt>
                <c:pt idx="91">
                  <c:v>891.779</c:v>
                </c:pt>
                <c:pt idx="92">
                  <c:v>888.024</c:v>
                </c:pt>
                <c:pt idx="93">
                  <c:v>887.62599999999998</c:v>
                </c:pt>
                <c:pt idx="94">
                  <c:v>887.21299999999997</c:v>
                </c:pt>
                <c:pt idx="95">
                  <c:v>877.56399999999996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C0-4987-886B-56FAEF3626C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899.12900000000002</c:v>
                </c:pt>
                <c:pt idx="1">
                  <c:v>898.42899999999997</c:v>
                </c:pt>
                <c:pt idx="2">
                  <c:v>897.16899999999998</c:v>
                </c:pt>
                <c:pt idx="3">
                  <c:v>896.47</c:v>
                </c:pt>
                <c:pt idx="4">
                  <c:v>883.26499999999999</c:v>
                </c:pt>
                <c:pt idx="5">
                  <c:v>882.21</c:v>
                </c:pt>
                <c:pt idx="6">
                  <c:v>878.21</c:v>
                </c:pt>
                <c:pt idx="7">
                  <c:v>858.33900000000006</c:v>
                </c:pt>
                <c:pt idx="8">
                  <c:v>862.16</c:v>
                </c:pt>
                <c:pt idx="9">
                  <c:v>857.48500000000001</c:v>
                </c:pt>
                <c:pt idx="10">
                  <c:v>857.94600000000003</c:v>
                </c:pt>
                <c:pt idx="11">
                  <c:v>859.93700000000001</c:v>
                </c:pt>
                <c:pt idx="12">
                  <c:v>872.01499999999999</c:v>
                </c:pt>
                <c:pt idx="13">
                  <c:v>874.505</c:v>
                </c:pt>
                <c:pt idx="14">
                  <c:v>875.05600000000004</c:v>
                </c:pt>
                <c:pt idx="15">
                  <c:v>880.35599999999999</c:v>
                </c:pt>
                <c:pt idx="16">
                  <c:v>915.23900000000003</c:v>
                </c:pt>
                <c:pt idx="17">
                  <c:v>930.43299999999999</c:v>
                </c:pt>
                <c:pt idx="18">
                  <c:v>967.62</c:v>
                </c:pt>
                <c:pt idx="19">
                  <c:v>997.86199999999997</c:v>
                </c:pt>
                <c:pt idx="20">
                  <c:v>1108.2639999999999</c:v>
                </c:pt>
                <c:pt idx="21">
                  <c:v>1148.5930000000001</c:v>
                </c:pt>
                <c:pt idx="22">
                  <c:v>1180.2429999999999</c:v>
                </c:pt>
                <c:pt idx="23">
                  <c:v>1193.519</c:v>
                </c:pt>
                <c:pt idx="24">
                  <c:v>1325.027</c:v>
                </c:pt>
                <c:pt idx="25">
                  <c:v>1349.357</c:v>
                </c:pt>
                <c:pt idx="26">
                  <c:v>1350.0329999999999</c:v>
                </c:pt>
                <c:pt idx="27">
                  <c:v>1350.65</c:v>
                </c:pt>
                <c:pt idx="28">
                  <c:v>1444.1659999999999</c:v>
                </c:pt>
                <c:pt idx="29">
                  <c:v>1457.529</c:v>
                </c:pt>
                <c:pt idx="30">
                  <c:v>1467.3040000000001</c:v>
                </c:pt>
                <c:pt idx="31">
                  <c:v>1478.0060000000001</c:v>
                </c:pt>
                <c:pt idx="32">
                  <c:v>1483.4590000000001</c:v>
                </c:pt>
                <c:pt idx="33">
                  <c:v>1508.3320000000001</c:v>
                </c:pt>
                <c:pt idx="34">
                  <c:v>1513.748</c:v>
                </c:pt>
                <c:pt idx="35">
                  <c:v>1531.5909999999999</c:v>
                </c:pt>
                <c:pt idx="36">
                  <c:v>1495.0920000000001</c:v>
                </c:pt>
                <c:pt idx="37">
                  <c:v>1497.2750000000001</c:v>
                </c:pt>
                <c:pt idx="38">
                  <c:v>1543.414</c:v>
                </c:pt>
                <c:pt idx="39">
                  <c:v>1542.002</c:v>
                </c:pt>
                <c:pt idx="40">
                  <c:v>1497.8019999999999</c:v>
                </c:pt>
                <c:pt idx="41">
                  <c:v>1504.04</c:v>
                </c:pt>
                <c:pt idx="42">
                  <c:v>1507.7339999999999</c:v>
                </c:pt>
                <c:pt idx="43">
                  <c:v>1506.425</c:v>
                </c:pt>
                <c:pt idx="44">
                  <c:v>1467.625</c:v>
                </c:pt>
                <c:pt idx="45">
                  <c:v>1467.817</c:v>
                </c:pt>
                <c:pt idx="46">
                  <c:v>1471.134</c:v>
                </c:pt>
                <c:pt idx="47">
                  <c:v>1472.8009999999999</c:v>
                </c:pt>
                <c:pt idx="48">
                  <c:v>1502.4770000000001</c:v>
                </c:pt>
                <c:pt idx="49">
                  <c:v>1486.5989999999999</c:v>
                </c:pt>
                <c:pt idx="50">
                  <c:v>1468.4269999999999</c:v>
                </c:pt>
                <c:pt idx="51">
                  <c:v>1466.8340000000001</c:v>
                </c:pt>
                <c:pt idx="52">
                  <c:v>1458.3309999999999</c:v>
                </c:pt>
                <c:pt idx="53">
                  <c:v>1452.3579999999999</c:v>
                </c:pt>
                <c:pt idx="54">
                  <c:v>1441.5519999999999</c:v>
                </c:pt>
                <c:pt idx="55">
                  <c:v>1432.807</c:v>
                </c:pt>
                <c:pt idx="56">
                  <c:v>1415.2940000000001</c:v>
                </c:pt>
                <c:pt idx="57">
                  <c:v>1401.018</c:v>
                </c:pt>
                <c:pt idx="58">
                  <c:v>1385.365</c:v>
                </c:pt>
                <c:pt idx="59">
                  <c:v>1357.606</c:v>
                </c:pt>
                <c:pt idx="60">
                  <c:v>1348.5519999999999</c:v>
                </c:pt>
                <c:pt idx="61">
                  <c:v>1319.539</c:v>
                </c:pt>
                <c:pt idx="62">
                  <c:v>1331.1130000000001</c:v>
                </c:pt>
                <c:pt idx="63">
                  <c:v>1318.886</c:v>
                </c:pt>
                <c:pt idx="64">
                  <c:v>1368.16</c:v>
                </c:pt>
                <c:pt idx="65">
                  <c:v>1373.376</c:v>
                </c:pt>
                <c:pt idx="66">
                  <c:v>1367.799</c:v>
                </c:pt>
                <c:pt idx="67">
                  <c:v>1350.4059999999999</c:v>
                </c:pt>
                <c:pt idx="68">
                  <c:v>1371.721</c:v>
                </c:pt>
                <c:pt idx="69">
                  <c:v>1364.3820000000001</c:v>
                </c:pt>
                <c:pt idx="70">
                  <c:v>1357.9459999999999</c:v>
                </c:pt>
                <c:pt idx="71">
                  <c:v>1358.623</c:v>
                </c:pt>
                <c:pt idx="72">
                  <c:v>1347.64</c:v>
                </c:pt>
                <c:pt idx="73">
                  <c:v>1363.3989999999999</c:v>
                </c:pt>
                <c:pt idx="74">
                  <c:v>1353.924</c:v>
                </c:pt>
                <c:pt idx="75">
                  <c:v>1355.7180000000001</c:v>
                </c:pt>
                <c:pt idx="76">
                  <c:v>1316.9839999999999</c:v>
                </c:pt>
                <c:pt idx="77">
                  <c:v>1326.49</c:v>
                </c:pt>
                <c:pt idx="78">
                  <c:v>1314.6289999999999</c:v>
                </c:pt>
                <c:pt idx="79">
                  <c:v>1314.6489999999999</c:v>
                </c:pt>
                <c:pt idx="80">
                  <c:v>1256.4839999999999</c:v>
                </c:pt>
                <c:pt idx="81">
                  <c:v>1258.8510000000001</c:v>
                </c:pt>
                <c:pt idx="82">
                  <c:v>1247.5899999999999</c:v>
                </c:pt>
                <c:pt idx="83">
                  <c:v>1262.6289999999999</c:v>
                </c:pt>
                <c:pt idx="84">
                  <c:v>1168.24</c:v>
                </c:pt>
                <c:pt idx="85">
                  <c:v>1185.8820000000001</c:v>
                </c:pt>
                <c:pt idx="86">
                  <c:v>1208.2850000000001</c:v>
                </c:pt>
                <c:pt idx="87">
                  <c:v>1206.3520000000001</c:v>
                </c:pt>
                <c:pt idx="88">
                  <c:v>1174.0640000000001</c:v>
                </c:pt>
                <c:pt idx="89">
                  <c:v>1171.5899999999999</c:v>
                </c:pt>
                <c:pt idx="90">
                  <c:v>1165.8489999999999</c:v>
                </c:pt>
                <c:pt idx="91">
                  <c:v>1163.2560000000001</c:v>
                </c:pt>
                <c:pt idx="92">
                  <c:v>1144.9570000000001</c:v>
                </c:pt>
                <c:pt idx="93">
                  <c:v>1143.53</c:v>
                </c:pt>
                <c:pt idx="94">
                  <c:v>1143.0830000000001</c:v>
                </c:pt>
                <c:pt idx="95">
                  <c:v>1140.1300000000001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C0-4987-886B-56FAEF3626C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2291.538</c:v>
                </c:pt>
                <c:pt idx="1">
                  <c:v>2206.4870000000001</c:v>
                </c:pt>
                <c:pt idx="2">
                  <c:v>2146.1480000000001</c:v>
                </c:pt>
                <c:pt idx="3">
                  <c:v>2082.8670000000002</c:v>
                </c:pt>
                <c:pt idx="4">
                  <c:v>2053.8139999999999</c:v>
                </c:pt>
                <c:pt idx="5">
                  <c:v>2078.1750000000002</c:v>
                </c:pt>
                <c:pt idx="6">
                  <c:v>2051.85</c:v>
                </c:pt>
                <c:pt idx="7">
                  <c:v>2023.204</c:v>
                </c:pt>
                <c:pt idx="8">
                  <c:v>2012.452</c:v>
                </c:pt>
                <c:pt idx="9">
                  <c:v>1999.7909999999999</c:v>
                </c:pt>
                <c:pt idx="10">
                  <c:v>1981.038</c:v>
                </c:pt>
                <c:pt idx="11">
                  <c:v>1970.2429999999999</c:v>
                </c:pt>
                <c:pt idx="12">
                  <c:v>1951.992</c:v>
                </c:pt>
                <c:pt idx="13">
                  <c:v>1945.597</c:v>
                </c:pt>
                <c:pt idx="14">
                  <c:v>1916.114</c:v>
                </c:pt>
                <c:pt idx="15">
                  <c:v>1932.4849999999999</c:v>
                </c:pt>
                <c:pt idx="16">
                  <c:v>1974.6579999999999</c:v>
                </c:pt>
                <c:pt idx="17">
                  <c:v>2015.596</c:v>
                </c:pt>
                <c:pt idx="18">
                  <c:v>2091.384</c:v>
                </c:pt>
                <c:pt idx="19">
                  <c:v>2204.7040000000002</c:v>
                </c:pt>
                <c:pt idx="20">
                  <c:v>2273.8910000000001</c:v>
                </c:pt>
                <c:pt idx="21">
                  <c:v>2372.7249999999999</c:v>
                </c:pt>
                <c:pt idx="22">
                  <c:v>2467.598</c:v>
                </c:pt>
                <c:pt idx="23">
                  <c:v>2542.6289999999999</c:v>
                </c:pt>
                <c:pt idx="24">
                  <c:v>2658.74</c:v>
                </c:pt>
                <c:pt idx="25">
                  <c:v>2750.61</c:v>
                </c:pt>
                <c:pt idx="26">
                  <c:v>2779.904</c:v>
                </c:pt>
                <c:pt idx="27">
                  <c:v>2864.828</c:v>
                </c:pt>
                <c:pt idx="28">
                  <c:v>2941.66</c:v>
                </c:pt>
                <c:pt idx="29">
                  <c:v>3019.5419999999999</c:v>
                </c:pt>
                <c:pt idx="30">
                  <c:v>3091.6869999999999</c:v>
                </c:pt>
                <c:pt idx="31">
                  <c:v>3158.232</c:v>
                </c:pt>
                <c:pt idx="32">
                  <c:v>3190.1680000000001</c:v>
                </c:pt>
                <c:pt idx="33">
                  <c:v>3261.5859999999998</c:v>
                </c:pt>
                <c:pt idx="34">
                  <c:v>3298.009</c:v>
                </c:pt>
                <c:pt idx="35">
                  <c:v>3379.7820000000002</c:v>
                </c:pt>
                <c:pt idx="36">
                  <c:v>3303.2280000000001</c:v>
                </c:pt>
                <c:pt idx="37">
                  <c:v>3375.0590000000002</c:v>
                </c:pt>
                <c:pt idx="38">
                  <c:v>3386.654</c:v>
                </c:pt>
                <c:pt idx="39">
                  <c:v>3433.65</c:v>
                </c:pt>
                <c:pt idx="40">
                  <c:v>3402.2330000000002</c:v>
                </c:pt>
                <c:pt idx="41">
                  <c:v>3436.4969999999998</c:v>
                </c:pt>
                <c:pt idx="42">
                  <c:v>3460.1860000000001</c:v>
                </c:pt>
                <c:pt idx="43">
                  <c:v>3472.3209999999999</c:v>
                </c:pt>
                <c:pt idx="44">
                  <c:v>3435.8290000000002</c:v>
                </c:pt>
                <c:pt idx="45">
                  <c:v>3431.9340000000002</c:v>
                </c:pt>
                <c:pt idx="46">
                  <c:v>3416.4270000000001</c:v>
                </c:pt>
                <c:pt idx="47">
                  <c:v>3392.665</c:v>
                </c:pt>
                <c:pt idx="48">
                  <c:v>3430.7840000000001</c:v>
                </c:pt>
                <c:pt idx="49">
                  <c:v>3411.0340000000001</c:v>
                </c:pt>
                <c:pt idx="50">
                  <c:v>3390.2049999999999</c:v>
                </c:pt>
                <c:pt idx="51">
                  <c:v>3355.2429999999999</c:v>
                </c:pt>
                <c:pt idx="52">
                  <c:v>3307.4630000000002</c:v>
                </c:pt>
                <c:pt idx="53">
                  <c:v>3296.0140000000001</c:v>
                </c:pt>
                <c:pt idx="54">
                  <c:v>3286.848</c:v>
                </c:pt>
                <c:pt idx="55">
                  <c:v>3275.6089999999999</c:v>
                </c:pt>
                <c:pt idx="56">
                  <c:v>3247.192</c:v>
                </c:pt>
                <c:pt idx="57">
                  <c:v>3195.3560000000002</c:v>
                </c:pt>
                <c:pt idx="58">
                  <c:v>3159.2429999999999</c:v>
                </c:pt>
                <c:pt idx="59">
                  <c:v>3145.6030000000001</c:v>
                </c:pt>
                <c:pt idx="60">
                  <c:v>3112.7020000000002</c:v>
                </c:pt>
                <c:pt idx="61">
                  <c:v>3163.549</c:v>
                </c:pt>
                <c:pt idx="62">
                  <c:v>3200.335</c:v>
                </c:pt>
                <c:pt idx="63">
                  <c:v>3241.49</c:v>
                </c:pt>
                <c:pt idx="64">
                  <c:v>3427.3380000000002</c:v>
                </c:pt>
                <c:pt idx="65">
                  <c:v>3511.8359999999998</c:v>
                </c:pt>
                <c:pt idx="66">
                  <c:v>3593.0920000000001</c:v>
                </c:pt>
                <c:pt idx="67">
                  <c:v>3685.4850000000001</c:v>
                </c:pt>
                <c:pt idx="68">
                  <c:v>3803.2220000000002</c:v>
                </c:pt>
                <c:pt idx="69">
                  <c:v>3866.3449999999998</c:v>
                </c:pt>
                <c:pt idx="70">
                  <c:v>3905.9589999999998</c:v>
                </c:pt>
                <c:pt idx="71">
                  <c:v>3932.7249999999999</c:v>
                </c:pt>
                <c:pt idx="72">
                  <c:v>3957.6660000000002</c:v>
                </c:pt>
                <c:pt idx="73">
                  <c:v>3975.6579999999999</c:v>
                </c:pt>
                <c:pt idx="74">
                  <c:v>3978.23</c:v>
                </c:pt>
                <c:pt idx="75">
                  <c:v>3985.5709999999999</c:v>
                </c:pt>
                <c:pt idx="76">
                  <c:v>4005.0349999999999</c:v>
                </c:pt>
                <c:pt idx="77">
                  <c:v>4001.0650000000001</c:v>
                </c:pt>
                <c:pt idx="78">
                  <c:v>3974.127</c:v>
                </c:pt>
                <c:pt idx="79">
                  <c:v>3921.8580000000002</c:v>
                </c:pt>
                <c:pt idx="80">
                  <c:v>3864.4740000000002</c:v>
                </c:pt>
                <c:pt idx="81">
                  <c:v>3792.5419999999999</c:v>
                </c:pt>
                <c:pt idx="82">
                  <c:v>3703.098</c:v>
                </c:pt>
                <c:pt idx="83">
                  <c:v>3617.58</c:v>
                </c:pt>
                <c:pt idx="84">
                  <c:v>3435.8330000000001</c:v>
                </c:pt>
                <c:pt idx="85">
                  <c:v>3384.6779999999999</c:v>
                </c:pt>
                <c:pt idx="86">
                  <c:v>3329.252</c:v>
                </c:pt>
                <c:pt idx="87">
                  <c:v>3222.71</c:v>
                </c:pt>
                <c:pt idx="88">
                  <c:v>3101.8620000000001</c:v>
                </c:pt>
                <c:pt idx="89">
                  <c:v>2992.3890000000001</c:v>
                </c:pt>
                <c:pt idx="90">
                  <c:v>2896.864</c:v>
                </c:pt>
                <c:pt idx="91">
                  <c:v>2795.8530000000001</c:v>
                </c:pt>
                <c:pt idx="92">
                  <c:v>2674.6419999999998</c:v>
                </c:pt>
                <c:pt idx="93">
                  <c:v>2589.3989999999999</c:v>
                </c:pt>
                <c:pt idx="94">
                  <c:v>2514.9070000000002</c:v>
                </c:pt>
                <c:pt idx="95">
                  <c:v>2400.5700000000002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C0-4987-886B-56FAEF3626C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251</c:v>
                </c:pt>
                <c:pt idx="1">
                  <c:v>251</c:v>
                </c:pt>
                <c:pt idx="2">
                  <c:v>251</c:v>
                </c:pt>
                <c:pt idx="3">
                  <c:v>251</c:v>
                </c:pt>
                <c:pt idx="4">
                  <c:v>242</c:v>
                </c:pt>
                <c:pt idx="5">
                  <c:v>242</c:v>
                </c:pt>
                <c:pt idx="6">
                  <c:v>242</c:v>
                </c:pt>
                <c:pt idx="7">
                  <c:v>242</c:v>
                </c:pt>
                <c:pt idx="8">
                  <c:v>235</c:v>
                </c:pt>
                <c:pt idx="9">
                  <c:v>235</c:v>
                </c:pt>
                <c:pt idx="10">
                  <c:v>235</c:v>
                </c:pt>
                <c:pt idx="11">
                  <c:v>235</c:v>
                </c:pt>
                <c:pt idx="12">
                  <c:v>234</c:v>
                </c:pt>
                <c:pt idx="13">
                  <c:v>234</c:v>
                </c:pt>
                <c:pt idx="14">
                  <c:v>234</c:v>
                </c:pt>
                <c:pt idx="15">
                  <c:v>234</c:v>
                </c:pt>
                <c:pt idx="16">
                  <c:v>247</c:v>
                </c:pt>
                <c:pt idx="17">
                  <c:v>247</c:v>
                </c:pt>
                <c:pt idx="18">
                  <c:v>247</c:v>
                </c:pt>
                <c:pt idx="19">
                  <c:v>247</c:v>
                </c:pt>
                <c:pt idx="20">
                  <c:v>279</c:v>
                </c:pt>
                <c:pt idx="21">
                  <c:v>279</c:v>
                </c:pt>
                <c:pt idx="22">
                  <c:v>279</c:v>
                </c:pt>
                <c:pt idx="23">
                  <c:v>279</c:v>
                </c:pt>
                <c:pt idx="24">
                  <c:v>326</c:v>
                </c:pt>
                <c:pt idx="25">
                  <c:v>326</c:v>
                </c:pt>
                <c:pt idx="26">
                  <c:v>326</c:v>
                </c:pt>
                <c:pt idx="27">
                  <c:v>326</c:v>
                </c:pt>
                <c:pt idx="28">
                  <c:v>345</c:v>
                </c:pt>
                <c:pt idx="29">
                  <c:v>345</c:v>
                </c:pt>
                <c:pt idx="30">
                  <c:v>345</c:v>
                </c:pt>
                <c:pt idx="31">
                  <c:v>345</c:v>
                </c:pt>
                <c:pt idx="32">
                  <c:v>356</c:v>
                </c:pt>
                <c:pt idx="33">
                  <c:v>356</c:v>
                </c:pt>
                <c:pt idx="34">
                  <c:v>356</c:v>
                </c:pt>
                <c:pt idx="35">
                  <c:v>356</c:v>
                </c:pt>
                <c:pt idx="36">
                  <c:v>343</c:v>
                </c:pt>
                <c:pt idx="37">
                  <c:v>343</c:v>
                </c:pt>
                <c:pt idx="38">
                  <c:v>343</c:v>
                </c:pt>
                <c:pt idx="39">
                  <c:v>343</c:v>
                </c:pt>
                <c:pt idx="40">
                  <c:v>333</c:v>
                </c:pt>
                <c:pt idx="41">
                  <c:v>333</c:v>
                </c:pt>
                <c:pt idx="42">
                  <c:v>333</c:v>
                </c:pt>
                <c:pt idx="43">
                  <c:v>333</c:v>
                </c:pt>
                <c:pt idx="44">
                  <c:v>342</c:v>
                </c:pt>
                <c:pt idx="45">
                  <c:v>342</c:v>
                </c:pt>
                <c:pt idx="46">
                  <c:v>342</c:v>
                </c:pt>
                <c:pt idx="47">
                  <c:v>342</c:v>
                </c:pt>
                <c:pt idx="48">
                  <c:v>349</c:v>
                </c:pt>
                <c:pt idx="49">
                  <c:v>349</c:v>
                </c:pt>
                <c:pt idx="50">
                  <c:v>349</c:v>
                </c:pt>
                <c:pt idx="51">
                  <c:v>349</c:v>
                </c:pt>
                <c:pt idx="52">
                  <c:v>333</c:v>
                </c:pt>
                <c:pt idx="53">
                  <c:v>333</c:v>
                </c:pt>
                <c:pt idx="54">
                  <c:v>333</c:v>
                </c:pt>
                <c:pt idx="55">
                  <c:v>333</c:v>
                </c:pt>
                <c:pt idx="56">
                  <c:v>341</c:v>
                </c:pt>
                <c:pt idx="57">
                  <c:v>341</c:v>
                </c:pt>
                <c:pt idx="58">
                  <c:v>341</c:v>
                </c:pt>
                <c:pt idx="59">
                  <c:v>341</c:v>
                </c:pt>
                <c:pt idx="60">
                  <c:v>360</c:v>
                </c:pt>
                <c:pt idx="61">
                  <c:v>360</c:v>
                </c:pt>
                <c:pt idx="62">
                  <c:v>360</c:v>
                </c:pt>
                <c:pt idx="63">
                  <c:v>360</c:v>
                </c:pt>
                <c:pt idx="64">
                  <c:v>393</c:v>
                </c:pt>
                <c:pt idx="65">
                  <c:v>393</c:v>
                </c:pt>
                <c:pt idx="66">
                  <c:v>393</c:v>
                </c:pt>
                <c:pt idx="67">
                  <c:v>393</c:v>
                </c:pt>
                <c:pt idx="68">
                  <c:v>417</c:v>
                </c:pt>
                <c:pt idx="69">
                  <c:v>417</c:v>
                </c:pt>
                <c:pt idx="70">
                  <c:v>417</c:v>
                </c:pt>
                <c:pt idx="71">
                  <c:v>417</c:v>
                </c:pt>
                <c:pt idx="72">
                  <c:v>415</c:v>
                </c:pt>
                <c:pt idx="73">
                  <c:v>415</c:v>
                </c:pt>
                <c:pt idx="74">
                  <c:v>415</c:v>
                </c:pt>
                <c:pt idx="75">
                  <c:v>415</c:v>
                </c:pt>
                <c:pt idx="76">
                  <c:v>405</c:v>
                </c:pt>
                <c:pt idx="77">
                  <c:v>405</c:v>
                </c:pt>
                <c:pt idx="78">
                  <c:v>405</c:v>
                </c:pt>
                <c:pt idx="79">
                  <c:v>405</c:v>
                </c:pt>
                <c:pt idx="80">
                  <c:v>378</c:v>
                </c:pt>
                <c:pt idx="81">
                  <c:v>378</c:v>
                </c:pt>
                <c:pt idx="82">
                  <c:v>378</c:v>
                </c:pt>
                <c:pt idx="83">
                  <c:v>378</c:v>
                </c:pt>
                <c:pt idx="84">
                  <c:v>339</c:v>
                </c:pt>
                <c:pt idx="85">
                  <c:v>339</c:v>
                </c:pt>
                <c:pt idx="86">
                  <c:v>339</c:v>
                </c:pt>
                <c:pt idx="87">
                  <c:v>339</c:v>
                </c:pt>
                <c:pt idx="88">
                  <c:v>302</c:v>
                </c:pt>
                <c:pt idx="89">
                  <c:v>302</c:v>
                </c:pt>
                <c:pt idx="90">
                  <c:v>302</c:v>
                </c:pt>
                <c:pt idx="91">
                  <c:v>302</c:v>
                </c:pt>
                <c:pt idx="92">
                  <c:v>267</c:v>
                </c:pt>
                <c:pt idx="93">
                  <c:v>267</c:v>
                </c:pt>
                <c:pt idx="94">
                  <c:v>267</c:v>
                </c:pt>
                <c:pt idx="9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C0-4987-886B-56FAEF3626C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FC0-4987-886B-56FAEF3626C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">
                  <c:v>6.4</c:v>
                </c:pt>
                <c:pt idx="5">
                  <c:v>10.199999999999999</c:v>
                </c:pt>
                <c:pt idx="6">
                  <c:v>10.199999999999999</c:v>
                </c:pt>
                <c:pt idx="7">
                  <c:v>10.199999999999999</c:v>
                </c:pt>
                <c:pt idx="8">
                  <c:v>26.7</c:v>
                </c:pt>
                <c:pt idx="9">
                  <c:v>26.7</c:v>
                </c:pt>
                <c:pt idx="10">
                  <c:v>165.7</c:v>
                </c:pt>
                <c:pt idx="11">
                  <c:v>176.4</c:v>
                </c:pt>
                <c:pt idx="12">
                  <c:v>226.9</c:v>
                </c:pt>
                <c:pt idx="13">
                  <c:v>265.202</c:v>
                </c:pt>
                <c:pt idx="14">
                  <c:v>287.3</c:v>
                </c:pt>
                <c:pt idx="15">
                  <c:v>287.3</c:v>
                </c:pt>
                <c:pt idx="16">
                  <c:v>337.2</c:v>
                </c:pt>
                <c:pt idx="17">
                  <c:v>195.8</c:v>
                </c:pt>
                <c:pt idx="18">
                  <c:v>192.1</c:v>
                </c:pt>
                <c:pt idx="19">
                  <c:v>192.1</c:v>
                </c:pt>
                <c:pt idx="20">
                  <c:v>140.19999999999999</c:v>
                </c:pt>
                <c:pt idx="21">
                  <c:v>121.7</c:v>
                </c:pt>
                <c:pt idx="22">
                  <c:v>95</c:v>
                </c:pt>
                <c:pt idx="23">
                  <c:v>95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95</c:v>
                </c:pt>
                <c:pt idx="38">
                  <c:v>95</c:v>
                </c:pt>
                <c:pt idx="39">
                  <c:v>92</c:v>
                </c:pt>
                <c:pt idx="40">
                  <c:v>214</c:v>
                </c:pt>
                <c:pt idx="41">
                  <c:v>384</c:v>
                </c:pt>
                <c:pt idx="42">
                  <c:v>409</c:v>
                </c:pt>
                <c:pt idx="43">
                  <c:v>411.9</c:v>
                </c:pt>
                <c:pt idx="44">
                  <c:v>409</c:v>
                </c:pt>
                <c:pt idx="45">
                  <c:v>409</c:v>
                </c:pt>
                <c:pt idx="46">
                  <c:v>409</c:v>
                </c:pt>
                <c:pt idx="47">
                  <c:v>425.5</c:v>
                </c:pt>
                <c:pt idx="48">
                  <c:v>451.7</c:v>
                </c:pt>
                <c:pt idx="49">
                  <c:v>381</c:v>
                </c:pt>
                <c:pt idx="50">
                  <c:v>344.1</c:v>
                </c:pt>
                <c:pt idx="51">
                  <c:v>229.18</c:v>
                </c:pt>
                <c:pt idx="52">
                  <c:v>182.68</c:v>
                </c:pt>
                <c:pt idx="53">
                  <c:v>116.96</c:v>
                </c:pt>
                <c:pt idx="54">
                  <c:v>100</c:v>
                </c:pt>
                <c:pt idx="5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FC0-4987-886B-56FAEF3626C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1">
                  <c:v>110</c:v>
                </c:pt>
                <c:pt idx="2">
                  <c:v>154.88499999999999</c:v>
                </c:pt>
                <c:pt idx="3">
                  <c:v>186.767</c:v>
                </c:pt>
                <c:pt idx="4">
                  <c:v>88.022000000000006</c:v>
                </c:pt>
                <c:pt idx="5">
                  <c:v>43.889000000000003</c:v>
                </c:pt>
                <c:pt idx="89">
                  <c:v>110</c:v>
                </c:pt>
                <c:pt idx="90">
                  <c:v>110</c:v>
                </c:pt>
                <c:pt idx="91">
                  <c:v>110</c:v>
                </c:pt>
                <c:pt idx="93">
                  <c:v>110</c:v>
                </c:pt>
                <c:pt idx="94">
                  <c:v>110</c:v>
                </c:pt>
                <c:pt idx="95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FC0-4987-886B-56FAEF3626C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FC0-4987-886B-56FAEF3626C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FC0-4987-886B-56FAEF3626C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CFC0-4987-886B-56FAEF3626C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545.6</c:v>
                </c:pt>
                <c:pt idx="1">
                  <c:v>520</c:v>
                </c:pt>
                <c:pt idx="2">
                  <c:v>520</c:v>
                </c:pt>
                <c:pt idx="3">
                  <c:v>520</c:v>
                </c:pt>
                <c:pt idx="4">
                  <c:v>466</c:v>
                </c:pt>
                <c:pt idx="5">
                  <c:v>466</c:v>
                </c:pt>
                <c:pt idx="6">
                  <c:v>466</c:v>
                </c:pt>
                <c:pt idx="7">
                  <c:v>466</c:v>
                </c:pt>
                <c:pt idx="8">
                  <c:v>426</c:v>
                </c:pt>
                <c:pt idx="9">
                  <c:v>426</c:v>
                </c:pt>
                <c:pt idx="10">
                  <c:v>426</c:v>
                </c:pt>
                <c:pt idx="11">
                  <c:v>426</c:v>
                </c:pt>
                <c:pt idx="12">
                  <c:v>417</c:v>
                </c:pt>
                <c:pt idx="13">
                  <c:v>417</c:v>
                </c:pt>
                <c:pt idx="14">
                  <c:v>417</c:v>
                </c:pt>
                <c:pt idx="15">
                  <c:v>417</c:v>
                </c:pt>
                <c:pt idx="16">
                  <c:v>419</c:v>
                </c:pt>
                <c:pt idx="17">
                  <c:v>419</c:v>
                </c:pt>
                <c:pt idx="18">
                  <c:v>419</c:v>
                </c:pt>
                <c:pt idx="19">
                  <c:v>419</c:v>
                </c:pt>
                <c:pt idx="20">
                  <c:v>435</c:v>
                </c:pt>
                <c:pt idx="21">
                  <c:v>435</c:v>
                </c:pt>
                <c:pt idx="22">
                  <c:v>435</c:v>
                </c:pt>
                <c:pt idx="23">
                  <c:v>435</c:v>
                </c:pt>
                <c:pt idx="24">
                  <c:v>473</c:v>
                </c:pt>
                <c:pt idx="25">
                  <c:v>473</c:v>
                </c:pt>
                <c:pt idx="26">
                  <c:v>473</c:v>
                </c:pt>
                <c:pt idx="27">
                  <c:v>516.6</c:v>
                </c:pt>
                <c:pt idx="28">
                  <c:v>684</c:v>
                </c:pt>
                <c:pt idx="29">
                  <c:v>703</c:v>
                </c:pt>
                <c:pt idx="30">
                  <c:v>967.1</c:v>
                </c:pt>
                <c:pt idx="31">
                  <c:v>1174.2</c:v>
                </c:pt>
                <c:pt idx="32">
                  <c:v>1562.9</c:v>
                </c:pt>
                <c:pt idx="33">
                  <c:v>1519.1</c:v>
                </c:pt>
                <c:pt idx="34">
                  <c:v>1588.3</c:v>
                </c:pt>
                <c:pt idx="35">
                  <c:v>1493.4</c:v>
                </c:pt>
                <c:pt idx="36">
                  <c:v>1943</c:v>
                </c:pt>
                <c:pt idx="37">
                  <c:v>1943</c:v>
                </c:pt>
                <c:pt idx="38">
                  <c:v>1943</c:v>
                </c:pt>
                <c:pt idx="39">
                  <c:v>1943</c:v>
                </c:pt>
                <c:pt idx="40">
                  <c:v>1907.7</c:v>
                </c:pt>
                <c:pt idx="41">
                  <c:v>1821.2</c:v>
                </c:pt>
                <c:pt idx="42">
                  <c:v>1867.3</c:v>
                </c:pt>
                <c:pt idx="43">
                  <c:v>1925.5</c:v>
                </c:pt>
                <c:pt idx="44">
                  <c:v>2005.7</c:v>
                </c:pt>
                <c:pt idx="45">
                  <c:v>2061</c:v>
                </c:pt>
                <c:pt idx="46">
                  <c:v>2136.3000000000002</c:v>
                </c:pt>
                <c:pt idx="47">
                  <c:v>2159</c:v>
                </c:pt>
                <c:pt idx="48">
                  <c:v>1866.6</c:v>
                </c:pt>
                <c:pt idx="49">
                  <c:v>1890.2</c:v>
                </c:pt>
                <c:pt idx="50">
                  <c:v>2153.8000000000002</c:v>
                </c:pt>
                <c:pt idx="51">
                  <c:v>2184</c:v>
                </c:pt>
                <c:pt idx="52">
                  <c:v>2127</c:v>
                </c:pt>
                <c:pt idx="53">
                  <c:v>2127</c:v>
                </c:pt>
                <c:pt idx="54">
                  <c:v>2127</c:v>
                </c:pt>
                <c:pt idx="55">
                  <c:v>2127</c:v>
                </c:pt>
                <c:pt idx="56">
                  <c:v>2008</c:v>
                </c:pt>
                <c:pt idx="57">
                  <c:v>2008</c:v>
                </c:pt>
                <c:pt idx="58">
                  <c:v>2008</c:v>
                </c:pt>
                <c:pt idx="59">
                  <c:v>2008</c:v>
                </c:pt>
                <c:pt idx="60">
                  <c:v>1819</c:v>
                </c:pt>
                <c:pt idx="61">
                  <c:v>1302.5999999999999</c:v>
                </c:pt>
                <c:pt idx="62">
                  <c:v>851.9</c:v>
                </c:pt>
                <c:pt idx="63">
                  <c:v>790.4</c:v>
                </c:pt>
                <c:pt idx="64">
                  <c:v>682</c:v>
                </c:pt>
                <c:pt idx="65">
                  <c:v>682</c:v>
                </c:pt>
                <c:pt idx="66">
                  <c:v>682</c:v>
                </c:pt>
                <c:pt idx="67">
                  <c:v>682</c:v>
                </c:pt>
                <c:pt idx="68">
                  <c:v>677</c:v>
                </c:pt>
                <c:pt idx="69">
                  <c:v>677</c:v>
                </c:pt>
                <c:pt idx="70">
                  <c:v>677</c:v>
                </c:pt>
                <c:pt idx="71">
                  <c:v>677</c:v>
                </c:pt>
                <c:pt idx="72">
                  <c:v>671</c:v>
                </c:pt>
                <c:pt idx="73">
                  <c:v>671</c:v>
                </c:pt>
                <c:pt idx="74">
                  <c:v>671</c:v>
                </c:pt>
                <c:pt idx="75">
                  <c:v>671</c:v>
                </c:pt>
                <c:pt idx="76">
                  <c:v>677</c:v>
                </c:pt>
                <c:pt idx="77">
                  <c:v>677</c:v>
                </c:pt>
                <c:pt idx="78">
                  <c:v>677</c:v>
                </c:pt>
                <c:pt idx="79">
                  <c:v>677</c:v>
                </c:pt>
                <c:pt idx="80">
                  <c:v>802</c:v>
                </c:pt>
                <c:pt idx="81">
                  <c:v>911.5</c:v>
                </c:pt>
                <c:pt idx="82">
                  <c:v>1064.3</c:v>
                </c:pt>
                <c:pt idx="83">
                  <c:v>1105.0999999999999</c:v>
                </c:pt>
                <c:pt idx="84">
                  <c:v>1474.7</c:v>
                </c:pt>
                <c:pt idx="85">
                  <c:v>1454</c:v>
                </c:pt>
                <c:pt idx="86">
                  <c:v>1457.3</c:v>
                </c:pt>
                <c:pt idx="87">
                  <c:v>1567.6</c:v>
                </c:pt>
                <c:pt idx="88">
                  <c:v>1689.2</c:v>
                </c:pt>
                <c:pt idx="89">
                  <c:v>1630.4</c:v>
                </c:pt>
                <c:pt idx="90">
                  <c:v>1591.4</c:v>
                </c:pt>
                <c:pt idx="91">
                  <c:v>1607.9</c:v>
                </c:pt>
                <c:pt idx="92">
                  <c:v>1610.6</c:v>
                </c:pt>
                <c:pt idx="93">
                  <c:v>1521.8</c:v>
                </c:pt>
                <c:pt idx="94">
                  <c:v>1578.9</c:v>
                </c:pt>
                <c:pt idx="95">
                  <c:v>1698.7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FC0-4987-886B-56FAEF3626C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23.491</c:v>
                </c:pt>
                <c:pt idx="25">
                  <c:v>22.648</c:v>
                </c:pt>
                <c:pt idx="26">
                  <c:v>21.501999999999999</c:v>
                </c:pt>
                <c:pt idx="27">
                  <c:v>20.143999999999998</c:v>
                </c:pt>
                <c:pt idx="28">
                  <c:v>18.687000000000001</c:v>
                </c:pt>
                <c:pt idx="29">
                  <c:v>17.204999999999998</c:v>
                </c:pt>
                <c:pt idx="30">
                  <c:v>15.47</c:v>
                </c:pt>
                <c:pt idx="31">
                  <c:v>13.164</c:v>
                </c:pt>
                <c:pt idx="32">
                  <c:v>10.433999999999999</c:v>
                </c:pt>
                <c:pt idx="33">
                  <c:v>32.085000000000001</c:v>
                </c:pt>
                <c:pt idx="34">
                  <c:v>28.856000000000002</c:v>
                </c:pt>
                <c:pt idx="35">
                  <c:v>24.207999999999998</c:v>
                </c:pt>
                <c:pt idx="36">
                  <c:v>23.222999999999999</c:v>
                </c:pt>
                <c:pt idx="37">
                  <c:v>22.859000000000002</c:v>
                </c:pt>
                <c:pt idx="38">
                  <c:v>17.506</c:v>
                </c:pt>
                <c:pt idx="39">
                  <c:v>19.527999999999999</c:v>
                </c:pt>
                <c:pt idx="40">
                  <c:v>27.704000000000001</c:v>
                </c:pt>
                <c:pt idx="41">
                  <c:v>26.337</c:v>
                </c:pt>
                <c:pt idx="42">
                  <c:v>27.457999999999998</c:v>
                </c:pt>
                <c:pt idx="43">
                  <c:v>25.218</c:v>
                </c:pt>
                <c:pt idx="44">
                  <c:v>27.873999999999999</c:v>
                </c:pt>
                <c:pt idx="45">
                  <c:v>26.209</c:v>
                </c:pt>
                <c:pt idx="46">
                  <c:v>24.646000000000001</c:v>
                </c:pt>
                <c:pt idx="47">
                  <c:v>26.456</c:v>
                </c:pt>
                <c:pt idx="48">
                  <c:v>27.736000000000001</c:v>
                </c:pt>
                <c:pt idx="49">
                  <c:v>27.706</c:v>
                </c:pt>
                <c:pt idx="50">
                  <c:v>28.408999999999999</c:v>
                </c:pt>
                <c:pt idx="51">
                  <c:v>29.888000000000002</c:v>
                </c:pt>
                <c:pt idx="52">
                  <c:v>31.707000000000001</c:v>
                </c:pt>
                <c:pt idx="53">
                  <c:v>35.101999999999997</c:v>
                </c:pt>
                <c:pt idx="54">
                  <c:v>37.109000000000002</c:v>
                </c:pt>
                <c:pt idx="55">
                  <c:v>41.081000000000003</c:v>
                </c:pt>
                <c:pt idx="56">
                  <c:v>9.9139999999999997</c:v>
                </c:pt>
                <c:pt idx="57">
                  <c:v>11.762</c:v>
                </c:pt>
                <c:pt idx="58">
                  <c:v>13.534000000000001</c:v>
                </c:pt>
                <c:pt idx="59">
                  <c:v>15.409000000000001</c:v>
                </c:pt>
                <c:pt idx="60">
                  <c:v>17.363</c:v>
                </c:pt>
                <c:pt idx="61">
                  <c:v>19.140999999999998</c:v>
                </c:pt>
                <c:pt idx="62">
                  <c:v>20.690999999999999</c:v>
                </c:pt>
                <c:pt idx="63">
                  <c:v>22.045999999999999</c:v>
                </c:pt>
                <c:pt idx="64">
                  <c:v>23.106000000000002</c:v>
                </c:pt>
                <c:pt idx="65">
                  <c:v>23.852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FC0-4987-886B-56FAEF3626C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FC0-4987-886B-56FAEF3626C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FC0-4987-886B-56FAEF362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250.96</c:v>
                </c:pt>
                <c:pt idx="1">
                  <c:v>245.99</c:v>
                </c:pt>
                <c:pt idx="2">
                  <c:v>240</c:v>
                </c:pt>
                <c:pt idx="3">
                  <c:v>240</c:v>
                </c:pt>
                <c:pt idx="4">
                  <c:v>250</c:v>
                </c:pt>
                <c:pt idx="5">
                  <c:v>250</c:v>
                </c:pt>
                <c:pt idx="6">
                  <c:v>268.89</c:v>
                </c:pt>
                <c:pt idx="7">
                  <c:v>288.19</c:v>
                </c:pt>
                <c:pt idx="8">
                  <c:v>274.5</c:v>
                </c:pt>
                <c:pt idx="9">
                  <c:v>288.19</c:v>
                </c:pt>
                <c:pt idx="10">
                  <c:v>291.76</c:v>
                </c:pt>
                <c:pt idx="11">
                  <c:v>291.76</c:v>
                </c:pt>
                <c:pt idx="12">
                  <c:v>288.82</c:v>
                </c:pt>
                <c:pt idx="13">
                  <c:v>291.76</c:v>
                </c:pt>
                <c:pt idx="14">
                  <c:v>300</c:v>
                </c:pt>
                <c:pt idx="15">
                  <c:v>300</c:v>
                </c:pt>
                <c:pt idx="16">
                  <c:v>291.70999999999998</c:v>
                </c:pt>
                <c:pt idx="17">
                  <c:v>288.81</c:v>
                </c:pt>
                <c:pt idx="18">
                  <c:v>261.95999999999998</c:v>
                </c:pt>
                <c:pt idx="19">
                  <c:v>250.01</c:v>
                </c:pt>
                <c:pt idx="20">
                  <c:v>230</c:v>
                </c:pt>
                <c:pt idx="21">
                  <c:v>232.44</c:v>
                </c:pt>
                <c:pt idx="22">
                  <c:v>232.39</c:v>
                </c:pt>
                <c:pt idx="23">
                  <c:v>275.79000000000002</c:v>
                </c:pt>
                <c:pt idx="24">
                  <c:v>255.67</c:v>
                </c:pt>
                <c:pt idx="25">
                  <c:v>295.87</c:v>
                </c:pt>
                <c:pt idx="26">
                  <c:v>321.52999999999997</c:v>
                </c:pt>
                <c:pt idx="27">
                  <c:v>346.01</c:v>
                </c:pt>
                <c:pt idx="28">
                  <c:v>335.59</c:v>
                </c:pt>
                <c:pt idx="29">
                  <c:v>342.88</c:v>
                </c:pt>
                <c:pt idx="30">
                  <c:v>346.01</c:v>
                </c:pt>
                <c:pt idx="31">
                  <c:v>343.16</c:v>
                </c:pt>
                <c:pt idx="32">
                  <c:v>359.37</c:v>
                </c:pt>
                <c:pt idx="33">
                  <c:v>347.01</c:v>
                </c:pt>
                <c:pt idx="34">
                  <c:v>337.64</c:v>
                </c:pt>
                <c:pt idx="35">
                  <c:v>314.75</c:v>
                </c:pt>
                <c:pt idx="36">
                  <c:v>323.43</c:v>
                </c:pt>
                <c:pt idx="37">
                  <c:v>315</c:v>
                </c:pt>
                <c:pt idx="38">
                  <c:v>270.85000000000002</c:v>
                </c:pt>
                <c:pt idx="39">
                  <c:v>256.88</c:v>
                </c:pt>
                <c:pt idx="40">
                  <c:v>315.70999999999998</c:v>
                </c:pt>
                <c:pt idx="41">
                  <c:v>303.42</c:v>
                </c:pt>
                <c:pt idx="42">
                  <c:v>300.01</c:v>
                </c:pt>
                <c:pt idx="43">
                  <c:v>300.01</c:v>
                </c:pt>
                <c:pt idx="44">
                  <c:v>316.58999999999997</c:v>
                </c:pt>
                <c:pt idx="45">
                  <c:v>316.58999999999997</c:v>
                </c:pt>
                <c:pt idx="46">
                  <c:v>316.89999999999998</c:v>
                </c:pt>
                <c:pt idx="47">
                  <c:v>321.58999999999997</c:v>
                </c:pt>
                <c:pt idx="48">
                  <c:v>300.01</c:v>
                </c:pt>
                <c:pt idx="49">
                  <c:v>316</c:v>
                </c:pt>
                <c:pt idx="50">
                  <c:v>334.86</c:v>
                </c:pt>
                <c:pt idx="51">
                  <c:v>331.59</c:v>
                </c:pt>
                <c:pt idx="52">
                  <c:v>316.58999999999997</c:v>
                </c:pt>
                <c:pt idx="53">
                  <c:v>321.58999999999997</c:v>
                </c:pt>
                <c:pt idx="54">
                  <c:v>336.59</c:v>
                </c:pt>
                <c:pt idx="55">
                  <c:v>336.59</c:v>
                </c:pt>
                <c:pt idx="56">
                  <c:v>331.59</c:v>
                </c:pt>
                <c:pt idx="57">
                  <c:v>346.54</c:v>
                </c:pt>
                <c:pt idx="58">
                  <c:v>359.73</c:v>
                </c:pt>
                <c:pt idx="59">
                  <c:v>387.15</c:v>
                </c:pt>
                <c:pt idx="60">
                  <c:v>376.36</c:v>
                </c:pt>
                <c:pt idx="61">
                  <c:v>404.63</c:v>
                </c:pt>
                <c:pt idx="62">
                  <c:v>394.18</c:v>
                </c:pt>
                <c:pt idx="63">
                  <c:v>403.26</c:v>
                </c:pt>
                <c:pt idx="64">
                  <c:v>367.8</c:v>
                </c:pt>
                <c:pt idx="65">
                  <c:v>362.29</c:v>
                </c:pt>
                <c:pt idx="66">
                  <c:v>374.18</c:v>
                </c:pt>
                <c:pt idx="67">
                  <c:v>380.01</c:v>
                </c:pt>
                <c:pt idx="68">
                  <c:v>359.16</c:v>
                </c:pt>
                <c:pt idx="69">
                  <c:v>366.64</c:v>
                </c:pt>
                <c:pt idx="70">
                  <c:v>377.71</c:v>
                </c:pt>
                <c:pt idx="71">
                  <c:v>374.07</c:v>
                </c:pt>
                <c:pt idx="72">
                  <c:v>354.49</c:v>
                </c:pt>
                <c:pt idx="73">
                  <c:v>355.39</c:v>
                </c:pt>
                <c:pt idx="74">
                  <c:v>360.02</c:v>
                </c:pt>
                <c:pt idx="75">
                  <c:v>356.44</c:v>
                </c:pt>
                <c:pt idx="76">
                  <c:v>378.13</c:v>
                </c:pt>
                <c:pt idx="77">
                  <c:v>362.4</c:v>
                </c:pt>
                <c:pt idx="78">
                  <c:v>369.35</c:v>
                </c:pt>
                <c:pt idx="79">
                  <c:v>359.59</c:v>
                </c:pt>
                <c:pt idx="80">
                  <c:v>379.63</c:v>
                </c:pt>
                <c:pt idx="81">
                  <c:v>359.96</c:v>
                </c:pt>
                <c:pt idx="82">
                  <c:v>350.18</c:v>
                </c:pt>
                <c:pt idx="83">
                  <c:v>314.72000000000003</c:v>
                </c:pt>
                <c:pt idx="84">
                  <c:v>365.49</c:v>
                </c:pt>
                <c:pt idx="85">
                  <c:v>330.05</c:v>
                </c:pt>
                <c:pt idx="86">
                  <c:v>278.56</c:v>
                </c:pt>
                <c:pt idx="87">
                  <c:v>234.75</c:v>
                </c:pt>
                <c:pt idx="88">
                  <c:v>264.77999999999997</c:v>
                </c:pt>
                <c:pt idx="89">
                  <c:v>247.09</c:v>
                </c:pt>
                <c:pt idx="90">
                  <c:v>243.58</c:v>
                </c:pt>
                <c:pt idx="91">
                  <c:v>230.8</c:v>
                </c:pt>
                <c:pt idx="92">
                  <c:v>254.68</c:v>
                </c:pt>
                <c:pt idx="93">
                  <c:v>239.63</c:v>
                </c:pt>
                <c:pt idx="94">
                  <c:v>227.07</c:v>
                </c:pt>
                <c:pt idx="95">
                  <c:v>218.62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FC0-4987-886B-56FAEF362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4969.0469999999996</v>
      </c>
      <c r="C5" s="25">
        <v>4965.8069999999998</v>
      </c>
      <c r="D5" s="25">
        <v>4948.0659999999998</v>
      </c>
      <c r="E5" s="25">
        <v>4915.9660000000003</v>
      </c>
      <c r="F5" s="25">
        <v>4716.375</v>
      </c>
      <c r="G5" s="25">
        <v>4699.2610000000004</v>
      </c>
      <c r="H5" s="25">
        <v>4624.8919999999998</v>
      </c>
      <c r="I5" s="25">
        <v>4575.3040000000001</v>
      </c>
      <c r="J5" s="25">
        <v>4530.576</v>
      </c>
      <c r="K5" s="25">
        <v>4513.1909999999998</v>
      </c>
      <c r="L5" s="25">
        <v>4632.7020000000002</v>
      </c>
      <c r="M5" s="25">
        <v>4634.7820000000002</v>
      </c>
      <c r="N5" s="25">
        <v>4664.5780000000004</v>
      </c>
      <c r="O5" s="25">
        <v>4698.4799999999996</v>
      </c>
      <c r="P5" s="25">
        <v>4691.4369999999999</v>
      </c>
      <c r="Q5" s="25">
        <v>4714.1750000000002</v>
      </c>
      <c r="R5" s="25">
        <v>4858.0540000000001</v>
      </c>
      <c r="S5" s="25">
        <v>4774.6589999999997</v>
      </c>
      <c r="T5" s="25">
        <v>4885.9040000000005</v>
      </c>
      <c r="U5" s="25">
        <v>5031.2470000000003</v>
      </c>
      <c r="V5" s="25">
        <v>5211.1139999999996</v>
      </c>
      <c r="W5" s="25">
        <v>5334.3109999999997</v>
      </c>
      <c r="X5" s="25">
        <v>5439.5050000000001</v>
      </c>
      <c r="Y5" s="25">
        <v>5532.491</v>
      </c>
      <c r="Z5" s="25">
        <v>5871.1980000000003</v>
      </c>
      <c r="AA5" s="25">
        <v>5990.81</v>
      </c>
      <c r="AB5" s="25">
        <v>6021.6689999999999</v>
      </c>
      <c r="AC5" s="25">
        <v>6150.0860000000002</v>
      </c>
      <c r="AD5" s="25">
        <v>6411.2550000000001</v>
      </c>
      <c r="AE5" s="25">
        <v>6518.9</v>
      </c>
      <c r="AF5" s="25">
        <v>6860.2349999999997</v>
      </c>
      <c r="AG5" s="25">
        <v>7140.4030000000002</v>
      </c>
      <c r="AH5" s="25">
        <v>7565.9179999999997</v>
      </c>
      <c r="AI5" s="25">
        <v>7638.2240000000002</v>
      </c>
      <c r="AJ5" s="25">
        <v>7742.6959999999999</v>
      </c>
      <c r="AK5" s="25">
        <v>7739.375</v>
      </c>
      <c r="AL5" s="25">
        <v>8062.5559999999996</v>
      </c>
      <c r="AM5" s="25">
        <v>8133.2430000000004</v>
      </c>
      <c r="AN5" s="25">
        <v>8278.1309999999994</v>
      </c>
      <c r="AO5" s="25">
        <v>8320.2729999999992</v>
      </c>
      <c r="AP5" s="25">
        <v>8304.2880000000005</v>
      </c>
      <c r="AQ5" s="25">
        <v>8425.4439999999995</v>
      </c>
      <c r="AR5" s="25">
        <v>8523.5159999999996</v>
      </c>
      <c r="AS5" s="25">
        <v>8593.0130000000008</v>
      </c>
      <c r="AT5" s="25">
        <v>8609.8960000000006</v>
      </c>
      <c r="AU5" s="25">
        <v>8659.3320000000003</v>
      </c>
      <c r="AV5" s="25">
        <v>8721.3649999999998</v>
      </c>
      <c r="AW5" s="25">
        <v>8740.8559999999998</v>
      </c>
      <c r="AX5" s="25">
        <v>8543.2039999999997</v>
      </c>
      <c r="AY5" s="25">
        <v>8461.82</v>
      </c>
      <c r="AZ5" s="25">
        <v>8650.393</v>
      </c>
      <c r="BA5" s="25">
        <v>8532.3140000000003</v>
      </c>
      <c r="BB5" s="25">
        <v>8382.4290000000001</v>
      </c>
      <c r="BC5" s="25">
        <v>8303.8449999999993</v>
      </c>
      <c r="BD5" s="25">
        <v>8305.0619999999999</v>
      </c>
      <c r="BE5" s="25">
        <v>8291.0030000000006</v>
      </c>
      <c r="BF5" s="25">
        <v>8009.1540000000005</v>
      </c>
      <c r="BG5" s="25">
        <v>7947.2569999999996</v>
      </c>
      <c r="BH5" s="25">
        <v>7902.6679999999997</v>
      </c>
      <c r="BI5" s="25">
        <v>7868.0590000000002</v>
      </c>
      <c r="BJ5" s="25">
        <v>7581.2280000000001</v>
      </c>
      <c r="BK5" s="25">
        <v>7093.5140000000001</v>
      </c>
      <c r="BL5" s="25">
        <v>6697.9639999999999</v>
      </c>
      <c r="BM5" s="25">
        <v>6672.5150000000003</v>
      </c>
      <c r="BN5" s="25">
        <v>6840.8310000000001</v>
      </c>
      <c r="BO5" s="25">
        <v>6935.2160000000003</v>
      </c>
      <c r="BP5" s="25">
        <v>7016.2659999999996</v>
      </c>
      <c r="BQ5" s="25">
        <v>7093.4030000000002</v>
      </c>
      <c r="BR5" s="25">
        <v>7222.393</v>
      </c>
      <c r="BS5" s="25">
        <v>7280.18</v>
      </c>
      <c r="BT5" s="25">
        <v>7314.1679999999997</v>
      </c>
      <c r="BU5" s="25">
        <v>7341.9380000000001</v>
      </c>
      <c r="BV5" s="25">
        <v>7336.81</v>
      </c>
      <c r="BW5" s="25">
        <v>7370.0309999999999</v>
      </c>
      <c r="BX5" s="25">
        <v>7362.4809999999998</v>
      </c>
      <c r="BY5" s="25">
        <v>7370.8410000000003</v>
      </c>
      <c r="BZ5" s="25">
        <v>7331.3289999999997</v>
      </c>
      <c r="CA5" s="25">
        <v>7337.1419999999998</v>
      </c>
      <c r="CB5" s="25">
        <v>7296.3760000000002</v>
      </c>
      <c r="CC5" s="25">
        <v>7242.2849999999999</v>
      </c>
      <c r="CD5" s="25">
        <v>7225.893</v>
      </c>
      <c r="CE5" s="25">
        <v>7262.8450000000003</v>
      </c>
      <c r="CF5" s="25">
        <v>7311.38</v>
      </c>
      <c r="CG5" s="25">
        <v>7278.5230000000001</v>
      </c>
      <c r="CH5" s="25">
        <v>7390.8959999999997</v>
      </c>
      <c r="CI5" s="25">
        <v>7333.3040000000001</v>
      </c>
      <c r="CJ5" s="25">
        <v>7300.143</v>
      </c>
      <c r="CK5" s="25">
        <v>7298.3630000000003</v>
      </c>
      <c r="CL5" s="25">
        <v>7304.9179999999997</v>
      </c>
      <c r="CM5" s="25">
        <v>7240.2120000000004</v>
      </c>
      <c r="CN5" s="25">
        <v>7097.3549999999996</v>
      </c>
      <c r="CO5" s="25">
        <v>7007.7730000000001</v>
      </c>
      <c r="CP5" s="25">
        <v>6719.1909999999998</v>
      </c>
      <c r="CQ5" s="25">
        <v>6651.3729999999996</v>
      </c>
      <c r="CR5" s="25">
        <v>6631.1360000000004</v>
      </c>
      <c r="CS5" s="25">
        <v>6621.9840000000004</v>
      </c>
      <c r="CT5" s="26"/>
      <c r="CU5" s="26"/>
      <c r="CV5" s="26"/>
      <c r="CW5" s="27"/>
      <c r="CX5" s="28">
        <f t="array" ref="CX5">SUMPRODUCT(B5:CW5*0.25)</f>
        <v>164048.50350000008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250.96</v>
      </c>
      <c r="C8" s="37">
        <v>245.99</v>
      </c>
      <c r="D8" s="37">
        <v>240</v>
      </c>
      <c r="E8" s="37">
        <v>240</v>
      </c>
      <c r="F8" s="37">
        <v>250</v>
      </c>
      <c r="G8" s="37">
        <v>250</v>
      </c>
      <c r="H8" s="37">
        <v>268.89</v>
      </c>
      <c r="I8" s="37">
        <v>288.19</v>
      </c>
      <c r="J8" s="37">
        <v>274.5</v>
      </c>
      <c r="K8" s="37">
        <v>288.19</v>
      </c>
      <c r="L8" s="37">
        <v>291.76</v>
      </c>
      <c r="M8" s="37">
        <v>291.76</v>
      </c>
      <c r="N8" s="37">
        <v>288.82</v>
      </c>
      <c r="O8" s="37">
        <v>291.76</v>
      </c>
      <c r="P8" s="37">
        <v>300</v>
      </c>
      <c r="Q8" s="37">
        <v>300</v>
      </c>
      <c r="R8" s="37">
        <v>291.70999999999998</v>
      </c>
      <c r="S8" s="37">
        <v>288.81</v>
      </c>
      <c r="T8" s="37">
        <v>261.95999999999998</v>
      </c>
      <c r="U8" s="37">
        <v>250.01</v>
      </c>
      <c r="V8" s="37">
        <v>230</v>
      </c>
      <c r="W8" s="37">
        <v>232.44</v>
      </c>
      <c r="X8" s="37">
        <v>232.39</v>
      </c>
      <c r="Y8" s="37">
        <v>275.79000000000002</v>
      </c>
      <c r="Z8" s="37">
        <v>255.67</v>
      </c>
      <c r="AA8" s="37">
        <v>295.87</v>
      </c>
      <c r="AB8" s="37">
        <v>321.52999999999997</v>
      </c>
      <c r="AC8" s="37">
        <v>346.01</v>
      </c>
      <c r="AD8" s="37">
        <v>335.59</v>
      </c>
      <c r="AE8" s="37">
        <v>342.88</v>
      </c>
      <c r="AF8" s="37">
        <v>346.01</v>
      </c>
      <c r="AG8" s="37">
        <v>343.16</v>
      </c>
      <c r="AH8" s="37">
        <v>359.37</v>
      </c>
      <c r="AI8" s="37">
        <v>347.01</v>
      </c>
      <c r="AJ8" s="37">
        <v>337.64</v>
      </c>
      <c r="AK8" s="37">
        <v>314.75</v>
      </c>
      <c r="AL8" s="37">
        <v>323.43</v>
      </c>
      <c r="AM8" s="37">
        <v>315</v>
      </c>
      <c r="AN8" s="37">
        <v>270.85000000000002</v>
      </c>
      <c r="AO8" s="37">
        <v>256.88</v>
      </c>
      <c r="AP8" s="37">
        <v>315.70999999999998</v>
      </c>
      <c r="AQ8" s="37">
        <v>303.42</v>
      </c>
      <c r="AR8" s="37">
        <v>300.01</v>
      </c>
      <c r="AS8" s="37">
        <v>300.01</v>
      </c>
      <c r="AT8" s="37">
        <v>316.58999999999997</v>
      </c>
      <c r="AU8" s="37">
        <v>316.58999999999997</v>
      </c>
      <c r="AV8" s="37">
        <v>316.89999999999998</v>
      </c>
      <c r="AW8" s="37">
        <v>321.58999999999997</v>
      </c>
      <c r="AX8" s="37">
        <v>300.01</v>
      </c>
      <c r="AY8" s="37">
        <v>316</v>
      </c>
      <c r="AZ8" s="37">
        <v>334.86</v>
      </c>
      <c r="BA8" s="37">
        <v>331.59</v>
      </c>
      <c r="BB8" s="37">
        <v>316.58999999999997</v>
      </c>
      <c r="BC8" s="37">
        <v>321.58999999999997</v>
      </c>
      <c r="BD8" s="37">
        <v>336.59</v>
      </c>
      <c r="BE8" s="37">
        <v>336.59</v>
      </c>
      <c r="BF8" s="37">
        <v>331.59</v>
      </c>
      <c r="BG8" s="37">
        <v>346.54</v>
      </c>
      <c r="BH8" s="37">
        <v>359.73</v>
      </c>
      <c r="BI8" s="37">
        <v>387.15</v>
      </c>
      <c r="BJ8" s="37">
        <v>376.36</v>
      </c>
      <c r="BK8" s="37">
        <v>404.63</v>
      </c>
      <c r="BL8" s="37">
        <v>394.18</v>
      </c>
      <c r="BM8" s="37">
        <v>403.26</v>
      </c>
      <c r="BN8" s="37">
        <v>367.8</v>
      </c>
      <c r="BO8" s="37">
        <v>362.29</v>
      </c>
      <c r="BP8" s="37">
        <v>374.18</v>
      </c>
      <c r="BQ8" s="37">
        <v>380.01</v>
      </c>
      <c r="BR8" s="37">
        <v>359.16</v>
      </c>
      <c r="BS8" s="37">
        <v>366.64</v>
      </c>
      <c r="BT8" s="37">
        <v>377.71</v>
      </c>
      <c r="BU8" s="37">
        <v>374.07</v>
      </c>
      <c r="BV8" s="37">
        <v>354.49</v>
      </c>
      <c r="BW8" s="37">
        <v>355.39</v>
      </c>
      <c r="BX8" s="37">
        <v>360.02</v>
      </c>
      <c r="BY8" s="37">
        <v>356.44</v>
      </c>
      <c r="BZ8" s="37">
        <v>378.13</v>
      </c>
      <c r="CA8" s="37">
        <v>362.4</v>
      </c>
      <c r="CB8" s="37">
        <v>369.35</v>
      </c>
      <c r="CC8" s="37">
        <v>359.59</v>
      </c>
      <c r="CD8" s="37">
        <v>379.63</v>
      </c>
      <c r="CE8" s="37">
        <v>359.96</v>
      </c>
      <c r="CF8" s="37">
        <v>350.18</v>
      </c>
      <c r="CG8" s="37">
        <v>314.72000000000003</v>
      </c>
      <c r="CH8" s="37">
        <v>365.49</v>
      </c>
      <c r="CI8" s="37">
        <v>330.05</v>
      </c>
      <c r="CJ8" s="37">
        <v>278.56</v>
      </c>
      <c r="CK8" s="37">
        <v>234.75</v>
      </c>
      <c r="CL8" s="37">
        <v>264.77999999999997</v>
      </c>
      <c r="CM8" s="37">
        <v>247.09</v>
      </c>
      <c r="CN8" s="37">
        <v>243.58</v>
      </c>
      <c r="CO8" s="37">
        <v>230.8</v>
      </c>
      <c r="CP8" s="37">
        <v>254.68</v>
      </c>
      <c r="CQ8" s="37">
        <v>239.63</v>
      </c>
      <c r="CR8" s="37">
        <v>227.07</v>
      </c>
      <c r="CS8" s="37">
        <v>218.62</v>
      </c>
      <c r="CT8" s="38"/>
      <c r="CU8" s="38"/>
      <c r="CV8" s="38"/>
      <c r="CW8" s="39"/>
      <c r="CX8" s="40">
        <f>IF(SUM(B8:CW8)&lt;&gt;0,AVERAGEIF(B8:CW8,"&lt;&gt;"""),"")</f>
        <v>312.71791666666672</v>
      </c>
    </row>
    <row r="9" spans="1:102" ht="24.95" customHeight="1" thickBot="1" x14ac:dyDescent="0.25">
      <c r="A9" s="41" t="s">
        <v>6</v>
      </c>
      <c r="B9" s="42">
        <v>244.23750000000001</v>
      </c>
      <c r="C9" s="43">
        <v>244.23750000000001</v>
      </c>
      <c r="D9" s="43">
        <v>244.23750000000001</v>
      </c>
      <c r="E9" s="43">
        <v>244.23750000000001</v>
      </c>
      <c r="F9" s="43">
        <v>264.27</v>
      </c>
      <c r="G9" s="43">
        <v>264.27</v>
      </c>
      <c r="H9" s="43">
        <v>264.27</v>
      </c>
      <c r="I9" s="43">
        <v>264.27</v>
      </c>
      <c r="J9" s="43">
        <v>286.55250000000001</v>
      </c>
      <c r="K9" s="43">
        <v>286.55250000000001</v>
      </c>
      <c r="L9" s="43">
        <v>286.55250000000001</v>
      </c>
      <c r="M9" s="43">
        <v>286.55250000000001</v>
      </c>
      <c r="N9" s="43">
        <v>295.14499999999998</v>
      </c>
      <c r="O9" s="43">
        <v>295.14499999999998</v>
      </c>
      <c r="P9" s="43">
        <v>295.14499999999998</v>
      </c>
      <c r="Q9" s="43">
        <v>295.14499999999998</v>
      </c>
      <c r="R9" s="43">
        <v>273.1225</v>
      </c>
      <c r="S9" s="43">
        <v>273.1225</v>
      </c>
      <c r="T9" s="43">
        <v>273.1225</v>
      </c>
      <c r="U9" s="43">
        <v>273.1225</v>
      </c>
      <c r="V9" s="43">
        <v>242.655</v>
      </c>
      <c r="W9" s="43">
        <v>242.655</v>
      </c>
      <c r="X9" s="43">
        <v>242.655</v>
      </c>
      <c r="Y9" s="43">
        <v>242.655</v>
      </c>
      <c r="Z9" s="43">
        <v>304.77</v>
      </c>
      <c r="AA9" s="43">
        <v>304.77</v>
      </c>
      <c r="AB9" s="43">
        <v>304.77</v>
      </c>
      <c r="AC9" s="43">
        <v>304.77</v>
      </c>
      <c r="AD9" s="43">
        <v>341.91</v>
      </c>
      <c r="AE9" s="43">
        <v>341.91</v>
      </c>
      <c r="AF9" s="43">
        <v>341.91</v>
      </c>
      <c r="AG9" s="43">
        <v>341.91</v>
      </c>
      <c r="AH9" s="43">
        <v>339.6925</v>
      </c>
      <c r="AI9" s="43">
        <v>339.6925</v>
      </c>
      <c r="AJ9" s="43">
        <v>339.6925</v>
      </c>
      <c r="AK9" s="43">
        <v>339.6925</v>
      </c>
      <c r="AL9" s="43">
        <v>291.54000000000002</v>
      </c>
      <c r="AM9" s="43">
        <v>291.54000000000002</v>
      </c>
      <c r="AN9" s="43">
        <v>291.54000000000002</v>
      </c>
      <c r="AO9" s="43">
        <v>291.54000000000002</v>
      </c>
      <c r="AP9" s="43">
        <v>304.78750000000002</v>
      </c>
      <c r="AQ9" s="43">
        <v>304.78750000000002</v>
      </c>
      <c r="AR9" s="43">
        <v>304.78750000000002</v>
      </c>
      <c r="AS9" s="43">
        <v>304.78750000000002</v>
      </c>
      <c r="AT9" s="43">
        <v>317.91750000000002</v>
      </c>
      <c r="AU9" s="43">
        <v>317.91750000000002</v>
      </c>
      <c r="AV9" s="43">
        <v>317.91750000000002</v>
      </c>
      <c r="AW9" s="43">
        <v>317.91750000000002</v>
      </c>
      <c r="AX9" s="43">
        <v>320.61500000000001</v>
      </c>
      <c r="AY9" s="43">
        <v>320.61500000000001</v>
      </c>
      <c r="AZ9" s="43">
        <v>320.61500000000001</v>
      </c>
      <c r="BA9" s="43">
        <v>320.61500000000001</v>
      </c>
      <c r="BB9" s="43">
        <v>327.84</v>
      </c>
      <c r="BC9" s="43">
        <v>327.84</v>
      </c>
      <c r="BD9" s="43">
        <v>327.84</v>
      </c>
      <c r="BE9" s="43">
        <v>327.84</v>
      </c>
      <c r="BF9" s="43">
        <v>356.2525</v>
      </c>
      <c r="BG9" s="43">
        <v>356.2525</v>
      </c>
      <c r="BH9" s="43">
        <v>356.2525</v>
      </c>
      <c r="BI9" s="43">
        <v>356.2525</v>
      </c>
      <c r="BJ9" s="43">
        <v>394.60750000000002</v>
      </c>
      <c r="BK9" s="43">
        <v>394.60750000000002</v>
      </c>
      <c r="BL9" s="43">
        <v>394.60750000000002</v>
      </c>
      <c r="BM9" s="43">
        <v>394.60750000000002</v>
      </c>
      <c r="BN9" s="43">
        <v>371.07</v>
      </c>
      <c r="BO9" s="43">
        <v>371.07</v>
      </c>
      <c r="BP9" s="43">
        <v>371.07</v>
      </c>
      <c r="BQ9" s="43">
        <v>371.07</v>
      </c>
      <c r="BR9" s="43">
        <v>369.39499999999998</v>
      </c>
      <c r="BS9" s="43">
        <v>369.39499999999998</v>
      </c>
      <c r="BT9" s="43">
        <v>369.39499999999998</v>
      </c>
      <c r="BU9" s="43">
        <v>369.39499999999998</v>
      </c>
      <c r="BV9" s="43">
        <v>356.58499999999998</v>
      </c>
      <c r="BW9" s="43">
        <v>356.58499999999998</v>
      </c>
      <c r="BX9" s="43">
        <v>356.58499999999998</v>
      </c>
      <c r="BY9" s="43">
        <v>356.58499999999998</v>
      </c>
      <c r="BZ9" s="43">
        <v>367.36750000000001</v>
      </c>
      <c r="CA9" s="43">
        <v>367.36750000000001</v>
      </c>
      <c r="CB9" s="43">
        <v>367.36750000000001</v>
      </c>
      <c r="CC9" s="43">
        <v>367.36750000000001</v>
      </c>
      <c r="CD9" s="43">
        <v>351.1225</v>
      </c>
      <c r="CE9" s="43">
        <v>351.1225</v>
      </c>
      <c r="CF9" s="43">
        <v>351.1225</v>
      </c>
      <c r="CG9" s="43">
        <v>351.1225</v>
      </c>
      <c r="CH9" s="43">
        <v>302.21249999999998</v>
      </c>
      <c r="CI9" s="43">
        <v>302.21249999999998</v>
      </c>
      <c r="CJ9" s="43">
        <v>302.21249999999998</v>
      </c>
      <c r="CK9" s="43">
        <v>302.21249999999998</v>
      </c>
      <c r="CL9" s="43">
        <v>246.5625</v>
      </c>
      <c r="CM9" s="43">
        <v>246.5625</v>
      </c>
      <c r="CN9" s="43">
        <v>246.5625</v>
      </c>
      <c r="CO9" s="43">
        <v>246.5625</v>
      </c>
      <c r="CP9" s="43">
        <v>235</v>
      </c>
      <c r="CQ9" s="43">
        <v>235</v>
      </c>
      <c r="CR9" s="43">
        <v>235</v>
      </c>
      <c r="CS9" s="43">
        <v>235</v>
      </c>
      <c r="CT9" s="44"/>
      <c r="CU9" s="44"/>
      <c r="CV9" s="44"/>
      <c r="CW9" s="45"/>
      <c r="CX9" s="46">
        <f>IF(SUM(B9:CW9)&lt;&gt;0,AVERAGEIF(B9:CW9,"&lt;&gt;"""),"")</f>
        <v>312.71791666666667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500</v>
      </c>
      <c r="C11" s="53">
        <v>500</v>
      </c>
      <c r="D11" s="53">
        <v>500</v>
      </c>
      <c r="E11" s="53">
        <v>500</v>
      </c>
      <c r="F11" s="53">
        <v>500</v>
      </c>
      <c r="G11" s="53">
        <v>500</v>
      </c>
      <c r="H11" s="53">
        <v>500</v>
      </c>
      <c r="I11" s="53">
        <v>500</v>
      </c>
      <c r="J11" s="53">
        <v>500</v>
      </c>
      <c r="K11" s="53">
        <v>500</v>
      </c>
      <c r="L11" s="53">
        <v>500</v>
      </c>
      <c r="M11" s="53">
        <v>500</v>
      </c>
      <c r="N11" s="53">
        <v>500</v>
      </c>
      <c r="O11" s="53">
        <v>500</v>
      </c>
      <c r="P11" s="53">
        <v>500</v>
      </c>
      <c r="Q11" s="53">
        <v>500</v>
      </c>
      <c r="R11" s="53">
        <v>500</v>
      </c>
      <c r="S11" s="53">
        <v>500</v>
      </c>
      <c r="T11" s="53">
        <v>500</v>
      </c>
      <c r="U11" s="53">
        <v>500</v>
      </c>
      <c r="V11" s="53">
        <v>500</v>
      </c>
      <c r="W11" s="53">
        <v>500</v>
      </c>
      <c r="X11" s="53">
        <v>500</v>
      </c>
      <c r="Y11" s="53">
        <v>500</v>
      </c>
      <c r="Z11" s="53">
        <v>500</v>
      </c>
      <c r="AA11" s="53">
        <v>500</v>
      </c>
      <c r="AB11" s="53">
        <v>500</v>
      </c>
      <c r="AC11" s="53">
        <v>500</v>
      </c>
      <c r="AD11" s="53">
        <v>500</v>
      </c>
      <c r="AE11" s="53">
        <v>500</v>
      </c>
      <c r="AF11" s="53">
        <v>500</v>
      </c>
      <c r="AG11" s="53">
        <v>500</v>
      </c>
      <c r="AH11" s="53">
        <v>500</v>
      </c>
      <c r="AI11" s="53">
        <v>500</v>
      </c>
      <c r="AJ11" s="53">
        <v>500</v>
      </c>
      <c r="AK11" s="53">
        <v>500</v>
      </c>
      <c r="AL11" s="53">
        <v>500</v>
      </c>
      <c r="AM11" s="53">
        <v>500</v>
      </c>
      <c r="AN11" s="53">
        <v>500</v>
      </c>
      <c r="AO11" s="53">
        <v>500</v>
      </c>
      <c r="AP11" s="53">
        <v>500</v>
      </c>
      <c r="AQ11" s="53">
        <v>500</v>
      </c>
      <c r="AR11" s="53">
        <v>500</v>
      </c>
      <c r="AS11" s="53">
        <v>500</v>
      </c>
      <c r="AT11" s="53">
        <v>500</v>
      </c>
      <c r="AU11" s="53">
        <v>500</v>
      </c>
      <c r="AV11" s="53">
        <v>500</v>
      </c>
      <c r="AW11" s="53">
        <v>500</v>
      </c>
      <c r="AX11" s="53">
        <v>500</v>
      </c>
      <c r="AY11" s="53">
        <v>500</v>
      </c>
      <c r="AZ11" s="53">
        <v>500</v>
      </c>
      <c r="BA11" s="53">
        <v>500</v>
      </c>
      <c r="BB11" s="53">
        <v>500</v>
      </c>
      <c r="BC11" s="53">
        <v>500</v>
      </c>
      <c r="BD11" s="53">
        <v>500</v>
      </c>
      <c r="BE11" s="53">
        <v>500</v>
      </c>
      <c r="BF11" s="53">
        <v>500</v>
      </c>
      <c r="BG11" s="53">
        <v>500</v>
      </c>
      <c r="BH11" s="53">
        <v>500</v>
      </c>
      <c r="BI11" s="53">
        <v>500</v>
      </c>
      <c r="BJ11" s="53">
        <v>500</v>
      </c>
      <c r="BK11" s="53">
        <v>500</v>
      </c>
      <c r="BL11" s="53">
        <v>500</v>
      </c>
      <c r="BM11" s="53">
        <v>500</v>
      </c>
      <c r="BN11" s="53">
        <v>500</v>
      </c>
      <c r="BO11" s="53">
        <v>500</v>
      </c>
      <c r="BP11" s="53">
        <v>500</v>
      </c>
      <c r="BQ11" s="53">
        <v>500</v>
      </c>
      <c r="BR11" s="53">
        <v>500</v>
      </c>
      <c r="BS11" s="53">
        <v>500</v>
      </c>
      <c r="BT11" s="53">
        <v>500</v>
      </c>
      <c r="BU11" s="53">
        <v>500</v>
      </c>
      <c r="BV11" s="53">
        <v>500</v>
      </c>
      <c r="BW11" s="53">
        <v>500</v>
      </c>
      <c r="BX11" s="53">
        <v>500</v>
      </c>
      <c r="BY11" s="53">
        <v>500</v>
      </c>
      <c r="BZ11" s="53">
        <v>500</v>
      </c>
      <c r="CA11" s="53">
        <v>500</v>
      </c>
      <c r="CB11" s="53">
        <v>500</v>
      </c>
      <c r="CC11" s="53">
        <v>500</v>
      </c>
      <c r="CD11" s="53">
        <v>500</v>
      </c>
      <c r="CE11" s="53">
        <v>500</v>
      </c>
      <c r="CF11" s="53">
        <v>500</v>
      </c>
      <c r="CG11" s="53">
        <v>500</v>
      </c>
      <c r="CH11" s="53">
        <v>500</v>
      </c>
      <c r="CI11" s="53">
        <v>500</v>
      </c>
      <c r="CJ11" s="53">
        <v>500</v>
      </c>
      <c r="CK11" s="53">
        <v>500</v>
      </c>
      <c r="CL11" s="53">
        <v>500</v>
      </c>
      <c r="CM11" s="53">
        <v>500</v>
      </c>
      <c r="CN11" s="53">
        <v>500</v>
      </c>
      <c r="CO11" s="53">
        <v>500</v>
      </c>
      <c r="CP11" s="53">
        <v>500</v>
      </c>
      <c r="CQ11" s="53">
        <v>500</v>
      </c>
      <c r="CR11" s="53">
        <v>500</v>
      </c>
      <c r="CS11" s="53">
        <v>500</v>
      </c>
      <c r="CT11" s="54"/>
      <c r="CU11" s="54"/>
      <c r="CV11" s="54"/>
      <c r="CW11" s="55"/>
      <c r="CX11" s="56">
        <f t="array" ref="CX11">SUMPRODUCT(B11:CW11*0.25)</f>
        <v>12000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3284.9</v>
      </c>
      <c r="C13" s="65">
        <v>3129.9</v>
      </c>
      <c r="D13" s="65">
        <v>2974.9</v>
      </c>
      <c r="E13" s="65">
        <v>2822.9</v>
      </c>
      <c r="F13" s="65">
        <v>2734.9</v>
      </c>
      <c r="G13" s="65">
        <v>2734.9</v>
      </c>
      <c r="H13" s="65">
        <v>2734.9</v>
      </c>
      <c r="I13" s="65">
        <v>2734.9</v>
      </c>
      <c r="J13" s="65">
        <v>2686.9</v>
      </c>
      <c r="K13" s="65">
        <v>2686.9</v>
      </c>
      <c r="L13" s="65">
        <v>2686.9</v>
      </c>
      <c r="M13" s="65">
        <v>2686.9</v>
      </c>
      <c r="N13" s="65">
        <v>2685.9</v>
      </c>
      <c r="O13" s="65">
        <v>2685.9</v>
      </c>
      <c r="P13" s="65">
        <v>2690.9</v>
      </c>
      <c r="Q13" s="65">
        <v>2690.9</v>
      </c>
      <c r="R13" s="65">
        <v>2690.9</v>
      </c>
      <c r="S13" s="65">
        <v>2690.9</v>
      </c>
      <c r="T13" s="65">
        <v>2690.9</v>
      </c>
      <c r="U13" s="65">
        <v>2740.9</v>
      </c>
      <c r="V13" s="65">
        <v>2824.9</v>
      </c>
      <c r="W13" s="65">
        <v>2830.9</v>
      </c>
      <c r="X13" s="65">
        <v>2855.9</v>
      </c>
      <c r="Y13" s="65">
        <v>2908.9</v>
      </c>
      <c r="Z13" s="65">
        <v>3070.9</v>
      </c>
      <c r="AA13" s="65">
        <v>3100.9</v>
      </c>
      <c r="AB13" s="65">
        <v>3381.9</v>
      </c>
      <c r="AC13" s="65">
        <v>3381.9</v>
      </c>
      <c r="AD13" s="65">
        <v>3480.9</v>
      </c>
      <c r="AE13" s="65">
        <v>3480.9</v>
      </c>
      <c r="AF13" s="65">
        <v>3480.9</v>
      </c>
      <c r="AG13" s="65">
        <v>3475.9</v>
      </c>
      <c r="AH13" s="65">
        <v>3494.9</v>
      </c>
      <c r="AI13" s="65">
        <v>3489.9</v>
      </c>
      <c r="AJ13" s="65">
        <v>3489.9</v>
      </c>
      <c r="AK13" s="65">
        <v>3489.9</v>
      </c>
      <c r="AL13" s="65">
        <v>3433.9</v>
      </c>
      <c r="AM13" s="65">
        <v>3433.9</v>
      </c>
      <c r="AN13" s="65">
        <v>3414.511</v>
      </c>
      <c r="AO13" s="65">
        <v>3300.7110000000002</v>
      </c>
      <c r="AP13" s="65">
        <v>3161.9</v>
      </c>
      <c r="AQ13" s="65">
        <v>3161.9</v>
      </c>
      <c r="AR13" s="65">
        <v>3161.9</v>
      </c>
      <c r="AS13" s="65">
        <v>3161.9</v>
      </c>
      <c r="AT13" s="65">
        <v>3110.9</v>
      </c>
      <c r="AU13" s="65">
        <v>3110.9</v>
      </c>
      <c r="AV13" s="65">
        <v>3110.9</v>
      </c>
      <c r="AW13" s="65">
        <v>3110.9</v>
      </c>
      <c r="AX13" s="65">
        <v>3109.9</v>
      </c>
      <c r="AY13" s="65">
        <v>3109.9</v>
      </c>
      <c r="AZ13" s="65">
        <v>3109.9</v>
      </c>
      <c r="BA13" s="65">
        <v>3109.9</v>
      </c>
      <c r="BB13" s="65">
        <v>3328.9</v>
      </c>
      <c r="BC13" s="65">
        <v>3323.9</v>
      </c>
      <c r="BD13" s="65">
        <v>3318.9</v>
      </c>
      <c r="BE13" s="65">
        <v>3440.9</v>
      </c>
      <c r="BF13" s="65">
        <v>3485.9</v>
      </c>
      <c r="BG13" s="65">
        <v>3480.9</v>
      </c>
      <c r="BH13" s="65">
        <v>3480.9</v>
      </c>
      <c r="BI13" s="65">
        <v>3736.9</v>
      </c>
      <c r="BJ13" s="65">
        <v>3786.9</v>
      </c>
      <c r="BK13" s="65">
        <v>3786.9</v>
      </c>
      <c r="BL13" s="65">
        <v>3786.9</v>
      </c>
      <c r="BM13" s="65">
        <v>3786.9</v>
      </c>
      <c r="BN13" s="65">
        <v>3791.9</v>
      </c>
      <c r="BO13" s="65">
        <v>3791.9</v>
      </c>
      <c r="BP13" s="65">
        <v>3791.9</v>
      </c>
      <c r="BQ13" s="65">
        <v>3791.9</v>
      </c>
      <c r="BR13" s="65">
        <v>3792.9</v>
      </c>
      <c r="BS13" s="65">
        <v>3797.9</v>
      </c>
      <c r="BT13" s="65">
        <v>3807.9</v>
      </c>
      <c r="BU13" s="65">
        <v>3827.9</v>
      </c>
      <c r="BV13" s="65">
        <v>3812.9</v>
      </c>
      <c r="BW13" s="65">
        <v>3812.9</v>
      </c>
      <c r="BX13" s="65">
        <v>3812.9</v>
      </c>
      <c r="BY13" s="65">
        <v>3817.9</v>
      </c>
      <c r="BZ13" s="65">
        <v>3817.9</v>
      </c>
      <c r="CA13" s="65">
        <v>3822.9</v>
      </c>
      <c r="CB13" s="65">
        <v>3822.9</v>
      </c>
      <c r="CC13" s="65">
        <v>3827.9</v>
      </c>
      <c r="CD13" s="65">
        <v>3829.9</v>
      </c>
      <c r="CE13" s="65">
        <v>3834.9</v>
      </c>
      <c r="CF13" s="65">
        <v>3839.9</v>
      </c>
      <c r="CG13" s="65">
        <v>3839.9</v>
      </c>
      <c r="CH13" s="65">
        <v>3789.9</v>
      </c>
      <c r="CI13" s="65">
        <v>3789.9</v>
      </c>
      <c r="CJ13" s="65">
        <v>3789.9</v>
      </c>
      <c r="CK13" s="65">
        <v>3759.9</v>
      </c>
      <c r="CL13" s="65">
        <v>3714.9</v>
      </c>
      <c r="CM13" s="65">
        <v>3714.9</v>
      </c>
      <c r="CN13" s="65">
        <v>3535.9</v>
      </c>
      <c r="CO13" s="65">
        <v>3410.23</v>
      </c>
      <c r="CP13" s="65">
        <v>3185.9</v>
      </c>
      <c r="CQ13" s="65">
        <v>3075.9</v>
      </c>
      <c r="CR13" s="65">
        <v>3014.6410000000001</v>
      </c>
      <c r="CS13" s="65">
        <v>2963.5480000000002</v>
      </c>
      <c r="CT13" s="66"/>
      <c r="CU13" s="66"/>
      <c r="CV13" s="66"/>
      <c r="CW13" s="67"/>
      <c r="CX13" s="68">
        <f t="array" ref="CX13">SUMPRODUCT(B13:CW13*0.25)</f>
        <v>79899.385250000007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20.001000000000001</v>
      </c>
      <c r="J14" s="65"/>
      <c r="K14" s="65">
        <v>1E-3</v>
      </c>
      <c r="L14" s="65">
        <v>1E-3</v>
      </c>
      <c r="M14" s="65">
        <v>1E-3</v>
      </c>
      <c r="N14" s="65">
        <v>1E-3</v>
      </c>
      <c r="O14" s="65">
        <v>1E-3</v>
      </c>
      <c r="P14" s="65">
        <v>1E-3</v>
      </c>
      <c r="Q14" s="65">
        <v>1E-3</v>
      </c>
      <c r="R14" s="65">
        <v>1E-3</v>
      </c>
      <c r="S14" s="65">
        <v>1E-3</v>
      </c>
      <c r="T14" s="65"/>
      <c r="U14" s="65"/>
      <c r="V14" s="65">
        <v>71</v>
      </c>
      <c r="W14" s="65">
        <v>71</v>
      </c>
      <c r="X14" s="65">
        <v>96</v>
      </c>
      <c r="Y14" s="65">
        <v>96</v>
      </c>
      <c r="Z14" s="65">
        <v>131</v>
      </c>
      <c r="AA14" s="65">
        <v>131.00200000000001</v>
      </c>
      <c r="AB14" s="65">
        <v>306.00200000000001</v>
      </c>
      <c r="AC14" s="65">
        <v>591</v>
      </c>
      <c r="AD14" s="65">
        <v>338</v>
      </c>
      <c r="AE14" s="65">
        <v>338</v>
      </c>
      <c r="AF14" s="65">
        <v>338</v>
      </c>
      <c r="AG14" s="65">
        <v>323</v>
      </c>
      <c r="AH14" s="65">
        <v>468</v>
      </c>
      <c r="AI14" s="65">
        <v>313</v>
      </c>
      <c r="AJ14" s="65">
        <v>253</v>
      </c>
      <c r="AK14" s="65">
        <v>13.002000000000001</v>
      </c>
      <c r="AL14" s="65">
        <v>175.94499999999999</v>
      </c>
      <c r="AM14" s="65">
        <v>41.002000000000002</v>
      </c>
      <c r="AN14" s="65">
        <v>41</v>
      </c>
      <c r="AO14" s="65">
        <v>41</v>
      </c>
      <c r="AP14" s="65">
        <v>41.002000000000002</v>
      </c>
      <c r="AQ14" s="65">
        <v>41.002000000000002</v>
      </c>
      <c r="AR14" s="65">
        <v>41.002000000000002</v>
      </c>
      <c r="AS14" s="65">
        <v>41.002000000000002</v>
      </c>
      <c r="AT14" s="65">
        <v>37.006</v>
      </c>
      <c r="AU14" s="65">
        <v>47.298000000000002</v>
      </c>
      <c r="AV14" s="65">
        <v>108.002</v>
      </c>
      <c r="AW14" s="65">
        <v>156.374</v>
      </c>
      <c r="AX14" s="65">
        <v>28.001999999999999</v>
      </c>
      <c r="AY14" s="65">
        <v>28.001999999999999</v>
      </c>
      <c r="AZ14" s="65">
        <v>320</v>
      </c>
      <c r="BA14" s="65">
        <v>317.43</v>
      </c>
      <c r="BB14" s="65">
        <v>79.325000000000003</v>
      </c>
      <c r="BC14" s="65">
        <v>146.541</v>
      </c>
      <c r="BD14" s="65">
        <v>330.47</v>
      </c>
      <c r="BE14" s="65">
        <v>385.92200000000003</v>
      </c>
      <c r="BF14" s="65">
        <v>293.48099999999999</v>
      </c>
      <c r="BG14" s="65">
        <v>480</v>
      </c>
      <c r="BH14" s="65">
        <v>707.89</v>
      </c>
      <c r="BI14" s="65">
        <v>691.34</v>
      </c>
      <c r="BJ14" s="65">
        <v>691.34799999999996</v>
      </c>
      <c r="BK14" s="65">
        <v>480</v>
      </c>
      <c r="BL14" s="65">
        <v>175</v>
      </c>
      <c r="BM14" s="65">
        <v>240</v>
      </c>
      <c r="BN14" s="65">
        <v>254</v>
      </c>
      <c r="BO14" s="65">
        <v>395</v>
      </c>
      <c r="BP14" s="65">
        <v>448</v>
      </c>
      <c r="BQ14" s="65">
        <v>480.00099999999998</v>
      </c>
      <c r="BR14" s="65">
        <v>500.00099999999998</v>
      </c>
      <c r="BS14" s="65">
        <v>490.00099999999998</v>
      </c>
      <c r="BT14" s="65">
        <v>445.00099999999998</v>
      </c>
      <c r="BU14" s="65">
        <v>430.00099999999998</v>
      </c>
      <c r="BV14" s="65">
        <v>505.00099999999998</v>
      </c>
      <c r="BW14" s="65">
        <v>381.00099999999998</v>
      </c>
      <c r="BX14" s="65">
        <v>381.00099999999998</v>
      </c>
      <c r="BY14" s="65">
        <v>373.00099999999998</v>
      </c>
      <c r="BZ14" s="65">
        <v>381.00099999999998</v>
      </c>
      <c r="CA14" s="65">
        <v>387.00099999999998</v>
      </c>
      <c r="CB14" s="65">
        <v>381.00099999999998</v>
      </c>
      <c r="CC14" s="65">
        <v>383.00099999999998</v>
      </c>
      <c r="CD14" s="65">
        <v>371.00099999999998</v>
      </c>
      <c r="CE14" s="65">
        <v>371.00099999999998</v>
      </c>
      <c r="CF14" s="65">
        <v>371.00099999999998</v>
      </c>
      <c r="CG14" s="65">
        <v>291.00099999999998</v>
      </c>
      <c r="CH14" s="65">
        <v>416.00099999999998</v>
      </c>
      <c r="CI14" s="65">
        <v>306.00099999999998</v>
      </c>
      <c r="CJ14" s="65">
        <v>223.80599999999998</v>
      </c>
      <c r="CK14" s="65">
        <v>196</v>
      </c>
      <c r="CL14" s="65">
        <v>125</v>
      </c>
      <c r="CM14" s="65">
        <v>125</v>
      </c>
      <c r="CN14" s="65">
        <v>125</v>
      </c>
      <c r="CO14" s="65">
        <v>125</v>
      </c>
      <c r="CP14" s="65">
        <v>125</v>
      </c>
      <c r="CQ14" s="65">
        <v>125</v>
      </c>
      <c r="CR14" s="65">
        <v>125</v>
      </c>
      <c r="CS14" s="65">
        <v>125</v>
      </c>
      <c r="CT14" s="66"/>
      <c r="CU14" s="66"/>
      <c r="CV14" s="66"/>
      <c r="CW14" s="67"/>
      <c r="CX14" s="68">
        <f t="array" ref="CX14">SUMPRODUCT(B14:CW14*0.25)</f>
        <v>5100.8067500000016</v>
      </c>
    </row>
    <row r="15" spans="1:102" ht="24.95" customHeight="1" x14ac:dyDescent="0.2">
      <c r="A15" s="69" t="s">
        <v>12</v>
      </c>
      <c r="B15" s="70">
        <v>1043.1470000000002</v>
      </c>
      <c r="C15" s="71">
        <v>1030.107</v>
      </c>
      <c r="D15" s="71">
        <v>1021.966</v>
      </c>
      <c r="E15" s="71">
        <v>1018.1660000000001</v>
      </c>
      <c r="F15" s="71">
        <v>1012.775</v>
      </c>
      <c r="G15" s="71">
        <v>1007.461</v>
      </c>
      <c r="H15" s="71">
        <v>999.19200000000001</v>
      </c>
      <c r="I15" s="71">
        <v>995.30300000000011</v>
      </c>
      <c r="J15" s="71">
        <v>991.77600000000007</v>
      </c>
      <c r="K15" s="71">
        <v>987.69</v>
      </c>
      <c r="L15" s="71">
        <v>979.30100000000004</v>
      </c>
      <c r="M15" s="71">
        <v>976.98099999999999</v>
      </c>
      <c r="N15" s="71">
        <v>978.47700000000009</v>
      </c>
      <c r="O15" s="71">
        <v>968.779</v>
      </c>
      <c r="P15" s="71">
        <v>970.73599999999999</v>
      </c>
      <c r="Q15" s="71">
        <v>969.97399999999993</v>
      </c>
      <c r="R15" s="71">
        <v>985.65300000000002</v>
      </c>
      <c r="S15" s="71">
        <v>985.45799999999997</v>
      </c>
      <c r="T15" s="71">
        <v>989.30399999999997</v>
      </c>
      <c r="U15" s="71">
        <v>996.04700000000003</v>
      </c>
      <c r="V15" s="71">
        <v>1002.2140000000001</v>
      </c>
      <c r="W15" s="71">
        <v>1016.111</v>
      </c>
      <c r="X15" s="71">
        <v>1016.3050000000001</v>
      </c>
      <c r="Y15" s="71">
        <v>1028.491</v>
      </c>
      <c r="Z15" s="71">
        <v>1062.4979999999998</v>
      </c>
      <c r="AA15" s="71">
        <v>1135.308</v>
      </c>
      <c r="AB15" s="71">
        <v>1289.9670000000001</v>
      </c>
      <c r="AC15" s="71">
        <v>1500.2860000000001</v>
      </c>
      <c r="AD15" s="71">
        <v>1718.155</v>
      </c>
      <c r="AE15" s="71">
        <v>1973.8600000000001</v>
      </c>
      <c r="AF15" s="71">
        <v>2267.6849999999999</v>
      </c>
      <c r="AG15" s="71">
        <v>2559.1030000000001</v>
      </c>
      <c r="AH15" s="71">
        <v>2836.6779999999999</v>
      </c>
      <c r="AI15" s="71">
        <v>3109.384</v>
      </c>
      <c r="AJ15" s="71">
        <v>3361.7959999999998</v>
      </c>
      <c r="AK15" s="71">
        <v>3598.473</v>
      </c>
      <c r="AL15" s="71">
        <v>3803.7110000000002</v>
      </c>
      <c r="AM15" s="71">
        <v>4009.3409999999999</v>
      </c>
      <c r="AN15" s="71">
        <v>4173.62</v>
      </c>
      <c r="AO15" s="71">
        <v>4329.5619999999999</v>
      </c>
      <c r="AP15" s="71">
        <v>4443.3860000000004</v>
      </c>
      <c r="AQ15" s="71">
        <v>4564.5419999999995</v>
      </c>
      <c r="AR15" s="71">
        <v>4662.6139999999996</v>
      </c>
      <c r="AS15" s="71">
        <v>4732.1109999999999</v>
      </c>
      <c r="AT15" s="71">
        <v>4798.99</v>
      </c>
      <c r="AU15" s="71">
        <v>4838.134</v>
      </c>
      <c r="AV15" s="71">
        <v>4839.4629999999997</v>
      </c>
      <c r="AW15" s="71">
        <v>4810.5820000000003</v>
      </c>
      <c r="AX15" s="71">
        <v>4743.3020000000006</v>
      </c>
      <c r="AY15" s="71">
        <v>4661.9179999999997</v>
      </c>
      <c r="AZ15" s="71">
        <v>4558.4929999999995</v>
      </c>
      <c r="BA15" s="71">
        <v>4442.9840000000004</v>
      </c>
      <c r="BB15" s="71">
        <v>4319.2039999999997</v>
      </c>
      <c r="BC15" s="71">
        <v>4178.4040000000005</v>
      </c>
      <c r="BD15" s="71">
        <v>4000.692</v>
      </c>
      <c r="BE15" s="71">
        <v>3809.181</v>
      </c>
      <c r="BF15" s="71">
        <v>3567.7729999999997</v>
      </c>
      <c r="BG15" s="71">
        <v>3324.357</v>
      </c>
      <c r="BH15" s="71">
        <v>3051.8779999999997</v>
      </c>
      <c r="BI15" s="71">
        <v>2777.8190000000004</v>
      </c>
      <c r="BJ15" s="71">
        <v>2480.98</v>
      </c>
      <c r="BK15" s="71">
        <v>2199.114</v>
      </c>
      <c r="BL15" s="71">
        <v>1954.364</v>
      </c>
      <c r="BM15" s="71">
        <v>1740.375</v>
      </c>
      <c r="BN15" s="71">
        <v>1640.4309999999998</v>
      </c>
      <c r="BO15" s="71">
        <v>1589.2159999999999</v>
      </c>
      <c r="BP15" s="71">
        <v>1607.7660000000001</v>
      </c>
      <c r="BQ15" s="71">
        <v>1642.1019999999999</v>
      </c>
      <c r="BR15" s="71">
        <v>1675.0919999999999</v>
      </c>
      <c r="BS15" s="71">
        <v>1726.979</v>
      </c>
      <c r="BT15" s="71">
        <v>1765.2670000000001</v>
      </c>
      <c r="BU15" s="71">
        <v>1815.1369999999999</v>
      </c>
      <c r="BV15" s="71">
        <v>1897.1089999999999</v>
      </c>
      <c r="BW15" s="71">
        <v>1942.13</v>
      </c>
      <c r="BX15" s="71">
        <v>1983.98</v>
      </c>
      <c r="BY15" s="71">
        <v>2029.84</v>
      </c>
      <c r="BZ15" s="71">
        <v>2068.828</v>
      </c>
      <c r="CA15" s="71">
        <v>2108.5409999999997</v>
      </c>
      <c r="CB15" s="71">
        <v>2148.375</v>
      </c>
      <c r="CC15" s="71">
        <v>2188.7840000000001</v>
      </c>
      <c r="CD15" s="71">
        <v>2223.1839999999997</v>
      </c>
      <c r="CE15" s="71">
        <v>2266.0440000000003</v>
      </c>
      <c r="CF15" s="71">
        <v>2317.4790000000003</v>
      </c>
      <c r="CG15" s="71">
        <v>2364.6219999999998</v>
      </c>
      <c r="CH15" s="71">
        <v>2407.9950000000003</v>
      </c>
      <c r="CI15" s="71">
        <v>2460.4030000000002</v>
      </c>
      <c r="CJ15" s="71">
        <v>2509.4370000000004</v>
      </c>
      <c r="CK15" s="71">
        <v>2565.4629999999997</v>
      </c>
      <c r="CL15" s="71">
        <v>2618.018</v>
      </c>
      <c r="CM15" s="71">
        <v>2653.3120000000004</v>
      </c>
      <c r="CN15" s="71">
        <v>2689.4549999999999</v>
      </c>
      <c r="CO15" s="71">
        <v>2725.5430000000001</v>
      </c>
      <c r="CP15" s="71">
        <v>2747.2910000000002</v>
      </c>
      <c r="CQ15" s="71">
        <v>2789.473</v>
      </c>
      <c r="CR15" s="71">
        <v>2830.4950000000003</v>
      </c>
      <c r="CS15" s="71">
        <v>2872.4359999999997</v>
      </c>
      <c r="CT15" s="72"/>
      <c r="CU15" s="72"/>
      <c r="CV15" s="72"/>
      <c r="CW15" s="73"/>
      <c r="CX15" s="74">
        <f t="array" ref="CX15">SUMPRODUCT(B15:CW15*0.25)</f>
        <v>57767.932000000001</v>
      </c>
    </row>
    <row r="16" spans="1:102" ht="24.95" customHeight="1" x14ac:dyDescent="0.2">
      <c r="A16" s="69" t="s">
        <v>13</v>
      </c>
      <c r="B16" s="70">
        <v>43</v>
      </c>
      <c r="C16" s="71">
        <v>43</v>
      </c>
      <c r="D16" s="71">
        <v>43</v>
      </c>
      <c r="E16" s="71">
        <v>43</v>
      </c>
      <c r="F16" s="71">
        <v>42</v>
      </c>
      <c r="G16" s="71">
        <v>42</v>
      </c>
      <c r="H16" s="71">
        <v>42</v>
      </c>
      <c r="I16" s="71">
        <v>42</v>
      </c>
      <c r="J16" s="71">
        <v>42</v>
      </c>
      <c r="K16" s="71">
        <v>42</v>
      </c>
      <c r="L16" s="71">
        <v>42</v>
      </c>
      <c r="M16" s="71">
        <v>42</v>
      </c>
      <c r="N16" s="71">
        <v>44</v>
      </c>
      <c r="O16" s="71">
        <v>44</v>
      </c>
      <c r="P16" s="71">
        <v>44</v>
      </c>
      <c r="Q16" s="71">
        <v>44</v>
      </c>
      <c r="R16" s="71">
        <v>47</v>
      </c>
      <c r="S16" s="71">
        <v>47</v>
      </c>
      <c r="T16" s="71">
        <v>47</v>
      </c>
      <c r="U16" s="71">
        <v>47</v>
      </c>
      <c r="V16" s="71">
        <v>50</v>
      </c>
      <c r="W16" s="71">
        <v>50</v>
      </c>
      <c r="X16" s="71">
        <v>50</v>
      </c>
      <c r="Y16" s="71">
        <v>50</v>
      </c>
      <c r="Z16" s="71">
        <v>57</v>
      </c>
      <c r="AA16" s="71">
        <v>57</v>
      </c>
      <c r="AB16" s="71">
        <v>57</v>
      </c>
      <c r="AC16" s="71">
        <v>57</v>
      </c>
      <c r="AD16" s="71">
        <v>70</v>
      </c>
      <c r="AE16" s="71">
        <v>70</v>
      </c>
      <c r="AF16" s="71">
        <v>70</v>
      </c>
      <c r="AG16" s="71">
        <v>70</v>
      </c>
      <c r="AH16" s="71">
        <v>85</v>
      </c>
      <c r="AI16" s="71">
        <v>85</v>
      </c>
      <c r="AJ16" s="71">
        <v>85</v>
      </c>
      <c r="AK16" s="71">
        <v>85</v>
      </c>
      <c r="AL16" s="71">
        <v>96</v>
      </c>
      <c r="AM16" s="71">
        <v>96</v>
      </c>
      <c r="AN16" s="71">
        <v>96</v>
      </c>
      <c r="AO16" s="71">
        <v>96</v>
      </c>
      <c r="AP16" s="71">
        <v>105</v>
      </c>
      <c r="AQ16" s="71">
        <v>105</v>
      </c>
      <c r="AR16" s="71">
        <v>105</v>
      </c>
      <c r="AS16" s="71">
        <v>105</v>
      </c>
      <c r="AT16" s="71">
        <v>110</v>
      </c>
      <c r="AU16" s="71">
        <v>110</v>
      </c>
      <c r="AV16" s="71">
        <v>110</v>
      </c>
      <c r="AW16" s="71">
        <v>110</v>
      </c>
      <c r="AX16" s="71">
        <v>109</v>
      </c>
      <c r="AY16" s="71">
        <v>109</v>
      </c>
      <c r="AZ16" s="71">
        <v>109</v>
      </c>
      <c r="BA16" s="71">
        <v>109</v>
      </c>
      <c r="BB16" s="71">
        <v>102</v>
      </c>
      <c r="BC16" s="71">
        <v>102</v>
      </c>
      <c r="BD16" s="71">
        <v>102</v>
      </c>
      <c r="BE16" s="71">
        <v>102</v>
      </c>
      <c r="BF16" s="71">
        <v>89</v>
      </c>
      <c r="BG16" s="71">
        <v>89</v>
      </c>
      <c r="BH16" s="71">
        <v>89</v>
      </c>
      <c r="BI16" s="71">
        <v>89</v>
      </c>
      <c r="BJ16" s="71">
        <v>69</v>
      </c>
      <c r="BK16" s="71">
        <v>69</v>
      </c>
      <c r="BL16" s="71">
        <v>69</v>
      </c>
      <c r="BM16" s="71">
        <v>69</v>
      </c>
      <c r="BN16" s="71">
        <v>57</v>
      </c>
      <c r="BO16" s="71">
        <v>57</v>
      </c>
      <c r="BP16" s="71">
        <v>57</v>
      </c>
      <c r="BQ16" s="71">
        <v>57</v>
      </c>
      <c r="BR16" s="71">
        <v>54</v>
      </c>
      <c r="BS16" s="71">
        <v>54</v>
      </c>
      <c r="BT16" s="71">
        <v>54</v>
      </c>
      <c r="BU16" s="71">
        <v>54</v>
      </c>
      <c r="BV16" s="71">
        <v>52</v>
      </c>
      <c r="BW16" s="71">
        <v>52</v>
      </c>
      <c r="BX16" s="71">
        <v>52</v>
      </c>
      <c r="BY16" s="71">
        <v>52</v>
      </c>
      <c r="BZ16" s="71">
        <v>53</v>
      </c>
      <c r="CA16" s="71">
        <v>53</v>
      </c>
      <c r="CB16" s="71">
        <v>53</v>
      </c>
      <c r="CC16" s="71">
        <v>53</v>
      </c>
      <c r="CD16" s="71">
        <v>57</v>
      </c>
      <c r="CE16" s="71">
        <v>57</v>
      </c>
      <c r="CF16" s="71">
        <v>57</v>
      </c>
      <c r="CG16" s="71">
        <v>57</v>
      </c>
      <c r="CH16" s="71">
        <v>62</v>
      </c>
      <c r="CI16" s="71">
        <v>62</v>
      </c>
      <c r="CJ16" s="71">
        <v>62</v>
      </c>
      <c r="CK16" s="71">
        <v>62</v>
      </c>
      <c r="CL16" s="71">
        <v>67</v>
      </c>
      <c r="CM16" s="71">
        <v>67</v>
      </c>
      <c r="CN16" s="71">
        <v>67</v>
      </c>
      <c r="CO16" s="71">
        <v>67</v>
      </c>
      <c r="CP16" s="71">
        <v>73</v>
      </c>
      <c r="CQ16" s="71">
        <v>73</v>
      </c>
      <c r="CR16" s="71">
        <v>73</v>
      </c>
      <c r="CS16" s="71">
        <v>73</v>
      </c>
      <c r="CT16" s="72"/>
      <c r="CU16" s="72"/>
      <c r="CV16" s="72"/>
      <c r="CW16" s="73"/>
      <c r="CX16" s="74">
        <f t="array" ref="CX16">SUMPRODUCT(B16:CW16*0.25)</f>
        <v>1635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>
        <v>66.900000000000006</v>
      </c>
      <c r="AD17" s="71">
        <v>98.9</v>
      </c>
      <c r="AE17" s="71">
        <v>103.14</v>
      </c>
      <c r="AF17" s="71">
        <v>150.65</v>
      </c>
      <c r="AG17" s="71">
        <v>159.4</v>
      </c>
      <c r="AH17" s="71">
        <v>128.34</v>
      </c>
      <c r="AI17" s="71">
        <v>87.94</v>
      </c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>
        <v>5.5</v>
      </c>
      <c r="BL17" s="71">
        <v>159.69999999999999</v>
      </c>
      <c r="BM17" s="71">
        <v>283.24</v>
      </c>
      <c r="BN17" s="71">
        <v>317.60000000000002</v>
      </c>
      <c r="BO17" s="71">
        <v>387.8</v>
      </c>
      <c r="BP17" s="71">
        <v>412.8</v>
      </c>
      <c r="BQ17" s="71">
        <v>412.8</v>
      </c>
      <c r="BR17" s="71">
        <v>412.8</v>
      </c>
      <c r="BS17" s="71">
        <v>412.8</v>
      </c>
      <c r="BT17" s="71">
        <v>412.8</v>
      </c>
      <c r="BU17" s="71">
        <v>403.2</v>
      </c>
      <c r="BV17" s="71">
        <v>282.7</v>
      </c>
      <c r="BW17" s="71">
        <v>293.5</v>
      </c>
      <c r="BX17" s="71">
        <v>249.5</v>
      </c>
      <c r="BY17" s="71">
        <v>247.4</v>
      </c>
      <c r="BZ17" s="71">
        <v>201.2</v>
      </c>
      <c r="CA17" s="71">
        <v>194.9</v>
      </c>
      <c r="CB17" s="71">
        <v>196.9</v>
      </c>
      <c r="CC17" s="71">
        <v>191.9</v>
      </c>
      <c r="CD17" s="71">
        <v>118.80800000000001</v>
      </c>
      <c r="CE17" s="71">
        <v>107.9</v>
      </c>
      <c r="CF17" s="71">
        <v>100</v>
      </c>
      <c r="CG17" s="71">
        <v>100</v>
      </c>
      <c r="CH17" s="71">
        <v>100</v>
      </c>
      <c r="CI17" s="71">
        <v>100</v>
      </c>
      <c r="CJ17" s="71">
        <v>100</v>
      </c>
      <c r="CK17" s="71">
        <v>100</v>
      </c>
      <c r="CL17" s="71">
        <v>100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1800.2544999999996</v>
      </c>
    </row>
    <row r="18" spans="1:102" ht="30" customHeight="1" thickBot="1" x14ac:dyDescent="0.25">
      <c r="A18" s="75" t="s">
        <v>15</v>
      </c>
      <c r="B18" s="76">
        <f>SUM(B11:B17)</f>
        <v>4891.0470000000005</v>
      </c>
      <c r="C18" s="77">
        <f t="shared" ref="C18:BN18" si="0">SUM(C11:C17)</f>
        <v>4723.0069999999996</v>
      </c>
      <c r="D18" s="77">
        <f t="shared" si="0"/>
        <v>4559.866</v>
      </c>
      <c r="E18" s="77">
        <f t="shared" si="0"/>
        <v>4404.0659999999998</v>
      </c>
      <c r="F18" s="77">
        <f t="shared" si="0"/>
        <v>4309.6750000000002</v>
      </c>
      <c r="G18" s="77">
        <f t="shared" si="0"/>
        <v>4304.3609999999999</v>
      </c>
      <c r="H18" s="77">
        <f t="shared" si="0"/>
        <v>4296.0920000000006</v>
      </c>
      <c r="I18" s="77">
        <f t="shared" si="0"/>
        <v>4292.2040000000006</v>
      </c>
      <c r="J18" s="77">
        <f t="shared" si="0"/>
        <v>4220.6760000000004</v>
      </c>
      <c r="K18" s="77">
        <f t="shared" si="0"/>
        <v>4216.5910000000003</v>
      </c>
      <c r="L18" s="77">
        <f t="shared" si="0"/>
        <v>4208.2020000000002</v>
      </c>
      <c r="M18" s="77">
        <f t="shared" si="0"/>
        <v>4205.8820000000005</v>
      </c>
      <c r="N18" s="77">
        <f t="shared" si="0"/>
        <v>4208.3780000000006</v>
      </c>
      <c r="O18" s="77">
        <f t="shared" si="0"/>
        <v>4198.68</v>
      </c>
      <c r="P18" s="77">
        <f t="shared" si="0"/>
        <v>4205.6370000000006</v>
      </c>
      <c r="Q18" s="77">
        <f t="shared" si="0"/>
        <v>4204.875</v>
      </c>
      <c r="R18" s="77">
        <f t="shared" si="0"/>
        <v>4223.5540000000001</v>
      </c>
      <c r="S18" s="77">
        <f t="shared" si="0"/>
        <v>4223.3590000000004</v>
      </c>
      <c r="T18" s="77">
        <f t="shared" si="0"/>
        <v>4227.2039999999997</v>
      </c>
      <c r="U18" s="77">
        <f t="shared" si="0"/>
        <v>4283.9470000000001</v>
      </c>
      <c r="V18" s="77">
        <f t="shared" si="0"/>
        <v>4448.1140000000005</v>
      </c>
      <c r="W18" s="77">
        <f t="shared" si="0"/>
        <v>4468.0110000000004</v>
      </c>
      <c r="X18" s="77">
        <f t="shared" si="0"/>
        <v>4518.2049999999999</v>
      </c>
      <c r="Y18" s="77">
        <f t="shared" si="0"/>
        <v>4583.3909999999996</v>
      </c>
      <c r="Z18" s="77">
        <f t="shared" si="0"/>
        <v>4821.3980000000001</v>
      </c>
      <c r="AA18" s="77">
        <f t="shared" si="0"/>
        <v>4924.21</v>
      </c>
      <c r="AB18" s="77">
        <f t="shared" si="0"/>
        <v>5534.8690000000006</v>
      </c>
      <c r="AC18" s="77">
        <f t="shared" si="0"/>
        <v>6097.0859999999993</v>
      </c>
      <c r="AD18" s="77">
        <f t="shared" si="0"/>
        <v>6205.954999999999</v>
      </c>
      <c r="AE18" s="77">
        <f t="shared" si="0"/>
        <v>6465.9000000000005</v>
      </c>
      <c r="AF18" s="77">
        <f t="shared" si="0"/>
        <v>6807.2349999999988</v>
      </c>
      <c r="AG18" s="77">
        <f t="shared" si="0"/>
        <v>7087.4029999999993</v>
      </c>
      <c r="AH18" s="77">
        <f t="shared" si="0"/>
        <v>7512.9179999999997</v>
      </c>
      <c r="AI18" s="77">
        <f t="shared" si="0"/>
        <v>7585.2239999999993</v>
      </c>
      <c r="AJ18" s="77">
        <f t="shared" si="0"/>
        <v>7689.6959999999999</v>
      </c>
      <c r="AK18" s="77">
        <f t="shared" si="0"/>
        <v>7686.375</v>
      </c>
      <c r="AL18" s="77">
        <f t="shared" si="0"/>
        <v>8009.5560000000005</v>
      </c>
      <c r="AM18" s="77">
        <f t="shared" si="0"/>
        <v>8080.2430000000004</v>
      </c>
      <c r="AN18" s="77">
        <f t="shared" si="0"/>
        <v>8225.1309999999994</v>
      </c>
      <c r="AO18" s="77">
        <f t="shared" si="0"/>
        <v>8267.273000000001</v>
      </c>
      <c r="AP18" s="77">
        <f t="shared" si="0"/>
        <v>8251.2880000000005</v>
      </c>
      <c r="AQ18" s="77">
        <f t="shared" si="0"/>
        <v>8372.4439999999995</v>
      </c>
      <c r="AR18" s="77">
        <f t="shared" si="0"/>
        <v>8470.5159999999996</v>
      </c>
      <c r="AS18" s="77">
        <f t="shared" si="0"/>
        <v>8540.012999999999</v>
      </c>
      <c r="AT18" s="77">
        <f t="shared" si="0"/>
        <v>8556.8960000000006</v>
      </c>
      <c r="AU18" s="77">
        <f t="shared" si="0"/>
        <v>8606.3320000000003</v>
      </c>
      <c r="AV18" s="77">
        <f t="shared" si="0"/>
        <v>8668.3649999999998</v>
      </c>
      <c r="AW18" s="77">
        <f t="shared" si="0"/>
        <v>8687.8559999999998</v>
      </c>
      <c r="AX18" s="77">
        <f t="shared" si="0"/>
        <v>8490.2040000000015</v>
      </c>
      <c r="AY18" s="77">
        <f t="shared" si="0"/>
        <v>8408.82</v>
      </c>
      <c r="AZ18" s="77">
        <f t="shared" si="0"/>
        <v>8597.393</v>
      </c>
      <c r="BA18" s="77">
        <f t="shared" si="0"/>
        <v>8479.3140000000003</v>
      </c>
      <c r="BB18" s="77">
        <f t="shared" si="0"/>
        <v>8329.4290000000001</v>
      </c>
      <c r="BC18" s="77">
        <f t="shared" si="0"/>
        <v>8250.8450000000012</v>
      </c>
      <c r="BD18" s="77">
        <f t="shared" si="0"/>
        <v>8252.0619999999999</v>
      </c>
      <c r="BE18" s="77">
        <f t="shared" si="0"/>
        <v>8238.0030000000006</v>
      </c>
      <c r="BF18" s="77">
        <f t="shared" si="0"/>
        <v>7936.1540000000005</v>
      </c>
      <c r="BG18" s="77">
        <f t="shared" si="0"/>
        <v>7874.2569999999996</v>
      </c>
      <c r="BH18" s="77">
        <f t="shared" si="0"/>
        <v>7829.6679999999997</v>
      </c>
      <c r="BI18" s="77">
        <f t="shared" si="0"/>
        <v>7795.0590000000002</v>
      </c>
      <c r="BJ18" s="77">
        <f t="shared" si="0"/>
        <v>7528.2279999999992</v>
      </c>
      <c r="BK18" s="77">
        <f t="shared" si="0"/>
        <v>7040.5139999999992</v>
      </c>
      <c r="BL18" s="77">
        <f t="shared" si="0"/>
        <v>6644.963999999999</v>
      </c>
      <c r="BM18" s="77">
        <f t="shared" si="0"/>
        <v>6619.5149999999994</v>
      </c>
      <c r="BN18" s="77">
        <f t="shared" si="0"/>
        <v>6560.9309999999996</v>
      </c>
      <c r="BO18" s="77">
        <f t="shared" ref="BO18:CW18" si="1">SUM(BO11:BO17)</f>
        <v>6720.9160000000002</v>
      </c>
      <c r="BP18" s="77">
        <f t="shared" si="1"/>
        <v>6817.4659999999994</v>
      </c>
      <c r="BQ18" s="77">
        <f t="shared" si="1"/>
        <v>6883.8029999999999</v>
      </c>
      <c r="BR18" s="77">
        <f t="shared" si="1"/>
        <v>6934.7929999999997</v>
      </c>
      <c r="BS18" s="77">
        <f t="shared" si="1"/>
        <v>6981.68</v>
      </c>
      <c r="BT18" s="77">
        <f t="shared" si="1"/>
        <v>6984.9679999999998</v>
      </c>
      <c r="BU18" s="77">
        <f t="shared" si="1"/>
        <v>7030.2379999999994</v>
      </c>
      <c r="BV18" s="77">
        <f t="shared" si="1"/>
        <v>7049.71</v>
      </c>
      <c r="BW18" s="77">
        <f t="shared" si="1"/>
        <v>6981.5309999999999</v>
      </c>
      <c r="BX18" s="77">
        <f t="shared" si="1"/>
        <v>6979.3809999999994</v>
      </c>
      <c r="BY18" s="77">
        <f t="shared" si="1"/>
        <v>7020.1409999999996</v>
      </c>
      <c r="BZ18" s="77">
        <f t="shared" si="1"/>
        <v>7021.9289999999992</v>
      </c>
      <c r="CA18" s="77">
        <f t="shared" si="1"/>
        <v>7066.3419999999987</v>
      </c>
      <c r="CB18" s="77">
        <f t="shared" si="1"/>
        <v>7102.1759999999995</v>
      </c>
      <c r="CC18" s="77">
        <f t="shared" si="1"/>
        <v>7144.5849999999991</v>
      </c>
      <c r="CD18" s="77">
        <f t="shared" si="1"/>
        <v>7099.8929999999991</v>
      </c>
      <c r="CE18" s="77">
        <f t="shared" si="1"/>
        <v>7136.8449999999993</v>
      </c>
      <c r="CF18" s="77">
        <f t="shared" si="1"/>
        <v>7185.38</v>
      </c>
      <c r="CG18" s="77">
        <f t="shared" si="1"/>
        <v>7152.5229999999992</v>
      </c>
      <c r="CH18" s="77">
        <f t="shared" si="1"/>
        <v>7275.8960000000006</v>
      </c>
      <c r="CI18" s="77">
        <f t="shared" si="1"/>
        <v>7218.3040000000001</v>
      </c>
      <c r="CJ18" s="77">
        <f t="shared" si="1"/>
        <v>7185.143</v>
      </c>
      <c r="CK18" s="77">
        <f t="shared" si="1"/>
        <v>7183.3629999999994</v>
      </c>
      <c r="CL18" s="77">
        <f t="shared" si="1"/>
        <v>7124.9179999999997</v>
      </c>
      <c r="CM18" s="77">
        <f t="shared" si="1"/>
        <v>7060.2119999999995</v>
      </c>
      <c r="CN18" s="77">
        <f t="shared" si="1"/>
        <v>6917.3549999999996</v>
      </c>
      <c r="CO18" s="77">
        <f t="shared" si="1"/>
        <v>6827.7730000000001</v>
      </c>
      <c r="CP18" s="77">
        <f t="shared" si="1"/>
        <v>6631.1910000000007</v>
      </c>
      <c r="CQ18" s="77">
        <f t="shared" si="1"/>
        <v>6563.3729999999996</v>
      </c>
      <c r="CR18" s="77">
        <f t="shared" si="1"/>
        <v>6543.1360000000004</v>
      </c>
      <c r="CS18" s="77">
        <f t="shared" si="1"/>
        <v>6533.9840000000004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158203.37850000002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1581.52</v>
      </c>
      <c r="C31" s="88">
        <v>1573.52</v>
      </c>
      <c r="D31" s="88">
        <v>1567.52</v>
      </c>
      <c r="E31" s="88">
        <v>1568.52</v>
      </c>
      <c r="F31" s="88">
        <v>1589.52</v>
      </c>
      <c r="G31" s="88">
        <v>1588.52</v>
      </c>
      <c r="H31" s="88">
        <v>1585.52</v>
      </c>
      <c r="I31" s="88">
        <v>1582.52</v>
      </c>
      <c r="J31" s="88">
        <v>1558.52</v>
      </c>
      <c r="K31" s="88">
        <v>1554.52</v>
      </c>
      <c r="L31" s="88">
        <v>1551.52</v>
      </c>
      <c r="M31" s="88">
        <v>1549.52</v>
      </c>
      <c r="N31" s="88">
        <v>1550.52</v>
      </c>
      <c r="O31" s="88">
        <v>1548.52</v>
      </c>
      <c r="P31" s="88">
        <v>1551.52</v>
      </c>
      <c r="Q31" s="88">
        <v>1548.52</v>
      </c>
      <c r="R31" s="88">
        <v>1549.52</v>
      </c>
      <c r="S31" s="88">
        <v>1547.52</v>
      </c>
      <c r="T31" s="88">
        <v>1548.52</v>
      </c>
      <c r="U31" s="88">
        <v>1548.52</v>
      </c>
      <c r="V31" s="88">
        <v>1598.52</v>
      </c>
      <c r="W31" s="88">
        <v>1600.52</v>
      </c>
      <c r="X31" s="88">
        <v>1626.52</v>
      </c>
      <c r="Y31" s="88">
        <v>1628.52</v>
      </c>
      <c r="Z31" s="88">
        <v>1681.4010000000001</v>
      </c>
      <c r="AA31" s="88">
        <v>1706.4010000000001</v>
      </c>
      <c r="AB31" s="88">
        <v>1749.4010000000001</v>
      </c>
      <c r="AC31" s="88">
        <v>1875.3009999999999</v>
      </c>
      <c r="AD31" s="88">
        <v>1999.6859999999999</v>
      </c>
      <c r="AE31" s="88">
        <v>2089.9259999999999</v>
      </c>
      <c r="AF31" s="88">
        <v>2225.4360000000001</v>
      </c>
      <c r="AG31" s="88">
        <v>2318.1860000000001</v>
      </c>
      <c r="AH31" s="88">
        <v>2365.6840000000002</v>
      </c>
      <c r="AI31" s="88">
        <v>2402.2840000000001</v>
      </c>
      <c r="AJ31" s="88">
        <v>2361.3440000000001</v>
      </c>
      <c r="AK31" s="88">
        <v>2443.3440000000001</v>
      </c>
      <c r="AL31" s="88">
        <v>2528.6729999999998</v>
      </c>
      <c r="AM31" s="88">
        <v>2599.6729999999998</v>
      </c>
      <c r="AN31" s="88">
        <v>2659.6729999999998</v>
      </c>
      <c r="AO31" s="88">
        <v>2717.6729999999998</v>
      </c>
      <c r="AP31" s="88">
        <v>2569.8110000000001</v>
      </c>
      <c r="AQ31" s="88">
        <v>2606.8110000000001</v>
      </c>
      <c r="AR31" s="88">
        <v>2635.8110000000001</v>
      </c>
      <c r="AS31" s="88">
        <v>2654.8110000000001</v>
      </c>
      <c r="AT31" s="88">
        <v>2658.5070000000001</v>
      </c>
      <c r="AU31" s="88">
        <v>2664.5070000000001</v>
      </c>
      <c r="AV31" s="88">
        <v>2658.5070000000001</v>
      </c>
      <c r="AW31" s="88">
        <v>2649.5070000000001</v>
      </c>
      <c r="AX31" s="88">
        <v>2634.364</v>
      </c>
      <c r="AY31" s="88">
        <v>2614.364</v>
      </c>
      <c r="AZ31" s="88">
        <v>2586.364</v>
      </c>
      <c r="BA31" s="88">
        <v>2550.364</v>
      </c>
      <c r="BB31" s="88">
        <v>2668.0880000000002</v>
      </c>
      <c r="BC31" s="88">
        <v>2616.0880000000002</v>
      </c>
      <c r="BD31" s="88">
        <v>2560.0880000000002</v>
      </c>
      <c r="BE31" s="88">
        <v>2501.0880000000002</v>
      </c>
      <c r="BF31" s="88">
        <v>2386.2820000000002</v>
      </c>
      <c r="BG31" s="88">
        <v>2312.2820000000002</v>
      </c>
      <c r="BH31" s="88">
        <v>2231.2820000000002</v>
      </c>
      <c r="BI31" s="88">
        <v>2141.2820000000002</v>
      </c>
      <c r="BJ31" s="88">
        <v>2010.239</v>
      </c>
      <c r="BK31" s="88">
        <v>1926.739</v>
      </c>
      <c r="BL31" s="88">
        <v>2002.9390000000001</v>
      </c>
      <c r="BM31" s="88">
        <v>2060.4790000000003</v>
      </c>
      <c r="BN31" s="88">
        <v>2221.2489999999998</v>
      </c>
      <c r="BO31" s="88">
        <v>2411.4490000000001</v>
      </c>
      <c r="BP31" s="88">
        <v>2494.4490000000001</v>
      </c>
      <c r="BQ31" s="88">
        <v>2471.4490000000001</v>
      </c>
      <c r="BR31" s="88">
        <v>2529.3200000000002</v>
      </c>
      <c r="BS31" s="88">
        <v>2568.3200000000002</v>
      </c>
      <c r="BT31" s="88">
        <v>2547.3200000000002</v>
      </c>
      <c r="BU31" s="88">
        <v>2560.7199999999998</v>
      </c>
      <c r="BV31" s="88">
        <v>2512.2199999999998</v>
      </c>
      <c r="BW31" s="88">
        <v>2412.02</v>
      </c>
      <c r="BX31" s="88">
        <v>2381.02</v>
      </c>
      <c r="BY31" s="88">
        <v>2440.92</v>
      </c>
      <c r="BZ31" s="88">
        <v>2303.7199999999998</v>
      </c>
      <c r="CA31" s="88">
        <v>2314.42</v>
      </c>
      <c r="CB31" s="88">
        <v>2327.42</v>
      </c>
      <c r="CC31" s="88">
        <v>2346.42</v>
      </c>
      <c r="CD31" s="88">
        <v>2295.328</v>
      </c>
      <c r="CE31" s="88">
        <v>2307.42</v>
      </c>
      <c r="CF31" s="88">
        <v>2323.52</v>
      </c>
      <c r="CG31" s="88">
        <v>2343.52</v>
      </c>
      <c r="CH31" s="88">
        <v>2333.52</v>
      </c>
      <c r="CI31" s="88">
        <v>2353.52</v>
      </c>
      <c r="CJ31" s="88">
        <v>2375.52</v>
      </c>
      <c r="CK31" s="88">
        <v>2398.52</v>
      </c>
      <c r="CL31" s="88">
        <v>2361.52</v>
      </c>
      <c r="CM31" s="88">
        <v>2285.52</v>
      </c>
      <c r="CN31" s="88">
        <v>2308.52</v>
      </c>
      <c r="CO31" s="88">
        <v>2330.52</v>
      </c>
      <c r="CP31" s="88">
        <v>2357.52</v>
      </c>
      <c r="CQ31" s="88">
        <v>2378.52</v>
      </c>
      <c r="CR31" s="88">
        <v>2397.52</v>
      </c>
      <c r="CS31" s="88">
        <v>2416.52</v>
      </c>
      <c r="CT31" s="89"/>
      <c r="CU31" s="89"/>
      <c r="CV31" s="89"/>
      <c r="CW31" s="90"/>
      <c r="CX31" s="91">
        <f t="array" ref="CX31">SUMPRODUCT(B31:CW31*0.25)</f>
        <v>52183.158499999983</v>
      </c>
    </row>
    <row r="32" spans="1:102" ht="24.95" customHeight="1" x14ac:dyDescent="0.2">
      <c r="A32" s="92" t="s">
        <v>27</v>
      </c>
      <c r="B32" s="93">
        <v>2128.527</v>
      </c>
      <c r="C32" s="94">
        <v>1925.154</v>
      </c>
      <c r="D32" s="94">
        <v>1724.6790000000001</v>
      </c>
      <c r="E32" s="94">
        <v>1526.546</v>
      </c>
      <c r="F32" s="94">
        <v>1527.155</v>
      </c>
      <c r="G32" s="94">
        <v>1522.8409999999999</v>
      </c>
      <c r="H32" s="94">
        <v>1517.5719999999999</v>
      </c>
      <c r="I32" s="94">
        <v>1516.684</v>
      </c>
      <c r="J32" s="94">
        <v>1471.1559999999999</v>
      </c>
      <c r="K32" s="94">
        <v>1471.0709999999999</v>
      </c>
      <c r="L32" s="94">
        <v>1465.682</v>
      </c>
      <c r="M32" s="94">
        <v>1465.3620000000001</v>
      </c>
      <c r="N32" s="94">
        <v>1496.8579999999999</v>
      </c>
      <c r="O32" s="94">
        <v>1489.16</v>
      </c>
      <c r="P32" s="94">
        <v>1493.117</v>
      </c>
      <c r="Q32" s="94">
        <v>1495.355</v>
      </c>
      <c r="R32" s="94">
        <v>1483.0340000000001</v>
      </c>
      <c r="S32" s="94">
        <v>1484.8389999999999</v>
      </c>
      <c r="T32" s="94">
        <v>1487.684</v>
      </c>
      <c r="U32" s="94">
        <v>1494.4269999999999</v>
      </c>
      <c r="V32" s="94">
        <v>1539.5940000000001</v>
      </c>
      <c r="W32" s="94">
        <v>1552.491</v>
      </c>
      <c r="X32" s="94">
        <v>1551.6849999999999</v>
      </c>
      <c r="Y32" s="94">
        <v>1561.8710000000001</v>
      </c>
      <c r="Z32" s="94">
        <v>1643.9970000000001</v>
      </c>
      <c r="AA32" s="94">
        <v>1691.809</v>
      </c>
      <c r="AB32" s="94">
        <v>2145.4679999999998</v>
      </c>
      <c r="AC32" s="94">
        <v>2581.7849999999999</v>
      </c>
      <c r="AD32" s="94">
        <v>2566.2689999999998</v>
      </c>
      <c r="AE32" s="94">
        <v>2735.9740000000002</v>
      </c>
      <c r="AF32" s="94">
        <v>2941.799</v>
      </c>
      <c r="AG32" s="94">
        <v>3129.2170000000001</v>
      </c>
      <c r="AH32" s="94">
        <v>3507.2339999999999</v>
      </c>
      <c r="AI32" s="94">
        <v>3542.94</v>
      </c>
      <c r="AJ32" s="94">
        <v>3688.3519999999999</v>
      </c>
      <c r="AK32" s="94">
        <v>3603.0309999999999</v>
      </c>
      <c r="AL32" s="94">
        <v>3752.8829999999998</v>
      </c>
      <c r="AM32" s="94">
        <v>3752.57</v>
      </c>
      <c r="AN32" s="94">
        <v>3837.4580000000001</v>
      </c>
      <c r="AO32" s="94">
        <v>3821.6</v>
      </c>
      <c r="AP32" s="94">
        <v>4003.4769999999999</v>
      </c>
      <c r="AQ32" s="94">
        <v>4087.6329999999998</v>
      </c>
      <c r="AR32" s="94">
        <v>4156.7049999999999</v>
      </c>
      <c r="AS32" s="94">
        <v>4207.2020000000002</v>
      </c>
      <c r="AT32" s="94">
        <v>4270.3890000000001</v>
      </c>
      <c r="AU32" s="94">
        <v>4313.8249999999998</v>
      </c>
      <c r="AV32" s="94">
        <v>4381.8580000000002</v>
      </c>
      <c r="AW32" s="94">
        <v>4410.3490000000002</v>
      </c>
      <c r="AX32" s="94">
        <v>4227.84</v>
      </c>
      <c r="AY32" s="94">
        <v>4166.4560000000001</v>
      </c>
      <c r="AZ32" s="94">
        <v>4383.0290000000005</v>
      </c>
      <c r="BA32" s="94">
        <v>4300.95</v>
      </c>
      <c r="BB32" s="94">
        <v>4033.3409999999999</v>
      </c>
      <c r="BC32" s="94">
        <v>4006.7570000000001</v>
      </c>
      <c r="BD32" s="94">
        <v>4063.9740000000002</v>
      </c>
      <c r="BE32" s="94">
        <v>3981.915</v>
      </c>
      <c r="BF32" s="94">
        <v>3802.8719999999998</v>
      </c>
      <c r="BG32" s="94">
        <v>3814.9749999999999</v>
      </c>
      <c r="BH32" s="94">
        <v>3851.386</v>
      </c>
      <c r="BI32" s="94">
        <v>3650.777</v>
      </c>
      <c r="BJ32" s="94">
        <v>3494.989</v>
      </c>
      <c r="BK32" s="94">
        <v>3090.7750000000001</v>
      </c>
      <c r="BL32" s="94">
        <v>2619.0250000000001</v>
      </c>
      <c r="BM32" s="94">
        <v>2536.0360000000001</v>
      </c>
      <c r="BN32" s="94">
        <v>2343.6819999999998</v>
      </c>
      <c r="BO32" s="94">
        <v>2313.4670000000001</v>
      </c>
      <c r="BP32" s="94">
        <v>2327.0169999999998</v>
      </c>
      <c r="BQ32" s="94">
        <v>2416.3539999999998</v>
      </c>
      <c r="BR32" s="94">
        <v>2373.473</v>
      </c>
      <c r="BS32" s="94">
        <v>2381.36</v>
      </c>
      <c r="BT32" s="94">
        <v>2405.6480000000001</v>
      </c>
      <c r="BU32" s="94">
        <v>2437.518</v>
      </c>
      <c r="BV32" s="94">
        <v>2470.4899999999998</v>
      </c>
      <c r="BW32" s="94">
        <v>2502.511</v>
      </c>
      <c r="BX32" s="94">
        <v>2531.3609999999999</v>
      </c>
      <c r="BY32" s="94">
        <v>2512.221</v>
      </c>
      <c r="BZ32" s="94">
        <v>2659.2089999999998</v>
      </c>
      <c r="CA32" s="94">
        <v>2692.922</v>
      </c>
      <c r="CB32" s="94">
        <v>2715.7559999999999</v>
      </c>
      <c r="CC32" s="94">
        <v>2739.165</v>
      </c>
      <c r="CD32" s="94">
        <v>2804.5650000000001</v>
      </c>
      <c r="CE32" s="94">
        <v>2829.4250000000002</v>
      </c>
      <c r="CF32" s="94">
        <v>2861.86</v>
      </c>
      <c r="CG32" s="94">
        <v>2809.0030000000002</v>
      </c>
      <c r="CH32" s="94">
        <v>2931.3760000000002</v>
      </c>
      <c r="CI32" s="94">
        <v>2853.7840000000001</v>
      </c>
      <c r="CJ32" s="94">
        <v>2798.623</v>
      </c>
      <c r="CK32" s="94">
        <v>2773.8429999999998</v>
      </c>
      <c r="CL32" s="94">
        <v>2817.3980000000001</v>
      </c>
      <c r="CM32" s="94">
        <v>2828.692</v>
      </c>
      <c r="CN32" s="94">
        <v>2841.835</v>
      </c>
      <c r="CO32" s="94">
        <v>2840.2530000000002</v>
      </c>
      <c r="CP32" s="94">
        <v>2664.6709999999998</v>
      </c>
      <c r="CQ32" s="94">
        <v>2685.8530000000001</v>
      </c>
      <c r="CR32" s="94">
        <v>2646.616</v>
      </c>
      <c r="CS32" s="94">
        <v>2618.4639999999999</v>
      </c>
      <c r="CT32" s="95"/>
      <c r="CU32" s="95"/>
      <c r="CV32" s="95"/>
      <c r="CW32" s="96"/>
      <c r="CX32" s="97">
        <f t="array" ref="CX32">SUMPRODUCT(B32:CW32*0.25)</f>
        <v>66154.969999999987</v>
      </c>
    </row>
    <row r="33" spans="1:102" ht="24.95" customHeight="1" x14ac:dyDescent="0.2">
      <c r="A33" s="101" t="s">
        <v>28</v>
      </c>
      <c r="B33" s="98">
        <v>1259</v>
      </c>
      <c r="C33" s="99">
        <v>1302.3330000000001</v>
      </c>
      <c r="D33" s="99">
        <v>1345.6669999999999</v>
      </c>
      <c r="E33" s="99">
        <v>1387</v>
      </c>
      <c r="F33" s="99">
        <v>1299</v>
      </c>
      <c r="G33" s="99">
        <v>1299</v>
      </c>
      <c r="H33" s="99">
        <v>1299</v>
      </c>
      <c r="I33" s="99">
        <v>1299</v>
      </c>
      <c r="J33" s="99">
        <v>1299</v>
      </c>
      <c r="K33" s="99">
        <v>1299</v>
      </c>
      <c r="L33" s="99">
        <v>1299</v>
      </c>
      <c r="M33" s="99">
        <v>1299</v>
      </c>
      <c r="N33" s="99">
        <v>1299</v>
      </c>
      <c r="O33" s="99">
        <v>1299</v>
      </c>
      <c r="P33" s="99">
        <v>1299</v>
      </c>
      <c r="Q33" s="99">
        <v>1299</v>
      </c>
      <c r="R33" s="99">
        <v>1299</v>
      </c>
      <c r="S33" s="99">
        <v>1299</v>
      </c>
      <c r="T33" s="99">
        <v>1299</v>
      </c>
      <c r="U33" s="99">
        <v>1349</v>
      </c>
      <c r="V33" s="99">
        <v>1384</v>
      </c>
      <c r="W33" s="99">
        <v>1389</v>
      </c>
      <c r="X33" s="99">
        <v>1414</v>
      </c>
      <c r="Y33" s="99">
        <v>1467</v>
      </c>
      <c r="Z33" s="99">
        <v>1549</v>
      </c>
      <c r="AA33" s="99">
        <v>1579</v>
      </c>
      <c r="AB33" s="99">
        <v>1693</v>
      </c>
      <c r="AC33" s="99">
        <v>1693</v>
      </c>
      <c r="AD33" s="99">
        <v>1693</v>
      </c>
      <c r="AE33" s="99">
        <v>1693</v>
      </c>
      <c r="AF33" s="99">
        <v>1693</v>
      </c>
      <c r="AG33" s="99">
        <v>1693</v>
      </c>
      <c r="AH33" s="99">
        <v>1693</v>
      </c>
      <c r="AI33" s="99">
        <v>1693</v>
      </c>
      <c r="AJ33" s="99">
        <v>1693</v>
      </c>
      <c r="AK33" s="99">
        <v>1693</v>
      </c>
      <c r="AL33" s="99">
        <v>1781</v>
      </c>
      <c r="AM33" s="99">
        <v>1781</v>
      </c>
      <c r="AN33" s="99">
        <v>1781</v>
      </c>
      <c r="AO33" s="99">
        <v>1781</v>
      </c>
      <c r="AP33" s="99">
        <v>1731</v>
      </c>
      <c r="AQ33" s="99">
        <v>1731</v>
      </c>
      <c r="AR33" s="99">
        <v>1731</v>
      </c>
      <c r="AS33" s="99">
        <v>1731</v>
      </c>
      <c r="AT33" s="99">
        <v>1681</v>
      </c>
      <c r="AU33" s="99">
        <v>1681</v>
      </c>
      <c r="AV33" s="99">
        <v>1681</v>
      </c>
      <c r="AW33" s="99">
        <v>1681</v>
      </c>
      <c r="AX33" s="99">
        <v>1681</v>
      </c>
      <c r="AY33" s="99">
        <v>1681</v>
      </c>
      <c r="AZ33" s="99">
        <v>1681</v>
      </c>
      <c r="BA33" s="99">
        <v>1681</v>
      </c>
      <c r="BB33" s="99">
        <v>1681</v>
      </c>
      <c r="BC33" s="99">
        <v>1681</v>
      </c>
      <c r="BD33" s="99">
        <v>1681</v>
      </c>
      <c r="BE33" s="99">
        <v>1808</v>
      </c>
      <c r="BF33" s="99">
        <v>1820</v>
      </c>
      <c r="BG33" s="99">
        <v>1820</v>
      </c>
      <c r="BH33" s="99">
        <v>1820</v>
      </c>
      <c r="BI33" s="99">
        <v>2076</v>
      </c>
      <c r="BJ33" s="99">
        <v>2076</v>
      </c>
      <c r="BK33" s="99">
        <v>2076</v>
      </c>
      <c r="BL33" s="99">
        <v>2076</v>
      </c>
      <c r="BM33" s="99">
        <v>2076</v>
      </c>
      <c r="BN33" s="99">
        <v>2079</v>
      </c>
      <c r="BO33" s="99">
        <v>2079</v>
      </c>
      <c r="BP33" s="99">
        <v>2079</v>
      </c>
      <c r="BQ33" s="99">
        <v>2079</v>
      </c>
      <c r="BR33" s="99">
        <v>2129</v>
      </c>
      <c r="BS33" s="99">
        <v>2129</v>
      </c>
      <c r="BT33" s="99">
        <v>2129</v>
      </c>
      <c r="BU33" s="99">
        <v>2129</v>
      </c>
      <c r="BV33" s="99">
        <v>2129</v>
      </c>
      <c r="BW33" s="99">
        <v>2129</v>
      </c>
      <c r="BX33" s="99">
        <v>2129</v>
      </c>
      <c r="BY33" s="99">
        <v>2129</v>
      </c>
      <c r="BZ33" s="99">
        <v>2129</v>
      </c>
      <c r="CA33" s="99">
        <v>2129</v>
      </c>
      <c r="CB33" s="99">
        <v>2129</v>
      </c>
      <c r="CC33" s="99">
        <v>2129</v>
      </c>
      <c r="CD33" s="99">
        <v>2126</v>
      </c>
      <c r="CE33" s="99">
        <v>2126</v>
      </c>
      <c r="CF33" s="99">
        <v>2126</v>
      </c>
      <c r="CG33" s="99">
        <v>2126</v>
      </c>
      <c r="CH33" s="99">
        <v>2126</v>
      </c>
      <c r="CI33" s="99">
        <v>2126</v>
      </c>
      <c r="CJ33" s="99">
        <v>2126</v>
      </c>
      <c r="CK33" s="99">
        <v>2126</v>
      </c>
      <c r="CL33" s="99">
        <v>2126</v>
      </c>
      <c r="CM33" s="99">
        <v>2126</v>
      </c>
      <c r="CN33" s="99">
        <v>1947</v>
      </c>
      <c r="CO33" s="99">
        <v>1837</v>
      </c>
      <c r="CP33" s="99">
        <v>1697</v>
      </c>
      <c r="CQ33" s="99">
        <v>1587</v>
      </c>
      <c r="CR33" s="99">
        <v>1587</v>
      </c>
      <c r="CS33" s="99">
        <v>1587</v>
      </c>
      <c r="CT33" s="100"/>
      <c r="CU33" s="100"/>
      <c r="CV33" s="100"/>
      <c r="CW33" s="102"/>
      <c r="CX33" s="103">
        <f t="array" ref="CX33">SUMPRODUCT(B33:CW33*0.25)</f>
        <v>41848.25</v>
      </c>
    </row>
    <row r="34" spans="1:102" ht="30" customHeight="1" thickBot="1" x14ac:dyDescent="0.25">
      <c r="A34" s="75" t="s">
        <v>29</v>
      </c>
      <c r="B34" s="76">
        <f>SUM(B31:B33)</f>
        <v>4969.0470000000005</v>
      </c>
      <c r="C34" s="77">
        <f t="shared" ref="C34:BN34" si="5">SUM(C31:C33)</f>
        <v>4801.0069999999996</v>
      </c>
      <c r="D34" s="77">
        <f t="shared" si="5"/>
        <v>4637.866</v>
      </c>
      <c r="E34" s="77">
        <f t="shared" si="5"/>
        <v>4482.0659999999998</v>
      </c>
      <c r="F34" s="77">
        <f t="shared" si="5"/>
        <v>4415.6750000000002</v>
      </c>
      <c r="G34" s="77">
        <f t="shared" si="5"/>
        <v>4410.3609999999999</v>
      </c>
      <c r="H34" s="77">
        <f t="shared" si="5"/>
        <v>4402.0919999999996</v>
      </c>
      <c r="I34" s="77">
        <f t="shared" si="5"/>
        <v>4398.2039999999997</v>
      </c>
      <c r="J34" s="77">
        <f t="shared" si="5"/>
        <v>4328.6759999999995</v>
      </c>
      <c r="K34" s="77">
        <f t="shared" si="5"/>
        <v>4324.5910000000003</v>
      </c>
      <c r="L34" s="77">
        <f t="shared" si="5"/>
        <v>4316.2020000000002</v>
      </c>
      <c r="M34" s="77">
        <f t="shared" si="5"/>
        <v>4313.8819999999996</v>
      </c>
      <c r="N34" s="77">
        <f t="shared" si="5"/>
        <v>4346.3779999999997</v>
      </c>
      <c r="O34" s="77">
        <f t="shared" si="5"/>
        <v>4336.68</v>
      </c>
      <c r="P34" s="77">
        <f t="shared" si="5"/>
        <v>4343.6369999999997</v>
      </c>
      <c r="Q34" s="77">
        <f t="shared" si="5"/>
        <v>4342.875</v>
      </c>
      <c r="R34" s="77">
        <f t="shared" si="5"/>
        <v>4331.5540000000001</v>
      </c>
      <c r="S34" s="77">
        <f t="shared" si="5"/>
        <v>4331.3590000000004</v>
      </c>
      <c r="T34" s="77">
        <f t="shared" si="5"/>
        <v>4335.2039999999997</v>
      </c>
      <c r="U34" s="77">
        <f t="shared" si="5"/>
        <v>4391.9470000000001</v>
      </c>
      <c r="V34" s="77">
        <f t="shared" si="5"/>
        <v>4522.1139999999996</v>
      </c>
      <c r="W34" s="77">
        <f t="shared" si="5"/>
        <v>4542.0110000000004</v>
      </c>
      <c r="X34" s="77">
        <f t="shared" si="5"/>
        <v>4592.2049999999999</v>
      </c>
      <c r="Y34" s="77">
        <f t="shared" si="5"/>
        <v>4657.3909999999996</v>
      </c>
      <c r="Z34" s="77">
        <f t="shared" si="5"/>
        <v>4874.3980000000001</v>
      </c>
      <c r="AA34" s="77">
        <f t="shared" si="5"/>
        <v>4977.21</v>
      </c>
      <c r="AB34" s="77">
        <f t="shared" si="5"/>
        <v>5587.8689999999997</v>
      </c>
      <c r="AC34" s="77">
        <f t="shared" si="5"/>
        <v>6150.0859999999993</v>
      </c>
      <c r="AD34" s="77">
        <f t="shared" si="5"/>
        <v>6258.9549999999999</v>
      </c>
      <c r="AE34" s="77">
        <f t="shared" si="5"/>
        <v>6518.9</v>
      </c>
      <c r="AF34" s="77">
        <f t="shared" si="5"/>
        <v>6860.2350000000006</v>
      </c>
      <c r="AG34" s="77">
        <f t="shared" si="5"/>
        <v>7140.4030000000002</v>
      </c>
      <c r="AH34" s="77">
        <f t="shared" si="5"/>
        <v>7565.9179999999997</v>
      </c>
      <c r="AI34" s="77">
        <f t="shared" si="5"/>
        <v>7638.2240000000002</v>
      </c>
      <c r="AJ34" s="77">
        <f t="shared" si="5"/>
        <v>7742.6959999999999</v>
      </c>
      <c r="AK34" s="77">
        <f t="shared" si="5"/>
        <v>7739.375</v>
      </c>
      <c r="AL34" s="77">
        <f t="shared" si="5"/>
        <v>8062.5559999999996</v>
      </c>
      <c r="AM34" s="77">
        <f t="shared" si="5"/>
        <v>8133.2430000000004</v>
      </c>
      <c r="AN34" s="77">
        <f t="shared" si="5"/>
        <v>8278.1309999999994</v>
      </c>
      <c r="AO34" s="77">
        <f t="shared" si="5"/>
        <v>8320.2729999999992</v>
      </c>
      <c r="AP34" s="77">
        <f t="shared" si="5"/>
        <v>8304.2880000000005</v>
      </c>
      <c r="AQ34" s="77">
        <f t="shared" si="5"/>
        <v>8425.4439999999995</v>
      </c>
      <c r="AR34" s="77">
        <f t="shared" si="5"/>
        <v>8523.5159999999996</v>
      </c>
      <c r="AS34" s="77">
        <f t="shared" si="5"/>
        <v>8593.0130000000008</v>
      </c>
      <c r="AT34" s="77">
        <f t="shared" si="5"/>
        <v>8609.8960000000006</v>
      </c>
      <c r="AU34" s="77">
        <f t="shared" si="5"/>
        <v>8659.3320000000003</v>
      </c>
      <c r="AV34" s="77">
        <f t="shared" si="5"/>
        <v>8721.3649999999998</v>
      </c>
      <c r="AW34" s="77">
        <f t="shared" si="5"/>
        <v>8740.8559999999998</v>
      </c>
      <c r="AX34" s="77">
        <f t="shared" si="5"/>
        <v>8543.2039999999997</v>
      </c>
      <c r="AY34" s="77">
        <f t="shared" si="5"/>
        <v>8461.82</v>
      </c>
      <c r="AZ34" s="77">
        <f t="shared" si="5"/>
        <v>8650.393</v>
      </c>
      <c r="BA34" s="77">
        <f t="shared" si="5"/>
        <v>8532.3140000000003</v>
      </c>
      <c r="BB34" s="77">
        <f t="shared" si="5"/>
        <v>8382.4290000000001</v>
      </c>
      <c r="BC34" s="77">
        <f t="shared" si="5"/>
        <v>8303.8450000000012</v>
      </c>
      <c r="BD34" s="77">
        <f t="shared" si="5"/>
        <v>8305.0619999999999</v>
      </c>
      <c r="BE34" s="77">
        <f t="shared" si="5"/>
        <v>8291.0030000000006</v>
      </c>
      <c r="BF34" s="77">
        <f t="shared" si="5"/>
        <v>8009.1540000000005</v>
      </c>
      <c r="BG34" s="77">
        <f t="shared" si="5"/>
        <v>7947.2569999999996</v>
      </c>
      <c r="BH34" s="77">
        <f t="shared" si="5"/>
        <v>7902.6679999999997</v>
      </c>
      <c r="BI34" s="77">
        <f t="shared" si="5"/>
        <v>7868.0590000000002</v>
      </c>
      <c r="BJ34" s="77">
        <f t="shared" si="5"/>
        <v>7581.2280000000001</v>
      </c>
      <c r="BK34" s="77">
        <f t="shared" si="5"/>
        <v>7093.5140000000001</v>
      </c>
      <c r="BL34" s="77">
        <f t="shared" si="5"/>
        <v>6697.9639999999999</v>
      </c>
      <c r="BM34" s="77">
        <f t="shared" si="5"/>
        <v>6672.5150000000003</v>
      </c>
      <c r="BN34" s="77">
        <f t="shared" si="5"/>
        <v>6643.9309999999996</v>
      </c>
      <c r="BO34" s="77">
        <f t="shared" ref="BO34:CW34" si="6">SUM(BO31:BO33)</f>
        <v>6803.9160000000002</v>
      </c>
      <c r="BP34" s="77">
        <f t="shared" si="6"/>
        <v>6900.4660000000003</v>
      </c>
      <c r="BQ34" s="77">
        <f t="shared" si="6"/>
        <v>6966.8029999999999</v>
      </c>
      <c r="BR34" s="77">
        <f t="shared" si="6"/>
        <v>7031.7929999999997</v>
      </c>
      <c r="BS34" s="77">
        <f t="shared" si="6"/>
        <v>7078.68</v>
      </c>
      <c r="BT34" s="77">
        <f t="shared" si="6"/>
        <v>7081.9680000000008</v>
      </c>
      <c r="BU34" s="77">
        <f t="shared" si="6"/>
        <v>7127.2379999999994</v>
      </c>
      <c r="BV34" s="77">
        <f t="shared" si="6"/>
        <v>7111.7099999999991</v>
      </c>
      <c r="BW34" s="77">
        <f t="shared" si="6"/>
        <v>7043.5309999999999</v>
      </c>
      <c r="BX34" s="77">
        <f t="shared" si="6"/>
        <v>7041.3809999999994</v>
      </c>
      <c r="BY34" s="77">
        <f t="shared" si="6"/>
        <v>7082.1409999999996</v>
      </c>
      <c r="BZ34" s="77">
        <f t="shared" si="6"/>
        <v>7091.9290000000001</v>
      </c>
      <c r="CA34" s="77">
        <f t="shared" si="6"/>
        <v>7136.3420000000006</v>
      </c>
      <c r="CB34" s="77">
        <f t="shared" si="6"/>
        <v>7172.1759999999995</v>
      </c>
      <c r="CC34" s="77">
        <f t="shared" si="6"/>
        <v>7214.585</v>
      </c>
      <c r="CD34" s="77">
        <f t="shared" si="6"/>
        <v>7225.893</v>
      </c>
      <c r="CE34" s="77">
        <f t="shared" si="6"/>
        <v>7262.8450000000003</v>
      </c>
      <c r="CF34" s="77">
        <f t="shared" si="6"/>
        <v>7311.38</v>
      </c>
      <c r="CG34" s="77">
        <f t="shared" si="6"/>
        <v>7278.5230000000001</v>
      </c>
      <c r="CH34" s="77">
        <f t="shared" si="6"/>
        <v>7390.8960000000006</v>
      </c>
      <c r="CI34" s="77">
        <f t="shared" si="6"/>
        <v>7333.3040000000001</v>
      </c>
      <c r="CJ34" s="77">
        <f t="shared" si="6"/>
        <v>7300.143</v>
      </c>
      <c r="CK34" s="77">
        <f t="shared" si="6"/>
        <v>7298.3629999999994</v>
      </c>
      <c r="CL34" s="77">
        <f t="shared" si="6"/>
        <v>7304.9179999999997</v>
      </c>
      <c r="CM34" s="77">
        <f t="shared" si="6"/>
        <v>7240.2119999999995</v>
      </c>
      <c r="CN34" s="77">
        <f t="shared" si="6"/>
        <v>7097.3549999999996</v>
      </c>
      <c r="CO34" s="77">
        <f t="shared" si="6"/>
        <v>7007.7730000000001</v>
      </c>
      <c r="CP34" s="77">
        <f t="shared" si="6"/>
        <v>6719.1909999999998</v>
      </c>
      <c r="CQ34" s="77">
        <f t="shared" si="6"/>
        <v>6651.3729999999996</v>
      </c>
      <c r="CR34" s="77">
        <f t="shared" si="6"/>
        <v>6631.1360000000004</v>
      </c>
      <c r="CS34" s="77">
        <f t="shared" si="6"/>
        <v>6621.9840000000004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160186.37849999996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30</v>
      </c>
      <c r="C37" s="115">
        <v>30</v>
      </c>
      <c r="D37" s="115">
        <v>30</v>
      </c>
      <c r="E37" s="115">
        <v>30</v>
      </c>
      <c r="F37" s="115">
        <v>58</v>
      </c>
      <c r="G37" s="115">
        <v>58</v>
      </c>
      <c r="H37" s="115">
        <v>58</v>
      </c>
      <c r="I37" s="115">
        <v>58</v>
      </c>
      <c r="J37" s="115">
        <v>60</v>
      </c>
      <c r="K37" s="115">
        <v>60</v>
      </c>
      <c r="L37" s="115">
        <v>60</v>
      </c>
      <c r="M37" s="115">
        <v>60</v>
      </c>
      <c r="N37" s="115">
        <v>90</v>
      </c>
      <c r="O37" s="115">
        <v>90</v>
      </c>
      <c r="P37" s="115">
        <v>90</v>
      </c>
      <c r="Q37" s="115">
        <v>90</v>
      </c>
      <c r="R37" s="115">
        <v>60</v>
      </c>
      <c r="S37" s="115">
        <v>60</v>
      </c>
      <c r="T37" s="115">
        <v>60</v>
      </c>
      <c r="U37" s="115">
        <v>60</v>
      </c>
      <c r="V37" s="115">
        <v>26</v>
      </c>
      <c r="W37" s="115">
        <v>26</v>
      </c>
      <c r="X37" s="115">
        <v>26</v>
      </c>
      <c r="Y37" s="115">
        <v>26</v>
      </c>
      <c r="Z37" s="115">
        <v>5</v>
      </c>
      <c r="AA37" s="115">
        <v>5</v>
      </c>
      <c r="AB37" s="115">
        <v>5</v>
      </c>
      <c r="AC37" s="115">
        <v>5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35</v>
      </c>
      <c r="BO37" s="115">
        <v>35</v>
      </c>
      <c r="BP37" s="115">
        <v>35</v>
      </c>
      <c r="BQ37" s="115">
        <v>35</v>
      </c>
      <c r="BR37" s="115">
        <v>49</v>
      </c>
      <c r="BS37" s="115">
        <v>49</v>
      </c>
      <c r="BT37" s="115">
        <v>49</v>
      </c>
      <c r="BU37" s="115">
        <v>49</v>
      </c>
      <c r="BV37" s="115">
        <v>14</v>
      </c>
      <c r="BW37" s="115">
        <v>14</v>
      </c>
      <c r="BX37" s="115">
        <v>14</v>
      </c>
      <c r="BY37" s="115">
        <v>14</v>
      </c>
      <c r="BZ37" s="115">
        <v>22</v>
      </c>
      <c r="CA37" s="115">
        <v>22</v>
      </c>
      <c r="CB37" s="115">
        <v>22</v>
      </c>
      <c r="CC37" s="115">
        <v>22</v>
      </c>
      <c r="CD37" s="115">
        <v>78</v>
      </c>
      <c r="CE37" s="115">
        <v>78</v>
      </c>
      <c r="CF37" s="115">
        <v>78</v>
      </c>
      <c r="CG37" s="115">
        <v>78</v>
      </c>
      <c r="CH37" s="115">
        <v>67</v>
      </c>
      <c r="CI37" s="115">
        <v>67</v>
      </c>
      <c r="CJ37" s="115">
        <v>67</v>
      </c>
      <c r="CK37" s="115">
        <v>67</v>
      </c>
      <c r="CL37" s="115">
        <v>77</v>
      </c>
      <c r="CM37" s="115">
        <v>77</v>
      </c>
      <c r="CN37" s="115">
        <v>77</v>
      </c>
      <c r="CO37" s="115">
        <v>77</v>
      </c>
      <c r="CP37" s="115">
        <v>40</v>
      </c>
      <c r="CQ37" s="115">
        <v>40</v>
      </c>
      <c r="CR37" s="115">
        <v>40</v>
      </c>
      <c r="CS37" s="115">
        <v>40</v>
      </c>
      <c r="CT37" s="116"/>
      <c r="CU37" s="116"/>
      <c r="CV37" s="116"/>
      <c r="CW37" s="117"/>
      <c r="CX37" s="91">
        <f t="array" ref="CX37">SUMPRODUCT(B37:CW37*0.25)</f>
        <v>756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>
        <v>20</v>
      </c>
      <c r="BG38" s="120">
        <v>20</v>
      </c>
      <c r="BH38" s="120">
        <v>20</v>
      </c>
      <c r="BI38" s="120">
        <v>20</v>
      </c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>
        <v>55</v>
      </c>
      <c r="CM38" s="120">
        <v>55</v>
      </c>
      <c r="CN38" s="120">
        <v>55</v>
      </c>
      <c r="CO38" s="120">
        <v>55</v>
      </c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75</v>
      </c>
    </row>
    <row r="39" spans="1:102" ht="24.95" customHeight="1" x14ac:dyDescent="0.2">
      <c r="A39" s="118" t="s">
        <v>33</v>
      </c>
      <c r="B39" s="119"/>
      <c r="C39" s="120">
        <v>164.8</v>
      </c>
      <c r="D39" s="120">
        <v>310.2</v>
      </c>
      <c r="E39" s="120">
        <v>433.9</v>
      </c>
      <c r="F39" s="120">
        <v>300.7</v>
      </c>
      <c r="G39" s="120">
        <v>288.89999999999998</v>
      </c>
      <c r="H39" s="120">
        <v>222.8</v>
      </c>
      <c r="I39" s="120">
        <v>177.1</v>
      </c>
      <c r="J39" s="120">
        <v>201.9</v>
      </c>
      <c r="K39" s="120">
        <v>188.6</v>
      </c>
      <c r="L39" s="120">
        <v>316.5</v>
      </c>
      <c r="M39" s="120">
        <v>320.89999999999998</v>
      </c>
      <c r="N39" s="120">
        <v>318.2</v>
      </c>
      <c r="O39" s="120">
        <v>361.8</v>
      </c>
      <c r="P39" s="120">
        <v>347.8</v>
      </c>
      <c r="Q39" s="120">
        <v>371.3</v>
      </c>
      <c r="R39" s="120">
        <v>526.5</v>
      </c>
      <c r="S39" s="120">
        <v>443.3</v>
      </c>
      <c r="T39" s="120">
        <v>550.70000000000005</v>
      </c>
      <c r="U39" s="120">
        <v>639.29999999999995</v>
      </c>
      <c r="V39" s="120">
        <v>689</v>
      </c>
      <c r="W39" s="120">
        <v>792.3</v>
      </c>
      <c r="X39" s="120">
        <v>847.3</v>
      </c>
      <c r="Y39" s="120">
        <v>875.1</v>
      </c>
      <c r="Z39" s="120">
        <v>996.8</v>
      </c>
      <c r="AA39" s="120">
        <v>1013.6</v>
      </c>
      <c r="AB39" s="120">
        <v>433.8</v>
      </c>
      <c r="AC39" s="120"/>
      <c r="AD39" s="120">
        <v>152.30000000000001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196.9</v>
      </c>
      <c r="BO39" s="120">
        <v>131.30000000000001</v>
      </c>
      <c r="BP39" s="120">
        <v>115.8</v>
      </c>
      <c r="BQ39" s="120">
        <v>126.6</v>
      </c>
      <c r="BR39" s="120">
        <v>190.6</v>
      </c>
      <c r="BS39" s="120">
        <v>201.5</v>
      </c>
      <c r="BT39" s="120">
        <v>232.2</v>
      </c>
      <c r="BU39" s="120">
        <v>214.7</v>
      </c>
      <c r="BV39" s="120">
        <v>225.1</v>
      </c>
      <c r="BW39" s="120">
        <v>326.5</v>
      </c>
      <c r="BX39" s="120">
        <v>321.10000000000002</v>
      </c>
      <c r="BY39" s="120">
        <v>288.7</v>
      </c>
      <c r="BZ39" s="120">
        <v>239.4</v>
      </c>
      <c r="CA39" s="120">
        <v>200.8</v>
      </c>
      <c r="CB39" s="120">
        <v>124.2</v>
      </c>
      <c r="CC39" s="120">
        <v>27.7</v>
      </c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3862.125</v>
      </c>
    </row>
    <row r="40" spans="1:102" ht="24.95" customHeight="1" x14ac:dyDescent="0.2">
      <c r="A40" s="118" t="s">
        <v>34</v>
      </c>
      <c r="B40" s="119">
        <v>48</v>
      </c>
      <c r="C40" s="120">
        <v>48</v>
      </c>
      <c r="D40" s="120">
        <v>48</v>
      </c>
      <c r="E40" s="120">
        <v>48</v>
      </c>
      <c r="F40" s="120">
        <v>48</v>
      </c>
      <c r="G40" s="120">
        <v>48</v>
      </c>
      <c r="H40" s="120">
        <v>48</v>
      </c>
      <c r="I40" s="120">
        <v>48</v>
      </c>
      <c r="J40" s="120">
        <v>48</v>
      </c>
      <c r="K40" s="120">
        <v>48</v>
      </c>
      <c r="L40" s="120">
        <v>48</v>
      </c>
      <c r="M40" s="120">
        <v>48</v>
      </c>
      <c r="N40" s="120">
        <v>48</v>
      </c>
      <c r="O40" s="120">
        <v>48</v>
      </c>
      <c r="P40" s="120">
        <v>48</v>
      </c>
      <c r="Q40" s="120">
        <v>48</v>
      </c>
      <c r="R40" s="120">
        <v>48</v>
      </c>
      <c r="S40" s="120">
        <v>48</v>
      </c>
      <c r="T40" s="120">
        <v>48</v>
      </c>
      <c r="U40" s="120">
        <v>48</v>
      </c>
      <c r="V40" s="120">
        <v>48</v>
      </c>
      <c r="W40" s="120">
        <v>48</v>
      </c>
      <c r="X40" s="120">
        <v>48</v>
      </c>
      <c r="Y40" s="120">
        <v>48</v>
      </c>
      <c r="Z40" s="120">
        <v>48</v>
      </c>
      <c r="AA40" s="120">
        <v>48</v>
      </c>
      <c r="AB40" s="120">
        <v>48</v>
      </c>
      <c r="AC40" s="120">
        <v>48</v>
      </c>
      <c r="AD40" s="120">
        <v>48</v>
      </c>
      <c r="AE40" s="120">
        <v>48</v>
      </c>
      <c r="AF40" s="120">
        <v>48</v>
      </c>
      <c r="AG40" s="120">
        <v>48</v>
      </c>
      <c r="AH40" s="120">
        <v>48</v>
      </c>
      <c r="AI40" s="120">
        <v>48</v>
      </c>
      <c r="AJ40" s="120">
        <v>48</v>
      </c>
      <c r="AK40" s="120">
        <v>48</v>
      </c>
      <c r="AL40" s="120">
        <v>48</v>
      </c>
      <c r="AM40" s="120">
        <v>48</v>
      </c>
      <c r="AN40" s="120">
        <v>48</v>
      </c>
      <c r="AO40" s="120">
        <v>48</v>
      </c>
      <c r="AP40" s="120">
        <v>48</v>
      </c>
      <c r="AQ40" s="120">
        <v>48</v>
      </c>
      <c r="AR40" s="120">
        <v>48</v>
      </c>
      <c r="AS40" s="120">
        <v>48</v>
      </c>
      <c r="AT40" s="120">
        <v>48</v>
      </c>
      <c r="AU40" s="120">
        <v>48</v>
      </c>
      <c r="AV40" s="120">
        <v>48</v>
      </c>
      <c r="AW40" s="120">
        <v>48</v>
      </c>
      <c r="AX40" s="120">
        <v>48</v>
      </c>
      <c r="AY40" s="120">
        <v>48</v>
      </c>
      <c r="AZ40" s="120">
        <v>48</v>
      </c>
      <c r="BA40" s="120">
        <v>48</v>
      </c>
      <c r="BB40" s="120">
        <v>48</v>
      </c>
      <c r="BC40" s="120">
        <v>48</v>
      </c>
      <c r="BD40" s="120">
        <v>48</v>
      </c>
      <c r="BE40" s="120">
        <v>48</v>
      </c>
      <c r="BF40" s="120">
        <v>48</v>
      </c>
      <c r="BG40" s="120">
        <v>48</v>
      </c>
      <c r="BH40" s="120">
        <v>48</v>
      </c>
      <c r="BI40" s="120">
        <v>48</v>
      </c>
      <c r="BJ40" s="120">
        <v>48</v>
      </c>
      <c r="BK40" s="120">
        <v>48</v>
      </c>
      <c r="BL40" s="120">
        <v>48</v>
      </c>
      <c r="BM40" s="120">
        <v>48</v>
      </c>
      <c r="BN40" s="120">
        <v>48</v>
      </c>
      <c r="BO40" s="120">
        <v>48</v>
      </c>
      <c r="BP40" s="120">
        <v>48</v>
      </c>
      <c r="BQ40" s="120">
        <v>48</v>
      </c>
      <c r="BR40" s="120">
        <v>48</v>
      </c>
      <c r="BS40" s="120">
        <v>48</v>
      </c>
      <c r="BT40" s="120">
        <v>48</v>
      </c>
      <c r="BU40" s="120">
        <v>48</v>
      </c>
      <c r="BV40" s="120">
        <v>48</v>
      </c>
      <c r="BW40" s="120">
        <v>48</v>
      </c>
      <c r="BX40" s="120">
        <v>48</v>
      </c>
      <c r="BY40" s="120">
        <v>48</v>
      </c>
      <c r="BZ40" s="120">
        <v>48</v>
      </c>
      <c r="CA40" s="120">
        <v>48</v>
      </c>
      <c r="CB40" s="120">
        <v>48</v>
      </c>
      <c r="CC40" s="120">
        <v>48</v>
      </c>
      <c r="CD40" s="120">
        <v>48</v>
      </c>
      <c r="CE40" s="120">
        <v>48</v>
      </c>
      <c r="CF40" s="120">
        <v>48</v>
      </c>
      <c r="CG40" s="120">
        <v>48</v>
      </c>
      <c r="CH40" s="120">
        <v>48</v>
      </c>
      <c r="CI40" s="120">
        <v>48</v>
      </c>
      <c r="CJ40" s="120">
        <v>48</v>
      </c>
      <c r="CK40" s="120">
        <v>48</v>
      </c>
      <c r="CL40" s="120">
        <v>48</v>
      </c>
      <c r="CM40" s="120">
        <v>48</v>
      </c>
      <c r="CN40" s="120">
        <v>48</v>
      </c>
      <c r="CO40" s="120">
        <v>48</v>
      </c>
      <c r="CP40" s="120">
        <v>48</v>
      </c>
      <c r="CQ40" s="120">
        <v>48</v>
      </c>
      <c r="CR40" s="120">
        <v>48</v>
      </c>
      <c r="CS40" s="120">
        <v>48</v>
      </c>
      <c r="CT40" s="122"/>
      <c r="CU40" s="122"/>
      <c r="CV40" s="122"/>
      <c r="CW40" s="121"/>
      <c r="CX40" s="97">
        <f t="array" ref="CX40">SUMPRODUCT(B40:CW40*0.25)</f>
        <v>1152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78</v>
      </c>
      <c r="C42" s="107">
        <f t="shared" ref="C42:BN42" si="7">SUM(C37:C41)</f>
        <v>242.8</v>
      </c>
      <c r="D42" s="107">
        <f t="shared" si="7"/>
        <v>388.2</v>
      </c>
      <c r="E42" s="107">
        <f t="shared" si="7"/>
        <v>511.9</v>
      </c>
      <c r="F42" s="107">
        <f t="shared" si="7"/>
        <v>406.7</v>
      </c>
      <c r="G42" s="107">
        <f t="shared" si="7"/>
        <v>394.9</v>
      </c>
      <c r="H42" s="107">
        <f t="shared" si="7"/>
        <v>328.8</v>
      </c>
      <c r="I42" s="107">
        <f t="shared" si="7"/>
        <v>283.10000000000002</v>
      </c>
      <c r="J42" s="107">
        <f t="shared" si="7"/>
        <v>309.89999999999998</v>
      </c>
      <c r="K42" s="107">
        <f t="shared" si="7"/>
        <v>296.60000000000002</v>
      </c>
      <c r="L42" s="107">
        <f t="shared" si="7"/>
        <v>424.5</v>
      </c>
      <c r="M42" s="107">
        <f t="shared" si="7"/>
        <v>428.9</v>
      </c>
      <c r="N42" s="107">
        <f t="shared" si="7"/>
        <v>456.2</v>
      </c>
      <c r="O42" s="107">
        <f t="shared" si="7"/>
        <v>499.8</v>
      </c>
      <c r="P42" s="107">
        <f t="shared" si="7"/>
        <v>485.8</v>
      </c>
      <c r="Q42" s="107">
        <f t="shared" si="7"/>
        <v>509.3</v>
      </c>
      <c r="R42" s="107">
        <f t="shared" si="7"/>
        <v>634.5</v>
      </c>
      <c r="S42" s="107">
        <f t="shared" si="7"/>
        <v>551.29999999999995</v>
      </c>
      <c r="T42" s="107">
        <f t="shared" si="7"/>
        <v>658.7</v>
      </c>
      <c r="U42" s="107">
        <f t="shared" si="7"/>
        <v>747.3</v>
      </c>
      <c r="V42" s="107">
        <f t="shared" si="7"/>
        <v>763</v>
      </c>
      <c r="W42" s="107">
        <f t="shared" si="7"/>
        <v>866.3</v>
      </c>
      <c r="X42" s="107">
        <f t="shared" si="7"/>
        <v>921.3</v>
      </c>
      <c r="Y42" s="107">
        <f t="shared" si="7"/>
        <v>949.1</v>
      </c>
      <c r="Z42" s="107">
        <f t="shared" si="7"/>
        <v>1049.8</v>
      </c>
      <c r="AA42" s="107">
        <f t="shared" si="7"/>
        <v>1066.5999999999999</v>
      </c>
      <c r="AB42" s="107">
        <f t="shared" si="7"/>
        <v>486.8</v>
      </c>
      <c r="AC42" s="107">
        <f t="shared" si="7"/>
        <v>53</v>
      </c>
      <c r="AD42" s="107">
        <f t="shared" si="7"/>
        <v>205.3</v>
      </c>
      <c r="AE42" s="107">
        <f t="shared" si="7"/>
        <v>53</v>
      </c>
      <c r="AF42" s="107">
        <f t="shared" si="7"/>
        <v>53</v>
      </c>
      <c r="AG42" s="107">
        <f t="shared" si="7"/>
        <v>53</v>
      </c>
      <c r="AH42" s="107">
        <f t="shared" si="7"/>
        <v>53</v>
      </c>
      <c r="AI42" s="107">
        <f t="shared" si="7"/>
        <v>53</v>
      </c>
      <c r="AJ42" s="107">
        <f t="shared" si="7"/>
        <v>53</v>
      </c>
      <c r="AK42" s="107">
        <f t="shared" si="7"/>
        <v>53</v>
      </c>
      <c r="AL42" s="107">
        <f t="shared" si="7"/>
        <v>53</v>
      </c>
      <c r="AM42" s="107">
        <f t="shared" si="7"/>
        <v>53</v>
      </c>
      <c r="AN42" s="107">
        <f t="shared" si="7"/>
        <v>53</v>
      </c>
      <c r="AO42" s="107">
        <f t="shared" si="7"/>
        <v>53</v>
      </c>
      <c r="AP42" s="107">
        <f t="shared" si="7"/>
        <v>53</v>
      </c>
      <c r="AQ42" s="107">
        <f t="shared" si="7"/>
        <v>53</v>
      </c>
      <c r="AR42" s="107">
        <f t="shared" si="7"/>
        <v>53</v>
      </c>
      <c r="AS42" s="107">
        <f t="shared" si="7"/>
        <v>53</v>
      </c>
      <c r="AT42" s="107">
        <f t="shared" si="7"/>
        <v>53</v>
      </c>
      <c r="AU42" s="107">
        <f t="shared" si="7"/>
        <v>53</v>
      </c>
      <c r="AV42" s="107">
        <f t="shared" si="7"/>
        <v>53</v>
      </c>
      <c r="AW42" s="107">
        <f t="shared" si="7"/>
        <v>53</v>
      </c>
      <c r="AX42" s="107">
        <f t="shared" si="7"/>
        <v>53</v>
      </c>
      <c r="AY42" s="107">
        <f t="shared" si="7"/>
        <v>53</v>
      </c>
      <c r="AZ42" s="107">
        <f t="shared" si="7"/>
        <v>53</v>
      </c>
      <c r="BA42" s="107">
        <f t="shared" si="7"/>
        <v>53</v>
      </c>
      <c r="BB42" s="107">
        <f t="shared" si="7"/>
        <v>53</v>
      </c>
      <c r="BC42" s="107">
        <f t="shared" si="7"/>
        <v>53</v>
      </c>
      <c r="BD42" s="107">
        <f t="shared" si="7"/>
        <v>53</v>
      </c>
      <c r="BE42" s="107">
        <f t="shared" si="7"/>
        <v>53</v>
      </c>
      <c r="BF42" s="107">
        <f t="shared" si="7"/>
        <v>73</v>
      </c>
      <c r="BG42" s="107">
        <f t="shared" si="7"/>
        <v>73</v>
      </c>
      <c r="BH42" s="107">
        <f t="shared" si="7"/>
        <v>73</v>
      </c>
      <c r="BI42" s="107">
        <f t="shared" si="7"/>
        <v>73</v>
      </c>
      <c r="BJ42" s="107">
        <f t="shared" si="7"/>
        <v>53</v>
      </c>
      <c r="BK42" s="107">
        <f t="shared" si="7"/>
        <v>53</v>
      </c>
      <c r="BL42" s="107">
        <f t="shared" si="7"/>
        <v>53</v>
      </c>
      <c r="BM42" s="107">
        <f t="shared" si="7"/>
        <v>53</v>
      </c>
      <c r="BN42" s="107">
        <f t="shared" si="7"/>
        <v>279.89999999999998</v>
      </c>
      <c r="BO42" s="107">
        <f t="shared" ref="BO42:CW42" si="8">SUM(BO37:BO41)</f>
        <v>214.3</v>
      </c>
      <c r="BP42" s="107">
        <f t="shared" si="8"/>
        <v>198.8</v>
      </c>
      <c r="BQ42" s="107">
        <f t="shared" si="8"/>
        <v>209.6</v>
      </c>
      <c r="BR42" s="107">
        <f t="shared" si="8"/>
        <v>287.60000000000002</v>
      </c>
      <c r="BS42" s="107">
        <f t="shared" si="8"/>
        <v>298.5</v>
      </c>
      <c r="BT42" s="107">
        <f t="shared" si="8"/>
        <v>329.2</v>
      </c>
      <c r="BU42" s="107">
        <f t="shared" si="8"/>
        <v>311.7</v>
      </c>
      <c r="BV42" s="107">
        <f t="shared" si="8"/>
        <v>287.10000000000002</v>
      </c>
      <c r="BW42" s="107">
        <f t="shared" si="8"/>
        <v>388.5</v>
      </c>
      <c r="BX42" s="107">
        <f t="shared" si="8"/>
        <v>383.1</v>
      </c>
      <c r="BY42" s="107">
        <f t="shared" si="8"/>
        <v>350.7</v>
      </c>
      <c r="BZ42" s="107">
        <f t="shared" si="8"/>
        <v>309.39999999999998</v>
      </c>
      <c r="CA42" s="107">
        <f t="shared" si="8"/>
        <v>270.8</v>
      </c>
      <c r="CB42" s="107">
        <f t="shared" si="8"/>
        <v>194.2</v>
      </c>
      <c r="CC42" s="107">
        <f t="shared" si="8"/>
        <v>97.7</v>
      </c>
      <c r="CD42" s="107">
        <f t="shared" si="8"/>
        <v>126</v>
      </c>
      <c r="CE42" s="107">
        <f t="shared" si="8"/>
        <v>126</v>
      </c>
      <c r="CF42" s="107">
        <f t="shared" si="8"/>
        <v>126</v>
      </c>
      <c r="CG42" s="107">
        <f t="shared" si="8"/>
        <v>126</v>
      </c>
      <c r="CH42" s="107">
        <f t="shared" si="8"/>
        <v>115</v>
      </c>
      <c r="CI42" s="107">
        <f t="shared" si="8"/>
        <v>115</v>
      </c>
      <c r="CJ42" s="107">
        <f t="shared" si="8"/>
        <v>115</v>
      </c>
      <c r="CK42" s="107">
        <f t="shared" si="8"/>
        <v>115</v>
      </c>
      <c r="CL42" s="107">
        <f t="shared" si="8"/>
        <v>180</v>
      </c>
      <c r="CM42" s="107">
        <f t="shared" si="8"/>
        <v>180</v>
      </c>
      <c r="CN42" s="107">
        <f t="shared" si="8"/>
        <v>180</v>
      </c>
      <c r="CO42" s="107">
        <f t="shared" si="8"/>
        <v>180</v>
      </c>
      <c r="CP42" s="107">
        <f t="shared" si="8"/>
        <v>88</v>
      </c>
      <c r="CQ42" s="107">
        <f t="shared" si="8"/>
        <v>88</v>
      </c>
      <c r="CR42" s="107">
        <f t="shared" si="8"/>
        <v>88</v>
      </c>
      <c r="CS42" s="107">
        <f t="shared" si="8"/>
        <v>88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5845.125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>
        <v>164.8</v>
      </c>
      <c r="D47" s="120">
        <v>310.2</v>
      </c>
      <c r="E47" s="120">
        <v>433.9</v>
      </c>
      <c r="F47" s="120">
        <v>300.7</v>
      </c>
      <c r="G47" s="120">
        <v>288.89999999999998</v>
      </c>
      <c r="H47" s="120">
        <v>222.8</v>
      </c>
      <c r="I47" s="120">
        <v>177.1</v>
      </c>
      <c r="J47" s="120">
        <v>201.9</v>
      </c>
      <c r="K47" s="120">
        <v>188.6</v>
      </c>
      <c r="L47" s="120">
        <v>316.5</v>
      </c>
      <c r="M47" s="120">
        <v>320.89999999999998</v>
      </c>
      <c r="N47" s="120">
        <v>318.2</v>
      </c>
      <c r="O47" s="120">
        <v>361.8</v>
      </c>
      <c r="P47" s="120">
        <v>347.8</v>
      </c>
      <c r="Q47" s="120">
        <v>371.3</v>
      </c>
      <c r="R47" s="120">
        <v>526.5</v>
      </c>
      <c r="S47" s="120">
        <v>443.3</v>
      </c>
      <c r="T47" s="120">
        <v>550.70000000000005</v>
      </c>
      <c r="U47" s="120">
        <v>639.29999999999995</v>
      </c>
      <c r="V47" s="120">
        <v>689</v>
      </c>
      <c r="W47" s="120">
        <v>792.3</v>
      </c>
      <c r="X47" s="120">
        <v>847.3</v>
      </c>
      <c r="Y47" s="120">
        <v>875.1</v>
      </c>
      <c r="Z47" s="120">
        <v>996.8</v>
      </c>
      <c r="AA47" s="120">
        <v>1013.6</v>
      </c>
      <c r="AB47" s="120">
        <v>433.8</v>
      </c>
      <c r="AC47" s="120"/>
      <c r="AD47" s="120">
        <v>152.30000000000001</v>
      </c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196.9</v>
      </c>
      <c r="BO47" s="120">
        <v>131.30000000000001</v>
      </c>
      <c r="BP47" s="120">
        <v>115.8</v>
      </c>
      <c r="BQ47" s="120">
        <v>126.6</v>
      </c>
      <c r="BR47" s="120">
        <v>190.6</v>
      </c>
      <c r="BS47" s="120">
        <v>201.5</v>
      </c>
      <c r="BT47" s="120">
        <v>232.2</v>
      </c>
      <c r="BU47" s="120">
        <v>214.7</v>
      </c>
      <c r="BV47" s="120">
        <v>225.1</v>
      </c>
      <c r="BW47" s="120">
        <v>326.5</v>
      </c>
      <c r="BX47" s="120">
        <v>321.10000000000002</v>
      </c>
      <c r="BY47" s="120">
        <v>288.7</v>
      </c>
      <c r="BZ47" s="120">
        <v>239.4</v>
      </c>
      <c r="CA47" s="120">
        <v>200.8</v>
      </c>
      <c r="CB47" s="120">
        <v>124.2</v>
      </c>
      <c r="CC47" s="120">
        <v>27.7</v>
      </c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3862.125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164.8</v>
      </c>
      <c r="D51" s="107">
        <f t="shared" si="9"/>
        <v>310.2</v>
      </c>
      <c r="E51" s="107">
        <f t="shared" si="9"/>
        <v>433.9</v>
      </c>
      <c r="F51" s="107">
        <f t="shared" si="9"/>
        <v>300.7</v>
      </c>
      <c r="G51" s="107">
        <f t="shared" si="9"/>
        <v>288.89999999999998</v>
      </c>
      <c r="H51" s="107">
        <f t="shared" si="9"/>
        <v>222.8</v>
      </c>
      <c r="I51" s="107">
        <f t="shared" si="9"/>
        <v>177.1</v>
      </c>
      <c r="J51" s="107">
        <f t="shared" si="9"/>
        <v>201.9</v>
      </c>
      <c r="K51" s="107">
        <f t="shared" si="9"/>
        <v>188.6</v>
      </c>
      <c r="L51" s="107">
        <f t="shared" si="9"/>
        <v>316.5</v>
      </c>
      <c r="M51" s="107">
        <f t="shared" si="9"/>
        <v>320.89999999999998</v>
      </c>
      <c r="N51" s="107">
        <f t="shared" si="9"/>
        <v>318.2</v>
      </c>
      <c r="O51" s="107">
        <f t="shared" si="9"/>
        <v>361.8</v>
      </c>
      <c r="P51" s="107">
        <f t="shared" si="9"/>
        <v>347.8</v>
      </c>
      <c r="Q51" s="107">
        <f t="shared" si="9"/>
        <v>371.3</v>
      </c>
      <c r="R51" s="107">
        <f t="shared" si="9"/>
        <v>526.5</v>
      </c>
      <c r="S51" s="107">
        <f t="shared" si="9"/>
        <v>443.3</v>
      </c>
      <c r="T51" s="107">
        <f t="shared" si="9"/>
        <v>550.70000000000005</v>
      </c>
      <c r="U51" s="107">
        <f t="shared" si="9"/>
        <v>639.29999999999995</v>
      </c>
      <c r="V51" s="107">
        <f t="shared" si="9"/>
        <v>689</v>
      </c>
      <c r="W51" s="107">
        <f t="shared" si="9"/>
        <v>792.3</v>
      </c>
      <c r="X51" s="107">
        <f t="shared" si="9"/>
        <v>847.3</v>
      </c>
      <c r="Y51" s="107">
        <f t="shared" si="9"/>
        <v>875.1</v>
      </c>
      <c r="Z51" s="107">
        <f t="shared" si="9"/>
        <v>996.8</v>
      </c>
      <c r="AA51" s="107">
        <f t="shared" si="9"/>
        <v>1013.6</v>
      </c>
      <c r="AB51" s="107">
        <f t="shared" si="9"/>
        <v>433.8</v>
      </c>
      <c r="AC51" s="107">
        <f t="shared" si="9"/>
        <v>0</v>
      </c>
      <c r="AD51" s="107">
        <f t="shared" si="9"/>
        <v>152.30000000000001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196.9</v>
      </c>
      <c r="BO51" s="107">
        <f t="shared" ref="BO51:CW51" si="10">SUM(BO45:BO50)</f>
        <v>131.30000000000001</v>
      </c>
      <c r="BP51" s="107">
        <f t="shared" si="10"/>
        <v>115.8</v>
      </c>
      <c r="BQ51" s="107">
        <f t="shared" si="10"/>
        <v>126.6</v>
      </c>
      <c r="BR51" s="107">
        <f t="shared" si="10"/>
        <v>190.6</v>
      </c>
      <c r="BS51" s="107">
        <f t="shared" si="10"/>
        <v>201.5</v>
      </c>
      <c r="BT51" s="107">
        <f t="shared" si="10"/>
        <v>232.2</v>
      </c>
      <c r="BU51" s="107">
        <f t="shared" si="10"/>
        <v>214.7</v>
      </c>
      <c r="BV51" s="107">
        <f t="shared" si="10"/>
        <v>225.1</v>
      </c>
      <c r="BW51" s="107">
        <f t="shared" si="10"/>
        <v>326.5</v>
      </c>
      <c r="BX51" s="107">
        <f t="shared" si="10"/>
        <v>321.10000000000002</v>
      </c>
      <c r="BY51" s="107">
        <f t="shared" si="10"/>
        <v>288.7</v>
      </c>
      <c r="BZ51" s="107">
        <f t="shared" si="10"/>
        <v>239.4</v>
      </c>
      <c r="CA51" s="107">
        <f t="shared" si="10"/>
        <v>200.8</v>
      </c>
      <c r="CB51" s="107">
        <f t="shared" si="10"/>
        <v>124.2</v>
      </c>
      <c r="CC51" s="107">
        <f t="shared" si="10"/>
        <v>27.7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3862.125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4969.0470000000005</v>
      </c>
      <c r="C54" s="107">
        <f t="shared" ref="C54:BN54" si="13">C18+C28+C42</f>
        <v>4965.8069999999998</v>
      </c>
      <c r="D54" s="107">
        <f t="shared" si="13"/>
        <v>4948.0659999999998</v>
      </c>
      <c r="E54" s="107">
        <f t="shared" si="13"/>
        <v>4915.9659999999994</v>
      </c>
      <c r="F54" s="107">
        <f t="shared" si="13"/>
        <v>4716.375</v>
      </c>
      <c r="G54" s="107">
        <f t="shared" si="13"/>
        <v>4699.2609999999995</v>
      </c>
      <c r="H54" s="107">
        <f t="shared" si="13"/>
        <v>4624.8920000000007</v>
      </c>
      <c r="I54" s="107">
        <f t="shared" si="13"/>
        <v>4575.304000000001</v>
      </c>
      <c r="J54" s="107">
        <f t="shared" si="13"/>
        <v>4530.576</v>
      </c>
      <c r="K54" s="107">
        <f t="shared" si="13"/>
        <v>4513.1910000000007</v>
      </c>
      <c r="L54" s="107">
        <f t="shared" si="13"/>
        <v>4632.7020000000002</v>
      </c>
      <c r="M54" s="107">
        <f t="shared" si="13"/>
        <v>4634.7820000000002</v>
      </c>
      <c r="N54" s="107">
        <f t="shared" si="13"/>
        <v>4664.5780000000004</v>
      </c>
      <c r="O54" s="107">
        <f t="shared" si="13"/>
        <v>4698.4800000000005</v>
      </c>
      <c r="P54" s="107">
        <f t="shared" si="13"/>
        <v>4691.4370000000008</v>
      </c>
      <c r="Q54" s="107">
        <f t="shared" si="13"/>
        <v>4714.1750000000002</v>
      </c>
      <c r="R54" s="107">
        <f t="shared" si="13"/>
        <v>4858.0540000000001</v>
      </c>
      <c r="S54" s="107">
        <f t="shared" si="13"/>
        <v>4774.6590000000006</v>
      </c>
      <c r="T54" s="107">
        <f t="shared" si="13"/>
        <v>4885.9039999999995</v>
      </c>
      <c r="U54" s="107">
        <f t="shared" si="13"/>
        <v>5031.2470000000003</v>
      </c>
      <c r="V54" s="107">
        <f t="shared" si="13"/>
        <v>5211.1140000000005</v>
      </c>
      <c r="W54" s="107">
        <f t="shared" si="13"/>
        <v>5334.3110000000006</v>
      </c>
      <c r="X54" s="107">
        <f t="shared" si="13"/>
        <v>5439.5050000000001</v>
      </c>
      <c r="Y54" s="107">
        <f t="shared" si="13"/>
        <v>5532.491</v>
      </c>
      <c r="Z54" s="107">
        <f t="shared" si="13"/>
        <v>5871.1980000000003</v>
      </c>
      <c r="AA54" s="107">
        <f t="shared" si="13"/>
        <v>5990.8099999999995</v>
      </c>
      <c r="AB54" s="107">
        <f t="shared" si="13"/>
        <v>6021.6690000000008</v>
      </c>
      <c r="AC54" s="107">
        <f t="shared" si="13"/>
        <v>6150.0859999999993</v>
      </c>
      <c r="AD54" s="107">
        <f t="shared" si="13"/>
        <v>6411.2549999999992</v>
      </c>
      <c r="AE54" s="107">
        <f t="shared" si="13"/>
        <v>6518.9000000000005</v>
      </c>
      <c r="AF54" s="107">
        <f t="shared" si="13"/>
        <v>6860.2349999999988</v>
      </c>
      <c r="AG54" s="107">
        <f t="shared" si="13"/>
        <v>7140.4029999999993</v>
      </c>
      <c r="AH54" s="107">
        <f t="shared" si="13"/>
        <v>7565.9179999999997</v>
      </c>
      <c r="AI54" s="107">
        <f t="shared" si="13"/>
        <v>7638.2239999999993</v>
      </c>
      <c r="AJ54" s="107">
        <f t="shared" si="13"/>
        <v>7742.6959999999999</v>
      </c>
      <c r="AK54" s="107">
        <f t="shared" si="13"/>
        <v>7739.375</v>
      </c>
      <c r="AL54" s="107">
        <f t="shared" si="13"/>
        <v>8062.5560000000005</v>
      </c>
      <c r="AM54" s="107">
        <f t="shared" si="13"/>
        <v>8133.2430000000004</v>
      </c>
      <c r="AN54" s="107">
        <f t="shared" si="13"/>
        <v>8278.1309999999994</v>
      </c>
      <c r="AO54" s="107">
        <f t="shared" si="13"/>
        <v>8320.273000000001</v>
      </c>
      <c r="AP54" s="107">
        <f t="shared" si="13"/>
        <v>8304.2880000000005</v>
      </c>
      <c r="AQ54" s="107">
        <f t="shared" si="13"/>
        <v>8425.4439999999995</v>
      </c>
      <c r="AR54" s="107">
        <f t="shared" si="13"/>
        <v>8523.5159999999996</v>
      </c>
      <c r="AS54" s="107">
        <f t="shared" si="13"/>
        <v>8593.012999999999</v>
      </c>
      <c r="AT54" s="107">
        <f t="shared" si="13"/>
        <v>8609.8960000000006</v>
      </c>
      <c r="AU54" s="107">
        <f t="shared" si="13"/>
        <v>8659.3320000000003</v>
      </c>
      <c r="AV54" s="107">
        <f t="shared" si="13"/>
        <v>8721.3649999999998</v>
      </c>
      <c r="AW54" s="107">
        <f t="shared" si="13"/>
        <v>8740.8559999999998</v>
      </c>
      <c r="AX54" s="107">
        <f t="shared" si="13"/>
        <v>8543.2040000000015</v>
      </c>
      <c r="AY54" s="107">
        <f t="shared" si="13"/>
        <v>8461.82</v>
      </c>
      <c r="AZ54" s="107">
        <f t="shared" si="13"/>
        <v>8650.393</v>
      </c>
      <c r="BA54" s="107">
        <f t="shared" si="13"/>
        <v>8532.3140000000003</v>
      </c>
      <c r="BB54" s="107">
        <f t="shared" si="13"/>
        <v>8382.4290000000001</v>
      </c>
      <c r="BC54" s="107">
        <f t="shared" si="13"/>
        <v>8303.8450000000012</v>
      </c>
      <c r="BD54" s="107">
        <f t="shared" si="13"/>
        <v>8305.0619999999999</v>
      </c>
      <c r="BE54" s="107">
        <f t="shared" si="13"/>
        <v>8291.0030000000006</v>
      </c>
      <c r="BF54" s="107">
        <f t="shared" si="13"/>
        <v>8009.1540000000005</v>
      </c>
      <c r="BG54" s="107">
        <f t="shared" si="13"/>
        <v>7947.2569999999996</v>
      </c>
      <c r="BH54" s="107">
        <f t="shared" si="13"/>
        <v>7902.6679999999997</v>
      </c>
      <c r="BI54" s="107">
        <f t="shared" si="13"/>
        <v>7868.0590000000002</v>
      </c>
      <c r="BJ54" s="107">
        <f t="shared" si="13"/>
        <v>7581.2279999999992</v>
      </c>
      <c r="BK54" s="107">
        <f t="shared" si="13"/>
        <v>7093.5139999999992</v>
      </c>
      <c r="BL54" s="107">
        <f t="shared" si="13"/>
        <v>6697.963999999999</v>
      </c>
      <c r="BM54" s="107">
        <f t="shared" si="13"/>
        <v>6672.5149999999994</v>
      </c>
      <c r="BN54" s="107">
        <f t="shared" si="13"/>
        <v>6840.8309999999992</v>
      </c>
      <c r="BO54" s="107">
        <f t="shared" ref="BO54:CX54" si="14">BO18+BO28+BO42</f>
        <v>6935.2160000000003</v>
      </c>
      <c r="BP54" s="107">
        <f t="shared" si="14"/>
        <v>7016.2659999999996</v>
      </c>
      <c r="BQ54" s="107">
        <f t="shared" si="14"/>
        <v>7093.4030000000002</v>
      </c>
      <c r="BR54" s="107">
        <f t="shared" si="14"/>
        <v>7222.393</v>
      </c>
      <c r="BS54" s="107">
        <f t="shared" si="14"/>
        <v>7280.18</v>
      </c>
      <c r="BT54" s="107">
        <f t="shared" si="14"/>
        <v>7314.1679999999997</v>
      </c>
      <c r="BU54" s="107">
        <f t="shared" si="14"/>
        <v>7341.9379999999992</v>
      </c>
      <c r="BV54" s="107">
        <f t="shared" si="14"/>
        <v>7336.81</v>
      </c>
      <c r="BW54" s="107">
        <f t="shared" si="14"/>
        <v>7370.0309999999999</v>
      </c>
      <c r="BX54" s="107">
        <f t="shared" si="14"/>
        <v>7362.4809999999998</v>
      </c>
      <c r="BY54" s="107">
        <f t="shared" si="14"/>
        <v>7370.8409999999994</v>
      </c>
      <c r="BZ54" s="107">
        <f t="shared" si="14"/>
        <v>7331.3289999999988</v>
      </c>
      <c r="CA54" s="107">
        <f t="shared" si="14"/>
        <v>7337.1419999999989</v>
      </c>
      <c r="CB54" s="107">
        <f t="shared" si="14"/>
        <v>7296.3759999999993</v>
      </c>
      <c r="CC54" s="107">
        <f t="shared" si="14"/>
        <v>7242.2849999999989</v>
      </c>
      <c r="CD54" s="107">
        <f t="shared" si="14"/>
        <v>7225.8929999999991</v>
      </c>
      <c r="CE54" s="107">
        <f t="shared" si="14"/>
        <v>7262.8449999999993</v>
      </c>
      <c r="CF54" s="107">
        <f t="shared" si="14"/>
        <v>7311.38</v>
      </c>
      <c r="CG54" s="107">
        <f t="shared" si="14"/>
        <v>7278.5229999999992</v>
      </c>
      <c r="CH54" s="107">
        <f t="shared" si="14"/>
        <v>7390.8960000000006</v>
      </c>
      <c r="CI54" s="107">
        <f t="shared" si="14"/>
        <v>7333.3040000000001</v>
      </c>
      <c r="CJ54" s="107">
        <f t="shared" si="14"/>
        <v>7300.143</v>
      </c>
      <c r="CK54" s="107">
        <f t="shared" si="14"/>
        <v>7298.3629999999994</v>
      </c>
      <c r="CL54" s="107">
        <f t="shared" si="14"/>
        <v>7304.9179999999997</v>
      </c>
      <c r="CM54" s="107">
        <f t="shared" si="14"/>
        <v>7240.2119999999995</v>
      </c>
      <c r="CN54" s="107">
        <f t="shared" si="14"/>
        <v>7097.3549999999996</v>
      </c>
      <c r="CO54" s="107">
        <f t="shared" si="14"/>
        <v>7007.7730000000001</v>
      </c>
      <c r="CP54" s="107">
        <f t="shared" si="14"/>
        <v>6719.1910000000007</v>
      </c>
      <c r="CQ54" s="107">
        <f t="shared" si="14"/>
        <v>6651.3729999999996</v>
      </c>
      <c r="CR54" s="107">
        <f t="shared" si="14"/>
        <v>6631.1360000000004</v>
      </c>
      <c r="CS54" s="107">
        <f t="shared" si="14"/>
        <v>6621.9840000000004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164048.50350000002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4969.0389999999998</v>
      </c>
      <c r="C5" s="25">
        <v>4965.7849999999999</v>
      </c>
      <c r="D5" s="25">
        <v>4948.0690000000004</v>
      </c>
      <c r="E5" s="25">
        <v>4915.9610000000002</v>
      </c>
      <c r="F5" s="25">
        <v>4716.3429999999998</v>
      </c>
      <c r="G5" s="25">
        <v>4699.2290000000003</v>
      </c>
      <c r="H5" s="25">
        <v>4624.9350000000004</v>
      </c>
      <c r="I5" s="25">
        <v>4575.32</v>
      </c>
      <c r="J5" s="25">
        <v>4530.5780000000004</v>
      </c>
      <c r="K5" s="25">
        <v>4513.1710000000003</v>
      </c>
      <c r="L5" s="25">
        <v>4632.723</v>
      </c>
      <c r="M5" s="25">
        <v>4634.79</v>
      </c>
      <c r="N5" s="25">
        <v>4664.6260000000002</v>
      </c>
      <c r="O5" s="25">
        <v>4698.4799999999996</v>
      </c>
      <c r="P5" s="25">
        <v>4691.4589999999998</v>
      </c>
      <c r="Q5" s="25">
        <v>4714.1480000000001</v>
      </c>
      <c r="R5" s="25">
        <v>4858.0439999999999</v>
      </c>
      <c r="S5" s="25">
        <v>4774.6490000000003</v>
      </c>
      <c r="T5" s="25">
        <v>4885.8609999999999</v>
      </c>
      <c r="U5" s="25">
        <v>5031.2219999999998</v>
      </c>
      <c r="V5" s="25">
        <v>5211.1109999999999</v>
      </c>
      <c r="W5" s="25">
        <v>5334.3320000000003</v>
      </c>
      <c r="X5" s="25">
        <v>5439.4830000000002</v>
      </c>
      <c r="Y5" s="25">
        <v>5532.4440000000004</v>
      </c>
      <c r="Z5" s="25">
        <v>5871.152</v>
      </c>
      <c r="AA5" s="25">
        <v>5990.8130000000001</v>
      </c>
      <c r="AB5" s="25">
        <v>6021.6729999999998</v>
      </c>
      <c r="AC5" s="25">
        <v>6150.0969999999998</v>
      </c>
      <c r="AD5" s="25">
        <v>6411.232</v>
      </c>
      <c r="AE5" s="25">
        <v>6518.8630000000003</v>
      </c>
      <c r="AF5" s="25">
        <v>6860.2790000000005</v>
      </c>
      <c r="AG5" s="25">
        <v>7140.4440000000004</v>
      </c>
      <c r="AH5" s="25">
        <v>7565.9279999999999</v>
      </c>
      <c r="AI5" s="25">
        <v>7638.2510000000002</v>
      </c>
      <c r="AJ5" s="25">
        <v>7742.6760000000004</v>
      </c>
      <c r="AK5" s="25">
        <v>7739.3770000000004</v>
      </c>
      <c r="AL5" s="25">
        <v>8062.5559999999996</v>
      </c>
      <c r="AM5" s="25">
        <v>8133.2430000000004</v>
      </c>
      <c r="AN5" s="25">
        <v>8278.1310000000012</v>
      </c>
      <c r="AO5" s="25">
        <v>8320.273000000001</v>
      </c>
      <c r="AP5" s="25">
        <v>8304.2950000000001</v>
      </c>
      <c r="AQ5" s="25">
        <v>8425.4880000000012</v>
      </c>
      <c r="AR5" s="25">
        <v>8523.4840000000004</v>
      </c>
      <c r="AS5" s="25">
        <v>8593.0149999999994</v>
      </c>
      <c r="AT5" s="25">
        <v>8609.893</v>
      </c>
      <c r="AU5" s="25">
        <v>8659.3630000000012</v>
      </c>
      <c r="AV5" s="25">
        <v>8721.3780000000006</v>
      </c>
      <c r="AW5" s="25">
        <v>8740.8559999999998</v>
      </c>
      <c r="AX5" s="25">
        <v>8543.1990000000005</v>
      </c>
      <c r="AY5" s="25">
        <v>8461.7790000000005</v>
      </c>
      <c r="AZ5" s="25">
        <v>8650.384</v>
      </c>
      <c r="BA5" s="25">
        <v>8532.3140000000003</v>
      </c>
      <c r="BB5" s="25">
        <v>8382.4290000000001</v>
      </c>
      <c r="BC5" s="25">
        <v>8303.8450000000012</v>
      </c>
      <c r="BD5" s="25">
        <v>8305.0619999999999</v>
      </c>
      <c r="BE5" s="25">
        <v>8291.0030000000006</v>
      </c>
      <c r="BF5" s="25">
        <v>8009.1540000000005</v>
      </c>
      <c r="BG5" s="25">
        <v>7947.2569999999996</v>
      </c>
      <c r="BH5" s="25">
        <v>7902.6679999999997</v>
      </c>
      <c r="BI5" s="25">
        <v>7868.0590000000002</v>
      </c>
      <c r="BJ5" s="25">
        <v>7581.2280000000001</v>
      </c>
      <c r="BK5" s="25">
        <v>7093.4830000000002</v>
      </c>
      <c r="BL5" s="25">
        <v>6697.92</v>
      </c>
      <c r="BM5" s="25">
        <v>6672.4859999999999</v>
      </c>
      <c r="BN5" s="25">
        <v>6840.7830000000004</v>
      </c>
      <c r="BO5" s="25">
        <v>6935.21</v>
      </c>
      <c r="BP5" s="25">
        <v>7016.2629999999999</v>
      </c>
      <c r="BQ5" s="25">
        <v>7093.4409999999998</v>
      </c>
      <c r="BR5" s="25">
        <v>7222.3490000000002</v>
      </c>
      <c r="BS5" s="25">
        <v>7280.1719999999996</v>
      </c>
      <c r="BT5" s="25">
        <v>7314.2049999999999</v>
      </c>
      <c r="BU5" s="25">
        <v>7341.9650000000001</v>
      </c>
      <c r="BV5" s="25">
        <v>7336.7860000000001</v>
      </c>
      <c r="BW5" s="25">
        <v>7370.0420000000004</v>
      </c>
      <c r="BX5" s="25">
        <v>7362.4669999999996</v>
      </c>
      <c r="BY5" s="25">
        <v>7370.8180000000002</v>
      </c>
      <c r="BZ5" s="25">
        <v>7331.3609999999999</v>
      </c>
      <c r="CA5" s="25">
        <v>7337.1719999999996</v>
      </c>
      <c r="CB5" s="25">
        <v>7296.3959999999997</v>
      </c>
      <c r="CC5" s="25">
        <v>7242.2920000000004</v>
      </c>
      <c r="CD5" s="25">
        <v>7225.89</v>
      </c>
      <c r="CE5" s="25">
        <v>7262.8220000000001</v>
      </c>
      <c r="CF5" s="25">
        <v>7311.3329999999996</v>
      </c>
      <c r="CG5" s="25">
        <v>7278.5029999999997</v>
      </c>
      <c r="CH5" s="25">
        <v>7390.9139999999998</v>
      </c>
      <c r="CI5" s="25">
        <v>7333.3140000000003</v>
      </c>
      <c r="CJ5" s="25">
        <v>7300.1329999999998</v>
      </c>
      <c r="CK5" s="25">
        <v>7298.3549999999996</v>
      </c>
      <c r="CL5" s="25">
        <v>7304.8789999999999</v>
      </c>
      <c r="CM5" s="25">
        <v>7240.2460000000001</v>
      </c>
      <c r="CN5" s="25">
        <v>7097.3789999999999</v>
      </c>
      <c r="CO5" s="25">
        <v>7007.7879999999996</v>
      </c>
      <c r="CP5" s="25">
        <v>6719.223</v>
      </c>
      <c r="CQ5" s="25">
        <v>6651.3549999999996</v>
      </c>
      <c r="CR5" s="25">
        <v>6631.1030000000001</v>
      </c>
      <c r="CS5" s="25">
        <v>6621.9639999999999</v>
      </c>
      <c r="CT5" s="26"/>
      <c r="CU5" s="26"/>
      <c r="CV5" s="26"/>
      <c r="CW5" s="27"/>
      <c r="CX5" s="28">
        <f t="array" ref="CX5">SUMPRODUCT(B5:CW5*0.25)</f>
        <v>164048.43875000003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250.96</v>
      </c>
      <c r="C8" s="37">
        <v>245.99</v>
      </c>
      <c r="D8" s="37">
        <v>240</v>
      </c>
      <c r="E8" s="37">
        <v>240</v>
      </c>
      <c r="F8" s="37">
        <v>250</v>
      </c>
      <c r="G8" s="37">
        <v>250</v>
      </c>
      <c r="H8" s="37">
        <v>268.89</v>
      </c>
      <c r="I8" s="37">
        <v>288.19</v>
      </c>
      <c r="J8" s="37">
        <v>274.5</v>
      </c>
      <c r="K8" s="37">
        <v>288.19</v>
      </c>
      <c r="L8" s="37">
        <v>291.76</v>
      </c>
      <c r="M8" s="37">
        <v>291.76</v>
      </c>
      <c r="N8" s="37">
        <v>288.82</v>
      </c>
      <c r="O8" s="37">
        <v>291.76</v>
      </c>
      <c r="P8" s="37">
        <v>300</v>
      </c>
      <c r="Q8" s="37">
        <v>300</v>
      </c>
      <c r="R8" s="37">
        <v>291.70999999999998</v>
      </c>
      <c r="S8" s="37">
        <v>288.81</v>
      </c>
      <c r="T8" s="37">
        <v>261.95999999999998</v>
      </c>
      <c r="U8" s="37">
        <v>250.01</v>
      </c>
      <c r="V8" s="37">
        <v>230</v>
      </c>
      <c r="W8" s="37">
        <v>232.44</v>
      </c>
      <c r="X8" s="37">
        <v>232.39</v>
      </c>
      <c r="Y8" s="37">
        <v>275.79000000000002</v>
      </c>
      <c r="Z8" s="37">
        <v>255.67</v>
      </c>
      <c r="AA8" s="37">
        <v>295.87</v>
      </c>
      <c r="AB8" s="37">
        <v>321.52999999999997</v>
      </c>
      <c r="AC8" s="37">
        <v>346.01</v>
      </c>
      <c r="AD8" s="37">
        <v>335.59</v>
      </c>
      <c r="AE8" s="37">
        <v>342.88</v>
      </c>
      <c r="AF8" s="37">
        <v>346.01</v>
      </c>
      <c r="AG8" s="37">
        <v>343.16</v>
      </c>
      <c r="AH8" s="37">
        <v>359.37</v>
      </c>
      <c r="AI8" s="37">
        <v>347.01</v>
      </c>
      <c r="AJ8" s="37">
        <v>337.64</v>
      </c>
      <c r="AK8" s="37">
        <v>314.75</v>
      </c>
      <c r="AL8" s="37">
        <v>323.43</v>
      </c>
      <c r="AM8" s="37">
        <v>315</v>
      </c>
      <c r="AN8" s="37">
        <v>270.85000000000002</v>
      </c>
      <c r="AO8" s="37">
        <v>256.88</v>
      </c>
      <c r="AP8" s="37">
        <v>315.70999999999998</v>
      </c>
      <c r="AQ8" s="37">
        <v>303.42</v>
      </c>
      <c r="AR8" s="37">
        <v>300.01</v>
      </c>
      <c r="AS8" s="37">
        <v>300.01</v>
      </c>
      <c r="AT8" s="37">
        <v>316.58999999999997</v>
      </c>
      <c r="AU8" s="37">
        <v>316.58999999999997</v>
      </c>
      <c r="AV8" s="37">
        <v>316.89999999999998</v>
      </c>
      <c r="AW8" s="37">
        <v>321.58999999999997</v>
      </c>
      <c r="AX8" s="37">
        <v>300.01</v>
      </c>
      <c r="AY8" s="37">
        <v>316</v>
      </c>
      <c r="AZ8" s="37">
        <v>334.86</v>
      </c>
      <c r="BA8" s="37">
        <v>331.59</v>
      </c>
      <c r="BB8" s="37">
        <v>316.58999999999997</v>
      </c>
      <c r="BC8" s="37">
        <v>321.58999999999997</v>
      </c>
      <c r="BD8" s="37">
        <v>336.59</v>
      </c>
      <c r="BE8" s="37">
        <v>336.59</v>
      </c>
      <c r="BF8" s="37">
        <v>331.59</v>
      </c>
      <c r="BG8" s="37">
        <v>346.54</v>
      </c>
      <c r="BH8" s="37">
        <v>359.73</v>
      </c>
      <c r="BI8" s="37">
        <v>387.15</v>
      </c>
      <c r="BJ8" s="37">
        <v>376.36</v>
      </c>
      <c r="BK8" s="37">
        <v>404.63</v>
      </c>
      <c r="BL8" s="37">
        <v>394.18</v>
      </c>
      <c r="BM8" s="37">
        <v>403.26</v>
      </c>
      <c r="BN8" s="37">
        <v>367.8</v>
      </c>
      <c r="BO8" s="37">
        <v>362.29</v>
      </c>
      <c r="BP8" s="37">
        <v>374.18</v>
      </c>
      <c r="BQ8" s="37">
        <v>380.01</v>
      </c>
      <c r="BR8" s="37">
        <v>359.16</v>
      </c>
      <c r="BS8" s="37">
        <v>366.64</v>
      </c>
      <c r="BT8" s="37">
        <v>377.71</v>
      </c>
      <c r="BU8" s="37">
        <v>374.07</v>
      </c>
      <c r="BV8" s="37">
        <v>354.49</v>
      </c>
      <c r="BW8" s="37">
        <v>355.39</v>
      </c>
      <c r="BX8" s="37">
        <v>360.02</v>
      </c>
      <c r="BY8" s="37">
        <v>356.44</v>
      </c>
      <c r="BZ8" s="37">
        <v>378.13</v>
      </c>
      <c r="CA8" s="37">
        <v>362.4</v>
      </c>
      <c r="CB8" s="37">
        <v>369.35</v>
      </c>
      <c r="CC8" s="37">
        <v>359.59</v>
      </c>
      <c r="CD8" s="37">
        <v>379.63</v>
      </c>
      <c r="CE8" s="37">
        <v>359.96</v>
      </c>
      <c r="CF8" s="37">
        <v>350.18</v>
      </c>
      <c r="CG8" s="37">
        <v>314.72000000000003</v>
      </c>
      <c r="CH8" s="37">
        <v>365.49</v>
      </c>
      <c r="CI8" s="37">
        <v>330.05</v>
      </c>
      <c r="CJ8" s="37">
        <v>278.56</v>
      </c>
      <c r="CK8" s="37">
        <v>234.75</v>
      </c>
      <c r="CL8" s="37">
        <v>264.77999999999997</v>
      </c>
      <c r="CM8" s="37">
        <v>247.09</v>
      </c>
      <c r="CN8" s="37">
        <v>243.58</v>
      </c>
      <c r="CO8" s="37">
        <v>230.8</v>
      </c>
      <c r="CP8" s="37">
        <v>254.68</v>
      </c>
      <c r="CQ8" s="37">
        <v>239.63</v>
      </c>
      <c r="CR8" s="37">
        <v>227.07</v>
      </c>
      <c r="CS8" s="37">
        <v>218.62</v>
      </c>
      <c r="CT8" s="38"/>
      <c r="CU8" s="38"/>
      <c r="CV8" s="38"/>
      <c r="CW8" s="39"/>
      <c r="CX8" s="40">
        <f>IF(SUM(B8:CW8)&lt;&gt;0,AVERAGEIF(B8:CW8,"&lt;&gt;"""),"")</f>
        <v>312.71791666666672</v>
      </c>
    </row>
    <row r="9" spans="1:102" ht="24.95" customHeight="1" thickBot="1" x14ac:dyDescent="0.25">
      <c r="A9" s="41" t="s">
        <v>6</v>
      </c>
      <c r="B9" s="42">
        <v>244.23750000000001</v>
      </c>
      <c r="C9" s="43">
        <v>244.23750000000001</v>
      </c>
      <c r="D9" s="43">
        <v>244.23750000000001</v>
      </c>
      <c r="E9" s="43">
        <v>244.23750000000001</v>
      </c>
      <c r="F9" s="43">
        <v>264.27</v>
      </c>
      <c r="G9" s="43">
        <v>264.27</v>
      </c>
      <c r="H9" s="43">
        <v>264.27</v>
      </c>
      <c r="I9" s="43">
        <v>264.27</v>
      </c>
      <c r="J9" s="43">
        <v>286.55250000000001</v>
      </c>
      <c r="K9" s="43">
        <v>286.55250000000001</v>
      </c>
      <c r="L9" s="43">
        <v>286.55250000000001</v>
      </c>
      <c r="M9" s="43">
        <v>286.55250000000001</v>
      </c>
      <c r="N9" s="43">
        <v>295.14499999999998</v>
      </c>
      <c r="O9" s="43">
        <v>295.14499999999998</v>
      </c>
      <c r="P9" s="43">
        <v>295.14499999999998</v>
      </c>
      <c r="Q9" s="43">
        <v>295.14499999999998</v>
      </c>
      <c r="R9" s="43">
        <v>273.1225</v>
      </c>
      <c r="S9" s="43">
        <v>273.1225</v>
      </c>
      <c r="T9" s="43">
        <v>273.1225</v>
      </c>
      <c r="U9" s="43">
        <v>273.1225</v>
      </c>
      <c r="V9" s="43">
        <v>242.655</v>
      </c>
      <c r="W9" s="43">
        <v>242.655</v>
      </c>
      <c r="X9" s="43">
        <v>242.655</v>
      </c>
      <c r="Y9" s="43">
        <v>242.655</v>
      </c>
      <c r="Z9" s="43">
        <v>304.77</v>
      </c>
      <c r="AA9" s="43">
        <v>304.77</v>
      </c>
      <c r="AB9" s="43">
        <v>304.77</v>
      </c>
      <c r="AC9" s="43">
        <v>304.77</v>
      </c>
      <c r="AD9" s="43">
        <v>341.91</v>
      </c>
      <c r="AE9" s="43">
        <v>341.91</v>
      </c>
      <c r="AF9" s="43">
        <v>341.91</v>
      </c>
      <c r="AG9" s="43">
        <v>341.91</v>
      </c>
      <c r="AH9" s="43">
        <v>339.6925</v>
      </c>
      <c r="AI9" s="43">
        <v>339.6925</v>
      </c>
      <c r="AJ9" s="43">
        <v>339.6925</v>
      </c>
      <c r="AK9" s="43">
        <v>339.6925</v>
      </c>
      <c r="AL9" s="43">
        <v>291.54000000000002</v>
      </c>
      <c r="AM9" s="43">
        <v>291.54000000000002</v>
      </c>
      <c r="AN9" s="43">
        <v>291.54000000000002</v>
      </c>
      <c r="AO9" s="43">
        <v>291.54000000000002</v>
      </c>
      <c r="AP9" s="43">
        <v>304.78750000000002</v>
      </c>
      <c r="AQ9" s="43">
        <v>304.78750000000002</v>
      </c>
      <c r="AR9" s="43">
        <v>304.78750000000002</v>
      </c>
      <c r="AS9" s="43">
        <v>304.78750000000002</v>
      </c>
      <c r="AT9" s="43">
        <v>317.91750000000002</v>
      </c>
      <c r="AU9" s="43">
        <v>317.91750000000002</v>
      </c>
      <c r="AV9" s="43">
        <v>317.91750000000002</v>
      </c>
      <c r="AW9" s="43">
        <v>317.91750000000002</v>
      </c>
      <c r="AX9" s="43">
        <v>320.61500000000001</v>
      </c>
      <c r="AY9" s="43">
        <v>320.61500000000001</v>
      </c>
      <c r="AZ9" s="43">
        <v>320.61500000000001</v>
      </c>
      <c r="BA9" s="43">
        <v>320.61500000000001</v>
      </c>
      <c r="BB9" s="43">
        <v>327.84</v>
      </c>
      <c r="BC9" s="43">
        <v>327.84</v>
      </c>
      <c r="BD9" s="43">
        <v>327.84</v>
      </c>
      <c r="BE9" s="43">
        <v>327.84</v>
      </c>
      <c r="BF9" s="43">
        <v>356.2525</v>
      </c>
      <c r="BG9" s="43">
        <v>356.2525</v>
      </c>
      <c r="BH9" s="43">
        <v>356.2525</v>
      </c>
      <c r="BI9" s="43">
        <v>356.2525</v>
      </c>
      <c r="BJ9" s="43">
        <v>394.60750000000002</v>
      </c>
      <c r="BK9" s="43">
        <v>394.60750000000002</v>
      </c>
      <c r="BL9" s="43">
        <v>394.60750000000002</v>
      </c>
      <c r="BM9" s="43">
        <v>394.60750000000002</v>
      </c>
      <c r="BN9" s="43">
        <v>371.07</v>
      </c>
      <c r="BO9" s="43">
        <v>371.07</v>
      </c>
      <c r="BP9" s="43">
        <v>371.07</v>
      </c>
      <c r="BQ9" s="43">
        <v>371.07</v>
      </c>
      <c r="BR9" s="43">
        <v>369.39499999999998</v>
      </c>
      <c r="BS9" s="43">
        <v>369.39499999999998</v>
      </c>
      <c r="BT9" s="43">
        <v>369.39499999999998</v>
      </c>
      <c r="BU9" s="43">
        <v>369.39499999999998</v>
      </c>
      <c r="BV9" s="43">
        <v>356.58499999999998</v>
      </c>
      <c r="BW9" s="43">
        <v>356.58499999999998</v>
      </c>
      <c r="BX9" s="43">
        <v>356.58499999999998</v>
      </c>
      <c r="BY9" s="43">
        <v>356.58499999999998</v>
      </c>
      <c r="BZ9" s="43">
        <v>367.36750000000001</v>
      </c>
      <c r="CA9" s="43">
        <v>367.36750000000001</v>
      </c>
      <c r="CB9" s="43">
        <v>367.36750000000001</v>
      </c>
      <c r="CC9" s="43">
        <v>367.36750000000001</v>
      </c>
      <c r="CD9" s="43">
        <v>351.1225</v>
      </c>
      <c r="CE9" s="43">
        <v>351.1225</v>
      </c>
      <c r="CF9" s="43">
        <v>351.1225</v>
      </c>
      <c r="CG9" s="43">
        <v>351.1225</v>
      </c>
      <c r="CH9" s="43">
        <v>302.21249999999998</v>
      </c>
      <c r="CI9" s="43">
        <v>302.21249999999998</v>
      </c>
      <c r="CJ9" s="43">
        <v>302.21249999999998</v>
      </c>
      <c r="CK9" s="43">
        <v>302.21249999999998</v>
      </c>
      <c r="CL9" s="43">
        <v>246.5625</v>
      </c>
      <c r="CM9" s="43">
        <v>246.5625</v>
      </c>
      <c r="CN9" s="43">
        <v>246.5625</v>
      </c>
      <c r="CO9" s="43">
        <v>246.5625</v>
      </c>
      <c r="CP9" s="43">
        <v>235</v>
      </c>
      <c r="CQ9" s="43">
        <v>235</v>
      </c>
      <c r="CR9" s="43">
        <v>235</v>
      </c>
      <c r="CS9" s="43">
        <v>235</v>
      </c>
      <c r="CT9" s="44"/>
      <c r="CU9" s="44"/>
      <c r="CV9" s="44"/>
      <c r="CW9" s="45"/>
      <c r="CX9" s="46">
        <f>IF(SUM(B9:CW9)&lt;&gt;0,AVERAGEIF(B9:CW9,"&lt;&gt;"""),"")</f>
        <v>312.71791666666667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23.491</v>
      </c>
      <c r="AA15" s="71">
        <v>22.648</v>
      </c>
      <c r="AB15" s="71">
        <v>21.501999999999999</v>
      </c>
      <c r="AC15" s="71">
        <v>20.143999999999998</v>
      </c>
      <c r="AD15" s="71">
        <v>18.687000000000001</v>
      </c>
      <c r="AE15" s="71">
        <v>17.204999999999998</v>
      </c>
      <c r="AF15" s="71">
        <v>15.47</v>
      </c>
      <c r="AG15" s="71">
        <v>13.164</v>
      </c>
      <c r="AH15" s="71">
        <v>10.433999999999999</v>
      </c>
      <c r="AI15" s="71">
        <v>32.085000000000001</v>
      </c>
      <c r="AJ15" s="71">
        <v>28.856000000000002</v>
      </c>
      <c r="AK15" s="71">
        <v>24.207999999999998</v>
      </c>
      <c r="AL15" s="71">
        <v>23.222999999999999</v>
      </c>
      <c r="AM15" s="71">
        <v>22.859000000000002</v>
      </c>
      <c r="AN15" s="71">
        <v>17.506</v>
      </c>
      <c r="AO15" s="71">
        <v>19.527999999999999</v>
      </c>
      <c r="AP15" s="71">
        <v>27.704000000000001</v>
      </c>
      <c r="AQ15" s="71">
        <v>26.337</v>
      </c>
      <c r="AR15" s="71">
        <v>27.457999999999998</v>
      </c>
      <c r="AS15" s="71">
        <v>25.218</v>
      </c>
      <c r="AT15" s="71">
        <v>27.873999999999999</v>
      </c>
      <c r="AU15" s="71">
        <v>26.209</v>
      </c>
      <c r="AV15" s="71">
        <v>24.646000000000001</v>
      </c>
      <c r="AW15" s="71">
        <v>26.456</v>
      </c>
      <c r="AX15" s="71">
        <v>27.736000000000001</v>
      </c>
      <c r="AY15" s="71">
        <v>27.706</v>
      </c>
      <c r="AZ15" s="71">
        <v>28.408999999999999</v>
      </c>
      <c r="BA15" s="71">
        <v>29.888000000000002</v>
      </c>
      <c r="BB15" s="71">
        <v>31.707000000000001</v>
      </c>
      <c r="BC15" s="71">
        <v>35.101999999999997</v>
      </c>
      <c r="BD15" s="71">
        <v>37.109000000000002</v>
      </c>
      <c r="BE15" s="71">
        <v>41.081000000000003</v>
      </c>
      <c r="BF15" s="71">
        <v>9.9139999999999997</v>
      </c>
      <c r="BG15" s="71">
        <v>11.762</v>
      </c>
      <c r="BH15" s="71">
        <v>13.534000000000001</v>
      </c>
      <c r="BI15" s="71">
        <v>15.409000000000001</v>
      </c>
      <c r="BJ15" s="71">
        <v>17.363</v>
      </c>
      <c r="BK15" s="71">
        <v>19.140999999999998</v>
      </c>
      <c r="BL15" s="71">
        <v>20.690999999999999</v>
      </c>
      <c r="BM15" s="71">
        <v>22.045999999999999</v>
      </c>
      <c r="BN15" s="71">
        <v>23.106000000000002</v>
      </c>
      <c r="BO15" s="71">
        <v>23.852</v>
      </c>
      <c r="BP15" s="71">
        <v>24</v>
      </c>
      <c r="BQ15" s="71">
        <v>24</v>
      </c>
      <c r="BR15" s="71">
        <v>24</v>
      </c>
      <c r="BS15" s="71">
        <v>24</v>
      </c>
      <c r="BT15" s="71">
        <v>24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568.61700000000008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>
        <v>6.4</v>
      </c>
      <c r="G17" s="71">
        <v>10.199999999999999</v>
      </c>
      <c r="H17" s="71">
        <v>10.199999999999999</v>
      </c>
      <c r="I17" s="71">
        <v>10.199999999999999</v>
      </c>
      <c r="J17" s="71">
        <v>26.7</v>
      </c>
      <c r="K17" s="71">
        <v>26.7</v>
      </c>
      <c r="L17" s="71">
        <v>165.7</v>
      </c>
      <c r="M17" s="71">
        <v>176.4</v>
      </c>
      <c r="N17" s="71">
        <v>226.9</v>
      </c>
      <c r="O17" s="71">
        <v>265.202</v>
      </c>
      <c r="P17" s="71">
        <v>287.3</v>
      </c>
      <c r="Q17" s="71">
        <v>287.3</v>
      </c>
      <c r="R17" s="71">
        <v>337.2</v>
      </c>
      <c r="S17" s="71">
        <v>195.8</v>
      </c>
      <c r="T17" s="71">
        <v>192.1</v>
      </c>
      <c r="U17" s="71">
        <v>192.1</v>
      </c>
      <c r="V17" s="71">
        <v>140.19999999999999</v>
      </c>
      <c r="W17" s="71">
        <v>121.7</v>
      </c>
      <c r="X17" s="71">
        <v>95</v>
      </c>
      <c r="Y17" s="71">
        <v>95</v>
      </c>
      <c r="Z17" s="71">
        <v>95</v>
      </c>
      <c r="AA17" s="71">
        <v>95</v>
      </c>
      <c r="AB17" s="71">
        <v>95</v>
      </c>
      <c r="AC17" s="71">
        <v>95</v>
      </c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95</v>
      </c>
      <c r="AO17" s="71">
        <v>92</v>
      </c>
      <c r="AP17" s="71">
        <v>214</v>
      </c>
      <c r="AQ17" s="71">
        <v>384</v>
      </c>
      <c r="AR17" s="71">
        <v>409</v>
      </c>
      <c r="AS17" s="71">
        <v>411.9</v>
      </c>
      <c r="AT17" s="71">
        <v>409</v>
      </c>
      <c r="AU17" s="71">
        <v>409</v>
      </c>
      <c r="AV17" s="71">
        <v>409</v>
      </c>
      <c r="AW17" s="71">
        <v>425.5</v>
      </c>
      <c r="AX17" s="71">
        <v>451.7</v>
      </c>
      <c r="AY17" s="71">
        <v>381</v>
      </c>
      <c r="AZ17" s="71">
        <v>344.1</v>
      </c>
      <c r="BA17" s="71">
        <v>229.18</v>
      </c>
      <c r="BB17" s="71">
        <v>182.68</v>
      </c>
      <c r="BC17" s="71">
        <v>116.96</v>
      </c>
      <c r="BD17" s="71">
        <v>100</v>
      </c>
      <c r="BE17" s="71">
        <v>100</v>
      </c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2103.0805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30.4</v>
      </c>
      <c r="G18" s="77">
        <f t="shared" si="0"/>
        <v>34.200000000000003</v>
      </c>
      <c r="H18" s="77">
        <f t="shared" si="0"/>
        <v>34.200000000000003</v>
      </c>
      <c r="I18" s="77">
        <f t="shared" si="0"/>
        <v>34.200000000000003</v>
      </c>
      <c r="J18" s="77">
        <f t="shared" si="0"/>
        <v>50.7</v>
      </c>
      <c r="K18" s="77">
        <f t="shared" si="0"/>
        <v>50.7</v>
      </c>
      <c r="L18" s="77">
        <f t="shared" si="0"/>
        <v>189.7</v>
      </c>
      <c r="M18" s="77">
        <f t="shared" si="0"/>
        <v>200.4</v>
      </c>
      <c r="N18" s="77">
        <f t="shared" si="0"/>
        <v>250.9</v>
      </c>
      <c r="O18" s="77">
        <f t="shared" si="0"/>
        <v>289.202</v>
      </c>
      <c r="P18" s="77">
        <f t="shared" si="0"/>
        <v>311.3</v>
      </c>
      <c r="Q18" s="77">
        <f t="shared" si="0"/>
        <v>311.3</v>
      </c>
      <c r="R18" s="77">
        <f t="shared" si="0"/>
        <v>361.2</v>
      </c>
      <c r="S18" s="77">
        <f t="shared" si="0"/>
        <v>219.8</v>
      </c>
      <c r="T18" s="77">
        <f t="shared" si="0"/>
        <v>216.1</v>
      </c>
      <c r="U18" s="77">
        <f t="shared" si="0"/>
        <v>216.1</v>
      </c>
      <c r="V18" s="77">
        <f t="shared" si="0"/>
        <v>164.2</v>
      </c>
      <c r="W18" s="77">
        <f t="shared" si="0"/>
        <v>145.69999999999999</v>
      </c>
      <c r="X18" s="77">
        <f t="shared" si="0"/>
        <v>119</v>
      </c>
      <c r="Y18" s="77">
        <f t="shared" si="0"/>
        <v>119</v>
      </c>
      <c r="Z18" s="77">
        <f t="shared" si="0"/>
        <v>118.491</v>
      </c>
      <c r="AA18" s="77">
        <f t="shared" si="0"/>
        <v>117.648</v>
      </c>
      <c r="AB18" s="77">
        <f t="shared" si="0"/>
        <v>116.502</v>
      </c>
      <c r="AC18" s="77">
        <f t="shared" si="0"/>
        <v>115.14400000000001</v>
      </c>
      <c r="AD18" s="77">
        <f t="shared" si="0"/>
        <v>18.687000000000001</v>
      </c>
      <c r="AE18" s="77">
        <f t="shared" si="0"/>
        <v>17.204999999999998</v>
      </c>
      <c r="AF18" s="77">
        <f t="shared" si="0"/>
        <v>15.47</v>
      </c>
      <c r="AG18" s="77">
        <f t="shared" si="0"/>
        <v>13.164</v>
      </c>
      <c r="AH18" s="77">
        <f t="shared" si="0"/>
        <v>10.433999999999999</v>
      </c>
      <c r="AI18" s="77">
        <f t="shared" si="0"/>
        <v>32.085000000000001</v>
      </c>
      <c r="AJ18" s="77">
        <f t="shared" si="0"/>
        <v>28.856000000000002</v>
      </c>
      <c r="AK18" s="77">
        <f t="shared" si="0"/>
        <v>24.207999999999998</v>
      </c>
      <c r="AL18" s="77">
        <f t="shared" si="0"/>
        <v>23.222999999999999</v>
      </c>
      <c r="AM18" s="77">
        <f t="shared" si="0"/>
        <v>22.859000000000002</v>
      </c>
      <c r="AN18" s="77">
        <f t="shared" si="0"/>
        <v>112.506</v>
      </c>
      <c r="AO18" s="77">
        <f t="shared" si="0"/>
        <v>111.52799999999999</v>
      </c>
      <c r="AP18" s="77">
        <f t="shared" si="0"/>
        <v>241.70400000000001</v>
      </c>
      <c r="AQ18" s="77">
        <f t="shared" si="0"/>
        <v>410.33699999999999</v>
      </c>
      <c r="AR18" s="77">
        <f t="shared" si="0"/>
        <v>436.45799999999997</v>
      </c>
      <c r="AS18" s="77">
        <f t="shared" si="0"/>
        <v>437.11799999999999</v>
      </c>
      <c r="AT18" s="77">
        <f t="shared" si="0"/>
        <v>436.87400000000002</v>
      </c>
      <c r="AU18" s="77">
        <f t="shared" si="0"/>
        <v>435.209</v>
      </c>
      <c r="AV18" s="77">
        <f t="shared" si="0"/>
        <v>433.64600000000002</v>
      </c>
      <c r="AW18" s="77">
        <f t="shared" si="0"/>
        <v>451.95600000000002</v>
      </c>
      <c r="AX18" s="77">
        <f t="shared" si="0"/>
        <v>479.43599999999998</v>
      </c>
      <c r="AY18" s="77">
        <f t="shared" si="0"/>
        <v>408.70600000000002</v>
      </c>
      <c r="AZ18" s="77">
        <f t="shared" si="0"/>
        <v>372.50900000000001</v>
      </c>
      <c r="BA18" s="77">
        <f t="shared" si="0"/>
        <v>259.06799999999998</v>
      </c>
      <c r="BB18" s="77">
        <f t="shared" si="0"/>
        <v>214.387</v>
      </c>
      <c r="BC18" s="77">
        <f t="shared" si="0"/>
        <v>152.06199999999998</v>
      </c>
      <c r="BD18" s="77">
        <f t="shared" si="0"/>
        <v>137.10900000000001</v>
      </c>
      <c r="BE18" s="77">
        <f t="shared" si="0"/>
        <v>141.08100000000002</v>
      </c>
      <c r="BF18" s="77">
        <f t="shared" si="0"/>
        <v>9.9139999999999997</v>
      </c>
      <c r="BG18" s="77">
        <f t="shared" si="0"/>
        <v>11.762</v>
      </c>
      <c r="BH18" s="77">
        <f t="shared" si="0"/>
        <v>13.534000000000001</v>
      </c>
      <c r="BI18" s="77">
        <f t="shared" si="0"/>
        <v>15.409000000000001</v>
      </c>
      <c r="BJ18" s="77">
        <f t="shared" si="0"/>
        <v>17.363</v>
      </c>
      <c r="BK18" s="77">
        <f t="shared" si="0"/>
        <v>19.140999999999998</v>
      </c>
      <c r="BL18" s="77">
        <f t="shared" si="0"/>
        <v>20.690999999999999</v>
      </c>
      <c r="BM18" s="77">
        <f t="shared" si="0"/>
        <v>22.045999999999999</v>
      </c>
      <c r="BN18" s="77">
        <f t="shared" si="0"/>
        <v>23.106000000000002</v>
      </c>
      <c r="BO18" s="77">
        <f t="shared" ref="BO18:CW18" si="1">SUM(BO11:BO17)</f>
        <v>23.852</v>
      </c>
      <c r="BP18" s="77">
        <f t="shared" si="1"/>
        <v>24</v>
      </c>
      <c r="BQ18" s="77">
        <f t="shared" si="1"/>
        <v>24</v>
      </c>
      <c r="BR18" s="77">
        <f t="shared" si="1"/>
        <v>24</v>
      </c>
      <c r="BS18" s="77">
        <f t="shared" si="1"/>
        <v>24</v>
      </c>
      <c r="BT18" s="77">
        <f t="shared" si="1"/>
        <v>24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2671.6975000000002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857.77200000000005</v>
      </c>
      <c r="C21" s="88">
        <v>857.86900000000003</v>
      </c>
      <c r="D21" s="88">
        <v>857.86699999999996</v>
      </c>
      <c r="E21" s="88">
        <v>857.85699999999997</v>
      </c>
      <c r="F21" s="88">
        <v>856.84199999999998</v>
      </c>
      <c r="G21" s="88">
        <v>856.755</v>
      </c>
      <c r="H21" s="88">
        <v>856.67499999999995</v>
      </c>
      <c r="I21" s="88">
        <v>856.577</v>
      </c>
      <c r="J21" s="88">
        <v>849.26599999999996</v>
      </c>
      <c r="K21" s="88">
        <v>849.19500000000005</v>
      </c>
      <c r="L21" s="88">
        <v>849.03899999999999</v>
      </c>
      <c r="M21" s="88">
        <v>849.21</v>
      </c>
      <c r="N21" s="88">
        <v>844.71900000000005</v>
      </c>
      <c r="O21" s="88">
        <v>844.17600000000004</v>
      </c>
      <c r="P21" s="88">
        <v>843.98900000000003</v>
      </c>
      <c r="Q21" s="88">
        <v>844.00699999999995</v>
      </c>
      <c r="R21" s="88">
        <v>845.947</v>
      </c>
      <c r="S21" s="88">
        <v>845.82</v>
      </c>
      <c r="T21" s="88">
        <v>845.75699999999995</v>
      </c>
      <c r="U21" s="88">
        <v>845.55600000000004</v>
      </c>
      <c r="V21" s="88">
        <v>846.75599999999997</v>
      </c>
      <c r="W21" s="88">
        <v>847.31399999999996</v>
      </c>
      <c r="X21" s="88">
        <v>848.64200000000005</v>
      </c>
      <c r="Y21" s="88">
        <v>850.29600000000005</v>
      </c>
      <c r="Z21" s="88">
        <v>852.89400000000001</v>
      </c>
      <c r="AA21" s="88">
        <v>854.19799999999998</v>
      </c>
      <c r="AB21" s="88">
        <v>855.23400000000004</v>
      </c>
      <c r="AC21" s="88">
        <v>855.875</v>
      </c>
      <c r="AD21" s="88">
        <v>857.71900000000005</v>
      </c>
      <c r="AE21" s="88">
        <v>857.58699999999999</v>
      </c>
      <c r="AF21" s="88">
        <v>856.71799999999996</v>
      </c>
      <c r="AG21" s="88">
        <v>856.84199999999998</v>
      </c>
      <c r="AH21" s="88">
        <v>849.96699999999998</v>
      </c>
      <c r="AI21" s="88">
        <v>850.14800000000002</v>
      </c>
      <c r="AJ21" s="88">
        <v>849.76300000000003</v>
      </c>
      <c r="AK21" s="88">
        <v>849.39599999999996</v>
      </c>
      <c r="AL21" s="88">
        <v>852.01300000000003</v>
      </c>
      <c r="AM21" s="88">
        <v>852.05</v>
      </c>
      <c r="AN21" s="88">
        <v>851.55700000000002</v>
      </c>
      <c r="AO21" s="88">
        <v>851.09299999999996</v>
      </c>
      <c r="AP21" s="88">
        <v>827.85599999999999</v>
      </c>
      <c r="AQ21" s="88">
        <v>827.41399999999999</v>
      </c>
      <c r="AR21" s="88">
        <v>826.80600000000004</v>
      </c>
      <c r="AS21" s="88">
        <v>826.65099999999995</v>
      </c>
      <c r="AT21" s="88">
        <v>828.86500000000001</v>
      </c>
      <c r="AU21" s="88">
        <v>828.40300000000002</v>
      </c>
      <c r="AV21" s="88">
        <v>827.87099999999998</v>
      </c>
      <c r="AW21" s="88">
        <v>827.43399999999997</v>
      </c>
      <c r="AX21" s="88">
        <v>818.90200000000004</v>
      </c>
      <c r="AY21" s="88">
        <v>819.24</v>
      </c>
      <c r="AZ21" s="88">
        <v>818.44299999999998</v>
      </c>
      <c r="BA21" s="88">
        <v>819.16899999999998</v>
      </c>
      <c r="BB21" s="88">
        <v>842.24800000000005</v>
      </c>
      <c r="BC21" s="88">
        <v>842.41099999999994</v>
      </c>
      <c r="BD21" s="88">
        <v>876.553</v>
      </c>
      <c r="BE21" s="88">
        <v>876.50599999999997</v>
      </c>
      <c r="BF21" s="88">
        <v>879.75400000000002</v>
      </c>
      <c r="BG21" s="88">
        <v>880.12099999999998</v>
      </c>
      <c r="BH21" s="88">
        <v>881.52599999999995</v>
      </c>
      <c r="BI21" s="88">
        <v>882.44100000000003</v>
      </c>
      <c r="BJ21" s="88">
        <v>801.61099999999999</v>
      </c>
      <c r="BK21" s="88">
        <v>802.654</v>
      </c>
      <c r="BL21" s="88">
        <v>803.88099999999997</v>
      </c>
      <c r="BM21" s="88">
        <v>804.66399999999999</v>
      </c>
      <c r="BN21" s="88">
        <v>808.17899999999997</v>
      </c>
      <c r="BO21" s="88">
        <v>809.14599999999996</v>
      </c>
      <c r="BP21" s="88">
        <v>810.37199999999996</v>
      </c>
      <c r="BQ21" s="88">
        <v>810.55</v>
      </c>
      <c r="BR21" s="88">
        <v>779.40599999999995</v>
      </c>
      <c r="BS21" s="88">
        <v>779.44500000000005</v>
      </c>
      <c r="BT21" s="88">
        <v>780.3</v>
      </c>
      <c r="BU21" s="88">
        <v>780.61699999999996</v>
      </c>
      <c r="BV21" s="88">
        <v>769.48</v>
      </c>
      <c r="BW21" s="88">
        <v>769.98500000000001</v>
      </c>
      <c r="BX21" s="88">
        <v>769.31299999999999</v>
      </c>
      <c r="BY21" s="88">
        <v>769.529</v>
      </c>
      <c r="BZ21" s="88">
        <v>753.34199999999998</v>
      </c>
      <c r="CA21" s="88">
        <v>753.61699999999996</v>
      </c>
      <c r="CB21" s="88">
        <v>753.64</v>
      </c>
      <c r="CC21" s="88">
        <v>753.78499999999997</v>
      </c>
      <c r="CD21" s="88">
        <v>756.93200000000002</v>
      </c>
      <c r="CE21" s="88">
        <v>756.92899999999997</v>
      </c>
      <c r="CF21" s="88">
        <v>756.34500000000003</v>
      </c>
      <c r="CG21" s="88">
        <v>756.19399999999996</v>
      </c>
      <c r="CH21" s="88">
        <v>818.14099999999996</v>
      </c>
      <c r="CI21" s="88">
        <v>817.75400000000002</v>
      </c>
      <c r="CJ21" s="88">
        <v>817.29600000000005</v>
      </c>
      <c r="CK21" s="88">
        <v>816.69299999999998</v>
      </c>
      <c r="CL21" s="88">
        <v>893.75300000000004</v>
      </c>
      <c r="CM21" s="88">
        <v>892.86699999999996</v>
      </c>
      <c r="CN21" s="88">
        <v>892.26599999999996</v>
      </c>
      <c r="CO21" s="88">
        <v>891.779</v>
      </c>
      <c r="CP21" s="88">
        <v>888.024</v>
      </c>
      <c r="CQ21" s="88">
        <v>887.62599999999998</v>
      </c>
      <c r="CR21" s="88">
        <v>887.21299999999997</v>
      </c>
      <c r="CS21" s="88">
        <v>877.56399999999996</v>
      </c>
      <c r="CT21" s="89"/>
      <c r="CU21" s="89"/>
      <c r="CV21" s="89"/>
      <c r="CW21" s="90"/>
      <c r="CX21" s="91">
        <f t="array" ref="CX21">SUMPRODUCT(B21:CW21*0.25)</f>
        <v>19997.615750000004</v>
      </c>
    </row>
    <row r="22" spans="1:102" ht="24.95" customHeight="1" x14ac:dyDescent="0.2">
      <c r="A22" s="92" t="s">
        <v>18</v>
      </c>
      <c r="B22" s="93">
        <v>899.12900000000002</v>
      </c>
      <c r="C22" s="94">
        <v>898.42899999999997</v>
      </c>
      <c r="D22" s="94">
        <v>897.16899999999998</v>
      </c>
      <c r="E22" s="94">
        <v>896.47</v>
      </c>
      <c r="F22" s="94">
        <v>883.26499999999999</v>
      </c>
      <c r="G22" s="94">
        <v>882.21</v>
      </c>
      <c r="H22" s="94">
        <v>878.21</v>
      </c>
      <c r="I22" s="94">
        <v>858.33900000000006</v>
      </c>
      <c r="J22" s="94">
        <v>862.16</v>
      </c>
      <c r="K22" s="94">
        <v>857.48500000000001</v>
      </c>
      <c r="L22" s="94">
        <v>857.94600000000003</v>
      </c>
      <c r="M22" s="94">
        <v>859.93700000000001</v>
      </c>
      <c r="N22" s="94">
        <v>872.01499999999999</v>
      </c>
      <c r="O22" s="94">
        <v>874.505</v>
      </c>
      <c r="P22" s="94">
        <v>875.05600000000004</v>
      </c>
      <c r="Q22" s="94">
        <v>880.35599999999999</v>
      </c>
      <c r="R22" s="94">
        <v>915.23900000000003</v>
      </c>
      <c r="S22" s="94">
        <v>930.43299999999999</v>
      </c>
      <c r="T22" s="94">
        <v>967.62</v>
      </c>
      <c r="U22" s="94">
        <v>997.86199999999997</v>
      </c>
      <c r="V22" s="94">
        <v>1108.2639999999999</v>
      </c>
      <c r="W22" s="94">
        <v>1148.5930000000001</v>
      </c>
      <c r="X22" s="94">
        <v>1180.2429999999999</v>
      </c>
      <c r="Y22" s="94">
        <v>1193.519</v>
      </c>
      <c r="Z22" s="94">
        <v>1325.027</v>
      </c>
      <c r="AA22" s="94">
        <v>1349.357</v>
      </c>
      <c r="AB22" s="94">
        <v>1350.0329999999999</v>
      </c>
      <c r="AC22" s="94">
        <v>1350.65</v>
      </c>
      <c r="AD22" s="94">
        <v>1444.1659999999999</v>
      </c>
      <c r="AE22" s="94">
        <v>1457.529</v>
      </c>
      <c r="AF22" s="94">
        <v>1467.3040000000001</v>
      </c>
      <c r="AG22" s="94">
        <v>1478.0060000000001</v>
      </c>
      <c r="AH22" s="94">
        <v>1483.4590000000001</v>
      </c>
      <c r="AI22" s="94">
        <v>1508.3320000000001</v>
      </c>
      <c r="AJ22" s="94">
        <v>1513.748</v>
      </c>
      <c r="AK22" s="94">
        <v>1531.5909999999999</v>
      </c>
      <c r="AL22" s="94">
        <v>1495.0920000000001</v>
      </c>
      <c r="AM22" s="94">
        <v>1497.2750000000001</v>
      </c>
      <c r="AN22" s="94">
        <v>1543.414</v>
      </c>
      <c r="AO22" s="94">
        <v>1542.002</v>
      </c>
      <c r="AP22" s="94">
        <v>1497.8019999999999</v>
      </c>
      <c r="AQ22" s="94">
        <v>1504.04</v>
      </c>
      <c r="AR22" s="94">
        <v>1507.7339999999999</v>
      </c>
      <c r="AS22" s="94">
        <v>1506.425</v>
      </c>
      <c r="AT22" s="94">
        <v>1467.625</v>
      </c>
      <c r="AU22" s="94">
        <v>1467.817</v>
      </c>
      <c r="AV22" s="94">
        <v>1471.134</v>
      </c>
      <c r="AW22" s="94">
        <v>1472.8009999999999</v>
      </c>
      <c r="AX22" s="94">
        <v>1502.4770000000001</v>
      </c>
      <c r="AY22" s="94">
        <v>1486.5989999999999</v>
      </c>
      <c r="AZ22" s="94">
        <v>1468.4269999999999</v>
      </c>
      <c r="BA22" s="94">
        <v>1466.8340000000001</v>
      </c>
      <c r="BB22" s="94">
        <v>1458.3309999999999</v>
      </c>
      <c r="BC22" s="94">
        <v>1452.3579999999999</v>
      </c>
      <c r="BD22" s="94">
        <v>1441.5519999999999</v>
      </c>
      <c r="BE22" s="94">
        <v>1432.807</v>
      </c>
      <c r="BF22" s="94">
        <v>1415.2940000000001</v>
      </c>
      <c r="BG22" s="94">
        <v>1401.018</v>
      </c>
      <c r="BH22" s="94">
        <v>1385.365</v>
      </c>
      <c r="BI22" s="94">
        <v>1357.606</v>
      </c>
      <c r="BJ22" s="94">
        <v>1348.5519999999999</v>
      </c>
      <c r="BK22" s="94">
        <v>1319.539</v>
      </c>
      <c r="BL22" s="94">
        <v>1331.1130000000001</v>
      </c>
      <c r="BM22" s="94">
        <v>1318.886</v>
      </c>
      <c r="BN22" s="94">
        <v>1368.16</v>
      </c>
      <c r="BO22" s="94">
        <v>1373.376</v>
      </c>
      <c r="BP22" s="94">
        <v>1367.799</v>
      </c>
      <c r="BQ22" s="94">
        <v>1350.4059999999999</v>
      </c>
      <c r="BR22" s="94">
        <v>1371.721</v>
      </c>
      <c r="BS22" s="94">
        <v>1364.3820000000001</v>
      </c>
      <c r="BT22" s="94">
        <v>1357.9459999999999</v>
      </c>
      <c r="BU22" s="94">
        <v>1358.623</v>
      </c>
      <c r="BV22" s="94">
        <v>1347.64</v>
      </c>
      <c r="BW22" s="94">
        <v>1363.3989999999999</v>
      </c>
      <c r="BX22" s="94">
        <v>1353.924</v>
      </c>
      <c r="BY22" s="94">
        <v>1355.7180000000001</v>
      </c>
      <c r="BZ22" s="94">
        <v>1316.9839999999999</v>
      </c>
      <c r="CA22" s="94">
        <v>1326.49</v>
      </c>
      <c r="CB22" s="94">
        <v>1314.6289999999999</v>
      </c>
      <c r="CC22" s="94">
        <v>1314.6489999999999</v>
      </c>
      <c r="CD22" s="94">
        <v>1256.4839999999999</v>
      </c>
      <c r="CE22" s="94">
        <v>1258.8510000000001</v>
      </c>
      <c r="CF22" s="94">
        <v>1247.5899999999999</v>
      </c>
      <c r="CG22" s="94">
        <v>1262.6289999999999</v>
      </c>
      <c r="CH22" s="94">
        <v>1168.24</v>
      </c>
      <c r="CI22" s="94">
        <v>1185.8820000000001</v>
      </c>
      <c r="CJ22" s="94">
        <v>1208.2850000000001</v>
      </c>
      <c r="CK22" s="94">
        <v>1206.3520000000001</v>
      </c>
      <c r="CL22" s="94">
        <v>1174.0640000000001</v>
      </c>
      <c r="CM22" s="94">
        <v>1171.5899999999999</v>
      </c>
      <c r="CN22" s="94">
        <v>1165.8489999999999</v>
      </c>
      <c r="CO22" s="94">
        <v>1163.2560000000001</v>
      </c>
      <c r="CP22" s="94">
        <v>1144.9570000000001</v>
      </c>
      <c r="CQ22" s="94">
        <v>1143.53</v>
      </c>
      <c r="CR22" s="94">
        <v>1143.0830000000001</v>
      </c>
      <c r="CS22" s="94">
        <v>1140.1300000000001</v>
      </c>
      <c r="CT22" s="95"/>
      <c r="CU22" s="95"/>
      <c r="CV22" s="95"/>
      <c r="CW22" s="96"/>
      <c r="CX22" s="97">
        <f t="array" ref="CX22">SUMPRODUCT(B22:CW22*0.25)</f>
        <v>30235.04825</v>
      </c>
    </row>
    <row r="23" spans="1:102" ht="24.95" customHeight="1" x14ac:dyDescent="0.2">
      <c r="A23" s="92" t="s">
        <v>19</v>
      </c>
      <c r="B23" s="98">
        <v>2291.538</v>
      </c>
      <c r="C23" s="99">
        <v>2206.4870000000001</v>
      </c>
      <c r="D23" s="99">
        <v>2146.1480000000001</v>
      </c>
      <c r="E23" s="99">
        <v>2082.8670000000002</v>
      </c>
      <c r="F23" s="99">
        <v>2053.8139999999999</v>
      </c>
      <c r="G23" s="99">
        <v>2078.1750000000002</v>
      </c>
      <c r="H23" s="99">
        <v>2051.85</v>
      </c>
      <c r="I23" s="99">
        <v>2023.204</v>
      </c>
      <c r="J23" s="99">
        <v>2012.452</v>
      </c>
      <c r="K23" s="99">
        <v>1999.7909999999999</v>
      </c>
      <c r="L23" s="99">
        <v>1981.038</v>
      </c>
      <c r="M23" s="99">
        <v>1970.2429999999999</v>
      </c>
      <c r="N23" s="99">
        <v>1951.992</v>
      </c>
      <c r="O23" s="99">
        <v>1945.597</v>
      </c>
      <c r="P23" s="99">
        <v>1916.114</v>
      </c>
      <c r="Q23" s="99">
        <v>1932.4849999999999</v>
      </c>
      <c r="R23" s="99">
        <v>1974.6579999999999</v>
      </c>
      <c r="S23" s="99">
        <v>2015.596</v>
      </c>
      <c r="T23" s="99">
        <v>2091.384</v>
      </c>
      <c r="U23" s="99">
        <v>2204.7040000000002</v>
      </c>
      <c r="V23" s="99">
        <v>2273.8910000000001</v>
      </c>
      <c r="W23" s="99">
        <v>2372.7249999999999</v>
      </c>
      <c r="X23" s="99">
        <v>2467.598</v>
      </c>
      <c r="Y23" s="99">
        <v>2542.6289999999999</v>
      </c>
      <c r="Z23" s="99">
        <v>2658.74</v>
      </c>
      <c r="AA23" s="99">
        <v>2750.61</v>
      </c>
      <c r="AB23" s="99">
        <v>2779.904</v>
      </c>
      <c r="AC23" s="99">
        <v>2864.828</v>
      </c>
      <c r="AD23" s="99">
        <v>2941.66</v>
      </c>
      <c r="AE23" s="99">
        <v>3019.5419999999999</v>
      </c>
      <c r="AF23" s="99">
        <v>3091.6869999999999</v>
      </c>
      <c r="AG23" s="99">
        <v>3158.232</v>
      </c>
      <c r="AH23" s="99">
        <v>3190.1680000000001</v>
      </c>
      <c r="AI23" s="99">
        <v>3261.5859999999998</v>
      </c>
      <c r="AJ23" s="99">
        <v>3298.009</v>
      </c>
      <c r="AK23" s="99">
        <v>3379.7820000000002</v>
      </c>
      <c r="AL23" s="99">
        <v>3303.2280000000001</v>
      </c>
      <c r="AM23" s="99">
        <v>3375.0590000000002</v>
      </c>
      <c r="AN23" s="99">
        <v>3386.654</v>
      </c>
      <c r="AO23" s="99">
        <v>3433.65</v>
      </c>
      <c r="AP23" s="99">
        <v>3402.2330000000002</v>
      </c>
      <c r="AQ23" s="99">
        <v>3436.4969999999998</v>
      </c>
      <c r="AR23" s="99">
        <v>3460.1860000000001</v>
      </c>
      <c r="AS23" s="99">
        <v>3472.3209999999999</v>
      </c>
      <c r="AT23" s="99">
        <v>3435.8290000000002</v>
      </c>
      <c r="AU23" s="99">
        <v>3431.9340000000002</v>
      </c>
      <c r="AV23" s="99">
        <v>3416.4270000000001</v>
      </c>
      <c r="AW23" s="99">
        <v>3392.665</v>
      </c>
      <c r="AX23" s="99">
        <v>3430.7840000000001</v>
      </c>
      <c r="AY23" s="99">
        <v>3411.0340000000001</v>
      </c>
      <c r="AZ23" s="99">
        <v>3390.2049999999999</v>
      </c>
      <c r="BA23" s="99">
        <v>3355.2429999999999</v>
      </c>
      <c r="BB23" s="99">
        <v>3307.4630000000002</v>
      </c>
      <c r="BC23" s="99">
        <v>3296.0140000000001</v>
      </c>
      <c r="BD23" s="99">
        <v>3286.848</v>
      </c>
      <c r="BE23" s="99">
        <v>3275.6089999999999</v>
      </c>
      <c r="BF23" s="99">
        <v>3247.192</v>
      </c>
      <c r="BG23" s="99">
        <v>3195.3560000000002</v>
      </c>
      <c r="BH23" s="99">
        <v>3159.2429999999999</v>
      </c>
      <c r="BI23" s="99">
        <v>3145.6030000000001</v>
      </c>
      <c r="BJ23" s="99">
        <v>3112.7020000000002</v>
      </c>
      <c r="BK23" s="99">
        <v>3163.549</v>
      </c>
      <c r="BL23" s="99">
        <v>3200.335</v>
      </c>
      <c r="BM23" s="99">
        <v>3241.49</v>
      </c>
      <c r="BN23" s="99">
        <v>3427.3380000000002</v>
      </c>
      <c r="BO23" s="99">
        <v>3511.8359999999998</v>
      </c>
      <c r="BP23" s="99">
        <v>3593.0920000000001</v>
      </c>
      <c r="BQ23" s="99">
        <v>3685.4850000000001</v>
      </c>
      <c r="BR23" s="99">
        <v>3803.2220000000002</v>
      </c>
      <c r="BS23" s="99">
        <v>3866.3449999999998</v>
      </c>
      <c r="BT23" s="99">
        <v>3905.9589999999998</v>
      </c>
      <c r="BU23" s="99">
        <v>3932.7249999999999</v>
      </c>
      <c r="BV23" s="99">
        <v>3957.6660000000002</v>
      </c>
      <c r="BW23" s="99">
        <v>3975.6579999999999</v>
      </c>
      <c r="BX23" s="99">
        <v>3978.23</v>
      </c>
      <c r="BY23" s="99">
        <v>3985.5709999999999</v>
      </c>
      <c r="BZ23" s="99">
        <v>4005.0349999999999</v>
      </c>
      <c r="CA23" s="99">
        <v>4001.0650000000001</v>
      </c>
      <c r="CB23" s="99">
        <v>3974.127</v>
      </c>
      <c r="CC23" s="99">
        <v>3921.8580000000002</v>
      </c>
      <c r="CD23" s="99">
        <v>3864.4740000000002</v>
      </c>
      <c r="CE23" s="99">
        <v>3792.5419999999999</v>
      </c>
      <c r="CF23" s="99">
        <v>3703.098</v>
      </c>
      <c r="CG23" s="99">
        <v>3617.58</v>
      </c>
      <c r="CH23" s="99">
        <v>3435.8330000000001</v>
      </c>
      <c r="CI23" s="99">
        <v>3384.6779999999999</v>
      </c>
      <c r="CJ23" s="99">
        <v>3329.252</v>
      </c>
      <c r="CK23" s="99">
        <v>3222.71</v>
      </c>
      <c r="CL23" s="99">
        <v>3101.8620000000001</v>
      </c>
      <c r="CM23" s="99">
        <v>2992.3890000000001</v>
      </c>
      <c r="CN23" s="99">
        <v>2896.864</v>
      </c>
      <c r="CO23" s="99">
        <v>2795.8530000000001</v>
      </c>
      <c r="CP23" s="99">
        <v>2674.6419999999998</v>
      </c>
      <c r="CQ23" s="99">
        <v>2589.3989999999999</v>
      </c>
      <c r="CR23" s="99">
        <v>2514.9070000000002</v>
      </c>
      <c r="CS23" s="99">
        <v>2400.5700000000002</v>
      </c>
      <c r="CT23" s="100"/>
      <c r="CU23" s="100"/>
      <c r="CV23" s="100"/>
      <c r="CW23" s="96"/>
      <c r="CX23" s="97">
        <f t="array" ref="CX23">SUMPRODUCT(B23:CW23*0.25)</f>
        <v>72997.236499999999</v>
      </c>
    </row>
    <row r="24" spans="1:102" ht="24.95" customHeight="1" x14ac:dyDescent="0.2">
      <c r="A24" s="101" t="s">
        <v>20</v>
      </c>
      <c r="B24" s="99"/>
      <c r="C24" s="99">
        <v>110</v>
      </c>
      <c r="D24" s="99">
        <v>154.88499999999999</v>
      </c>
      <c r="E24" s="99">
        <v>186.767</v>
      </c>
      <c r="F24" s="99">
        <v>88.022000000000006</v>
      </c>
      <c r="G24" s="99">
        <v>43.889000000000003</v>
      </c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>
        <v>110</v>
      </c>
      <c r="CN24" s="99">
        <v>110</v>
      </c>
      <c r="CO24" s="99">
        <v>110</v>
      </c>
      <c r="CP24" s="99"/>
      <c r="CQ24" s="99">
        <v>110</v>
      </c>
      <c r="CR24" s="99">
        <v>110</v>
      </c>
      <c r="CS24" s="99">
        <v>110</v>
      </c>
      <c r="CT24" s="100"/>
      <c r="CU24" s="100"/>
      <c r="CV24" s="100"/>
      <c r="CW24" s="102"/>
      <c r="CX24" s="103">
        <f t="array" ref="CX24">SUMPRODUCT(B24:CW24*0.25)</f>
        <v>310.89075000000003</v>
      </c>
    </row>
    <row r="25" spans="1:102" ht="24.95" customHeight="1" x14ac:dyDescent="0.2">
      <c r="A25" s="104" t="s">
        <v>21</v>
      </c>
      <c r="B25" s="94">
        <v>100</v>
      </c>
      <c r="C25" s="94">
        <v>98</v>
      </c>
      <c r="D25" s="94">
        <v>97</v>
      </c>
      <c r="E25" s="94">
        <v>97</v>
      </c>
      <c r="F25" s="94">
        <v>96</v>
      </c>
      <c r="G25" s="94">
        <v>96</v>
      </c>
      <c r="H25" s="94">
        <v>96</v>
      </c>
      <c r="I25" s="94">
        <v>95</v>
      </c>
      <c r="J25" s="94">
        <v>95</v>
      </c>
      <c r="K25" s="94">
        <v>95</v>
      </c>
      <c r="L25" s="94">
        <v>94</v>
      </c>
      <c r="M25" s="94">
        <v>94</v>
      </c>
      <c r="N25" s="94">
        <v>94</v>
      </c>
      <c r="O25" s="94">
        <v>94</v>
      </c>
      <c r="P25" s="94">
        <v>94</v>
      </c>
      <c r="Q25" s="94">
        <v>95</v>
      </c>
      <c r="R25" s="94">
        <v>95</v>
      </c>
      <c r="S25" s="94">
        <v>97</v>
      </c>
      <c r="T25" s="94">
        <v>99</v>
      </c>
      <c r="U25" s="94">
        <v>101</v>
      </c>
      <c r="V25" s="94">
        <v>104</v>
      </c>
      <c r="W25" s="94">
        <v>106</v>
      </c>
      <c r="X25" s="94">
        <v>110</v>
      </c>
      <c r="Y25" s="94">
        <v>113</v>
      </c>
      <c r="Z25" s="94">
        <v>117</v>
      </c>
      <c r="AA25" s="94">
        <v>120</v>
      </c>
      <c r="AB25" s="94">
        <v>121</v>
      </c>
      <c r="AC25" s="94">
        <v>121</v>
      </c>
      <c r="AD25" s="94">
        <v>120</v>
      </c>
      <c r="AE25" s="94">
        <v>119</v>
      </c>
      <c r="AF25" s="94">
        <v>117</v>
      </c>
      <c r="AG25" s="94">
        <v>115</v>
      </c>
      <c r="AH25" s="94">
        <v>113</v>
      </c>
      <c r="AI25" s="94">
        <v>111</v>
      </c>
      <c r="AJ25" s="94">
        <v>108</v>
      </c>
      <c r="AK25" s="94">
        <v>105</v>
      </c>
      <c r="AL25" s="94">
        <v>103</v>
      </c>
      <c r="AM25" s="94">
        <v>100</v>
      </c>
      <c r="AN25" s="94">
        <v>98</v>
      </c>
      <c r="AO25" s="94">
        <v>96</v>
      </c>
      <c r="AP25" s="94">
        <v>94</v>
      </c>
      <c r="AQ25" s="94">
        <v>93</v>
      </c>
      <c r="AR25" s="94">
        <v>92</v>
      </c>
      <c r="AS25" s="94">
        <v>92</v>
      </c>
      <c r="AT25" s="94">
        <v>93</v>
      </c>
      <c r="AU25" s="94">
        <v>93</v>
      </c>
      <c r="AV25" s="94">
        <v>94</v>
      </c>
      <c r="AW25" s="94">
        <v>95</v>
      </c>
      <c r="AX25" s="94">
        <v>96</v>
      </c>
      <c r="AY25" s="94">
        <v>97</v>
      </c>
      <c r="AZ25" s="94">
        <v>98</v>
      </c>
      <c r="BA25" s="94">
        <v>99</v>
      </c>
      <c r="BB25" s="94">
        <v>100</v>
      </c>
      <c r="BC25" s="94">
        <v>101</v>
      </c>
      <c r="BD25" s="94">
        <v>103</v>
      </c>
      <c r="BE25" s="94">
        <v>105</v>
      </c>
      <c r="BF25" s="94">
        <v>108</v>
      </c>
      <c r="BG25" s="94">
        <v>110</v>
      </c>
      <c r="BH25" s="94">
        <v>114</v>
      </c>
      <c r="BI25" s="94">
        <v>118</v>
      </c>
      <c r="BJ25" s="94">
        <v>122</v>
      </c>
      <c r="BK25" s="94">
        <v>126</v>
      </c>
      <c r="BL25" s="94">
        <v>130</v>
      </c>
      <c r="BM25" s="94">
        <v>135</v>
      </c>
      <c r="BN25" s="94">
        <v>139</v>
      </c>
      <c r="BO25" s="94">
        <v>142</v>
      </c>
      <c r="BP25" s="94">
        <v>146</v>
      </c>
      <c r="BQ25" s="94">
        <v>148</v>
      </c>
      <c r="BR25" s="94">
        <v>150</v>
      </c>
      <c r="BS25" s="94">
        <v>152</v>
      </c>
      <c r="BT25" s="94">
        <v>152</v>
      </c>
      <c r="BU25" s="94">
        <v>152</v>
      </c>
      <c r="BV25" s="94">
        <v>152</v>
      </c>
      <c r="BW25" s="94">
        <v>151</v>
      </c>
      <c r="BX25" s="94">
        <v>151</v>
      </c>
      <c r="BY25" s="94">
        <v>150</v>
      </c>
      <c r="BZ25" s="94">
        <v>150</v>
      </c>
      <c r="CA25" s="94">
        <v>150</v>
      </c>
      <c r="CB25" s="94">
        <v>148</v>
      </c>
      <c r="CC25" s="94">
        <v>146</v>
      </c>
      <c r="CD25" s="94">
        <v>144</v>
      </c>
      <c r="CE25" s="94">
        <v>141</v>
      </c>
      <c r="CF25" s="94">
        <v>138</v>
      </c>
      <c r="CG25" s="94">
        <v>135</v>
      </c>
      <c r="CH25" s="94">
        <v>131</v>
      </c>
      <c r="CI25" s="94">
        <v>128</v>
      </c>
      <c r="CJ25" s="94">
        <v>125</v>
      </c>
      <c r="CK25" s="94">
        <v>122</v>
      </c>
      <c r="CL25" s="94">
        <v>120</v>
      </c>
      <c r="CM25" s="94">
        <v>117</v>
      </c>
      <c r="CN25" s="94">
        <v>115</v>
      </c>
      <c r="CO25" s="94">
        <v>113</v>
      </c>
      <c r="CP25" s="94">
        <v>110</v>
      </c>
      <c r="CQ25" s="94">
        <v>108</v>
      </c>
      <c r="CR25" s="94">
        <v>106</v>
      </c>
      <c r="CS25" s="94">
        <v>104</v>
      </c>
      <c r="CT25" s="94"/>
      <c r="CU25" s="94"/>
      <c r="CV25" s="94"/>
      <c r="CW25" s="94"/>
      <c r="CX25" s="97">
        <f t="array" ref="CX25">SUMPRODUCT(B25:CW25*0.25)</f>
        <v>2745.75</v>
      </c>
    </row>
    <row r="26" spans="1:102" ht="24.95" customHeight="1" x14ac:dyDescent="0.2">
      <c r="A26" s="104" t="s">
        <v>22</v>
      </c>
      <c r="B26" s="94">
        <v>251</v>
      </c>
      <c r="C26" s="94">
        <v>251</v>
      </c>
      <c r="D26" s="94">
        <v>251</v>
      </c>
      <c r="E26" s="94">
        <v>251</v>
      </c>
      <c r="F26" s="94">
        <v>242</v>
      </c>
      <c r="G26" s="94">
        <v>242</v>
      </c>
      <c r="H26" s="94">
        <v>242</v>
      </c>
      <c r="I26" s="94">
        <v>242</v>
      </c>
      <c r="J26" s="94">
        <v>235</v>
      </c>
      <c r="K26" s="94">
        <v>235</v>
      </c>
      <c r="L26" s="94">
        <v>235</v>
      </c>
      <c r="M26" s="94">
        <v>235</v>
      </c>
      <c r="N26" s="94">
        <v>234</v>
      </c>
      <c r="O26" s="94">
        <v>234</v>
      </c>
      <c r="P26" s="94">
        <v>234</v>
      </c>
      <c r="Q26" s="94">
        <v>234</v>
      </c>
      <c r="R26" s="94">
        <v>247</v>
      </c>
      <c r="S26" s="94">
        <v>247</v>
      </c>
      <c r="T26" s="94">
        <v>247</v>
      </c>
      <c r="U26" s="94">
        <v>247</v>
      </c>
      <c r="V26" s="94">
        <v>279</v>
      </c>
      <c r="W26" s="94">
        <v>279</v>
      </c>
      <c r="X26" s="94">
        <v>279</v>
      </c>
      <c r="Y26" s="94">
        <v>279</v>
      </c>
      <c r="Z26" s="94">
        <v>326</v>
      </c>
      <c r="AA26" s="94">
        <v>326</v>
      </c>
      <c r="AB26" s="94">
        <v>326</v>
      </c>
      <c r="AC26" s="94">
        <v>326</v>
      </c>
      <c r="AD26" s="94">
        <v>345</v>
      </c>
      <c r="AE26" s="94">
        <v>345</v>
      </c>
      <c r="AF26" s="94">
        <v>345</v>
      </c>
      <c r="AG26" s="94">
        <v>345</v>
      </c>
      <c r="AH26" s="94">
        <v>356</v>
      </c>
      <c r="AI26" s="94">
        <v>356</v>
      </c>
      <c r="AJ26" s="94">
        <v>356</v>
      </c>
      <c r="AK26" s="94">
        <v>356</v>
      </c>
      <c r="AL26" s="94">
        <v>343</v>
      </c>
      <c r="AM26" s="94">
        <v>343</v>
      </c>
      <c r="AN26" s="94">
        <v>343</v>
      </c>
      <c r="AO26" s="94">
        <v>343</v>
      </c>
      <c r="AP26" s="94">
        <v>333</v>
      </c>
      <c r="AQ26" s="94">
        <v>333</v>
      </c>
      <c r="AR26" s="94">
        <v>333</v>
      </c>
      <c r="AS26" s="94">
        <v>333</v>
      </c>
      <c r="AT26" s="94">
        <v>342</v>
      </c>
      <c r="AU26" s="94">
        <v>342</v>
      </c>
      <c r="AV26" s="94">
        <v>342</v>
      </c>
      <c r="AW26" s="94">
        <v>342</v>
      </c>
      <c r="AX26" s="94">
        <v>349</v>
      </c>
      <c r="AY26" s="94">
        <v>349</v>
      </c>
      <c r="AZ26" s="94">
        <v>349</v>
      </c>
      <c r="BA26" s="94">
        <v>349</v>
      </c>
      <c r="BB26" s="94">
        <v>333</v>
      </c>
      <c r="BC26" s="94">
        <v>333</v>
      </c>
      <c r="BD26" s="94">
        <v>333</v>
      </c>
      <c r="BE26" s="94">
        <v>333</v>
      </c>
      <c r="BF26" s="94">
        <v>341</v>
      </c>
      <c r="BG26" s="94">
        <v>341</v>
      </c>
      <c r="BH26" s="94">
        <v>341</v>
      </c>
      <c r="BI26" s="94">
        <v>341</v>
      </c>
      <c r="BJ26" s="94">
        <v>360</v>
      </c>
      <c r="BK26" s="94">
        <v>360</v>
      </c>
      <c r="BL26" s="94">
        <v>360</v>
      </c>
      <c r="BM26" s="94">
        <v>360</v>
      </c>
      <c r="BN26" s="94">
        <v>393</v>
      </c>
      <c r="BO26" s="94">
        <v>393</v>
      </c>
      <c r="BP26" s="94">
        <v>393</v>
      </c>
      <c r="BQ26" s="94">
        <v>393</v>
      </c>
      <c r="BR26" s="94">
        <v>417</v>
      </c>
      <c r="BS26" s="94">
        <v>417</v>
      </c>
      <c r="BT26" s="94">
        <v>417</v>
      </c>
      <c r="BU26" s="94">
        <v>417</v>
      </c>
      <c r="BV26" s="94">
        <v>415</v>
      </c>
      <c r="BW26" s="94">
        <v>415</v>
      </c>
      <c r="BX26" s="94">
        <v>415</v>
      </c>
      <c r="BY26" s="94">
        <v>415</v>
      </c>
      <c r="BZ26" s="94">
        <v>405</v>
      </c>
      <c r="CA26" s="94">
        <v>405</v>
      </c>
      <c r="CB26" s="94">
        <v>405</v>
      </c>
      <c r="CC26" s="94">
        <v>405</v>
      </c>
      <c r="CD26" s="94">
        <v>378</v>
      </c>
      <c r="CE26" s="94">
        <v>378</v>
      </c>
      <c r="CF26" s="94">
        <v>378</v>
      </c>
      <c r="CG26" s="94">
        <v>378</v>
      </c>
      <c r="CH26" s="94">
        <v>339</v>
      </c>
      <c r="CI26" s="94">
        <v>339</v>
      </c>
      <c r="CJ26" s="94">
        <v>339</v>
      </c>
      <c r="CK26" s="94">
        <v>339</v>
      </c>
      <c r="CL26" s="94">
        <v>302</v>
      </c>
      <c r="CM26" s="94">
        <v>302</v>
      </c>
      <c r="CN26" s="94">
        <v>302</v>
      </c>
      <c r="CO26" s="94">
        <v>302</v>
      </c>
      <c r="CP26" s="94">
        <v>267</v>
      </c>
      <c r="CQ26" s="94">
        <v>267</v>
      </c>
      <c r="CR26" s="94">
        <v>267</v>
      </c>
      <c r="CS26" s="94">
        <v>267</v>
      </c>
      <c r="CT26" s="94"/>
      <c r="CU26" s="94"/>
      <c r="CV26" s="94"/>
      <c r="CW26" s="94"/>
      <c r="CX26" s="97">
        <f t="array" ref="CX26">SUMPRODUCT(B26:CW26*0.25)</f>
        <v>7832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4399.4390000000003</v>
      </c>
      <c r="C28" s="107">
        <f t="shared" ref="C28:BN28" si="2">SUM(C21:C27)</f>
        <v>4421.7849999999999</v>
      </c>
      <c r="D28" s="107">
        <f t="shared" si="2"/>
        <v>4404.0690000000004</v>
      </c>
      <c r="E28" s="107">
        <f t="shared" si="2"/>
        <v>4371.9610000000002</v>
      </c>
      <c r="F28" s="107">
        <f t="shared" si="2"/>
        <v>4219.9429999999993</v>
      </c>
      <c r="G28" s="107">
        <f t="shared" si="2"/>
        <v>4199.0290000000005</v>
      </c>
      <c r="H28" s="107">
        <f t="shared" si="2"/>
        <v>4124.7349999999997</v>
      </c>
      <c r="I28" s="107">
        <f t="shared" si="2"/>
        <v>4075.12</v>
      </c>
      <c r="J28" s="107">
        <f t="shared" si="2"/>
        <v>4053.8779999999997</v>
      </c>
      <c r="K28" s="107">
        <f t="shared" si="2"/>
        <v>4036.471</v>
      </c>
      <c r="L28" s="107">
        <f t="shared" si="2"/>
        <v>4017.0230000000001</v>
      </c>
      <c r="M28" s="107">
        <f t="shared" si="2"/>
        <v>4008.39</v>
      </c>
      <c r="N28" s="107">
        <f t="shared" si="2"/>
        <v>3996.7259999999997</v>
      </c>
      <c r="O28" s="107">
        <f t="shared" si="2"/>
        <v>3992.2780000000002</v>
      </c>
      <c r="P28" s="107">
        <f t="shared" si="2"/>
        <v>3963.1590000000001</v>
      </c>
      <c r="Q28" s="107">
        <f t="shared" si="2"/>
        <v>3985.848</v>
      </c>
      <c r="R28" s="107">
        <f t="shared" si="2"/>
        <v>4077.8440000000001</v>
      </c>
      <c r="S28" s="107">
        <f t="shared" si="2"/>
        <v>4135.8490000000002</v>
      </c>
      <c r="T28" s="107">
        <f t="shared" si="2"/>
        <v>4250.7610000000004</v>
      </c>
      <c r="U28" s="107">
        <f t="shared" si="2"/>
        <v>4396.1220000000003</v>
      </c>
      <c r="V28" s="107">
        <f t="shared" si="2"/>
        <v>4611.9110000000001</v>
      </c>
      <c r="W28" s="107">
        <f t="shared" si="2"/>
        <v>4753.6319999999996</v>
      </c>
      <c r="X28" s="107">
        <f t="shared" si="2"/>
        <v>4885.4830000000002</v>
      </c>
      <c r="Y28" s="107">
        <f t="shared" si="2"/>
        <v>4978.4439999999995</v>
      </c>
      <c r="Z28" s="107">
        <f t="shared" si="2"/>
        <v>5279.6610000000001</v>
      </c>
      <c r="AA28" s="107">
        <f t="shared" si="2"/>
        <v>5400.165</v>
      </c>
      <c r="AB28" s="107">
        <f t="shared" si="2"/>
        <v>5432.1710000000003</v>
      </c>
      <c r="AC28" s="107">
        <f t="shared" si="2"/>
        <v>5518.3530000000001</v>
      </c>
      <c r="AD28" s="107">
        <f t="shared" si="2"/>
        <v>5708.5450000000001</v>
      </c>
      <c r="AE28" s="107">
        <f t="shared" si="2"/>
        <v>5798.6579999999994</v>
      </c>
      <c r="AF28" s="107">
        <f t="shared" si="2"/>
        <v>5877.7089999999998</v>
      </c>
      <c r="AG28" s="107">
        <f t="shared" si="2"/>
        <v>5953.08</v>
      </c>
      <c r="AH28" s="107">
        <f t="shared" si="2"/>
        <v>5992.5940000000001</v>
      </c>
      <c r="AI28" s="107">
        <f t="shared" si="2"/>
        <v>6087.0659999999998</v>
      </c>
      <c r="AJ28" s="107">
        <f t="shared" si="2"/>
        <v>6125.52</v>
      </c>
      <c r="AK28" s="107">
        <f t="shared" si="2"/>
        <v>6221.7690000000002</v>
      </c>
      <c r="AL28" s="107">
        <f t="shared" si="2"/>
        <v>6096.3330000000005</v>
      </c>
      <c r="AM28" s="107">
        <f t="shared" si="2"/>
        <v>6167.384</v>
      </c>
      <c r="AN28" s="107">
        <f t="shared" si="2"/>
        <v>6222.625</v>
      </c>
      <c r="AO28" s="107">
        <f t="shared" si="2"/>
        <v>6265.7449999999999</v>
      </c>
      <c r="AP28" s="107">
        <f t="shared" si="2"/>
        <v>6154.8909999999996</v>
      </c>
      <c r="AQ28" s="107">
        <f t="shared" si="2"/>
        <v>6193.9509999999991</v>
      </c>
      <c r="AR28" s="107">
        <f t="shared" si="2"/>
        <v>6219.7260000000006</v>
      </c>
      <c r="AS28" s="107">
        <f t="shared" si="2"/>
        <v>6230.3969999999999</v>
      </c>
      <c r="AT28" s="107">
        <f t="shared" si="2"/>
        <v>6167.3189999999995</v>
      </c>
      <c r="AU28" s="107">
        <f t="shared" si="2"/>
        <v>6163.1540000000005</v>
      </c>
      <c r="AV28" s="107">
        <f t="shared" si="2"/>
        <v>6151.4320000000007</v>
      </c>
      <c r="AW28" s="107">
        <f t="shared" si="2"/>
        <v>6129.9</v>
      </c>
      <c r="AX28" s="107">
        <f t="shared" si="2"/>
        <v>6197.1630000000005</v>
      </c>
      <c r="AY28" s="107">
        <f t="shared" si="2"/>
        <v>6162.8729999999996</v>
      </c>
      <c r="AZ28" s="107">
        <f t="shared" si="2"/>
        <v>6124.0749999999998</v>
      </c>
      <c r="BA28" s="107">
        <f t="shared" si="2"/>
        <v>6089.2460000000001</v>
      </c>
      <c r="BB28" s="107">
        <f t="shared" si="2"/>
        <v>6041.0419999999995</v>
      </c>
      <c r="BC28" s="107">
        <f t="shared" si="2"/>
        <v>6024.7829999999994</v>
      </c>
      <c r="BD28" s="107">
        <f t="shared" si="2"/>
        <v>6040.9529999999995</v>
      </c>
      <c r="BE28" s="107">
        <f t="shared" si="2"/>
        <v>6022.9220000000005</v>
      </c>
      <c r="BF28" s="107">
        <f t="shared" si="2"/>
        <v>5991.24</v>
      </c>
      <c r="BG28" s="107">
        <f t="shared" si="2"/>
        <v>5927.4950000000008</v>
      </c>
      <c r="BH28" s="107">
        <f t="shared" si="2"/>
        <v>5881.134</v>
      </c>
      <c r="BI28" s="107">
        <f t="shared" si="2"/>
        <v>5844.65</v>
      </c>
      <c r="BJ28" s="107">
        <f t="shared" si="2"/>
        <v>5744.8649999999998</v>
      </c>
      <c r="BK28" s="107">
        <f t="shared" si="2"/>
        <v>5771.7420000000002</v>
      </c>
      <c r="BL28" s="107">
        <f t="shared" si="2"/>
        <v>5825.3289999999997</v>
      </c>
      <c r="BM28" s="107">
        <f t="shared" si="2"/>
        <v>5860.04</v>
      </c>
      <c r="BN28" s="107">
        <f t="shared" si="2"/>
        <v>6135.6769999999997</v>
      </c>
      <c r="BO28" s="107">
        <f t="shared" ref="BO28:CW28" si="3">SUM(BO21:BO27)</f>
        <v>6229.3580000000002</v>
      </c>
      <c r="BP28" s="107">
        <f t="shared" si="3"/>
        <v>6310.2629999999999</v>
      </c>
      <c r="BQ28" s="107">
        <f t="shared" si="3"/>
        <v>6387.4410000000007</v>
      </c>
      <c r="BR28" s="107">
        <f t="shared" si="3"/>
        <v>6521.3490000000002</v>
      </c>
      <c r="BS28" s="107">
        <f t="shared" si="3"/>
        <v>6579.1720000000005</v>
      </c>
      <c r="BT28" s="107">
        <f t="shared" si="3"/>
        <v>6613.2049999999999</v>
      </c>
      <c r="BU28" s="107">
        <f t="shared" si="3"/>
        <v>6640.9650000000001</v>
      </c>
      <c r="BV28" s="107">
        <f t="shared" si="3"/>
        <v>6641.7860000000001</v>
      </c>
      <c r="BW28" s="107">
        <f t="shared" si="3"/>
        <v>6675.0419999999995</v>
      </c>
      <c r="BX28" s="107">
        <f t="shared" si="3"/>
        <v>6667.4670000000006</v>
      </c>
      <c r="BY28" s="107">
        <f t="shared" si="3"/>
        <v>6675.8180000000002</v>
      </c>
      <c r="BZ28" s="107">
        <f t="shared" si="3"/>
        <v>6630.3609999999999</v>
      </c>
      <c r="CA28" s="107">
        <f t="shared" si="3"/>
        <v>6636.1720000000005</v>
      </c>
      <c r="CB28" s="107">
        <f t="shared" si="3"/>
        <v>6595.3959999999997</v>
      </c>
      <c r="CC28" s="107">
        <f t="shared" si="3"/>
        <v>6541.2919999999995</v>
      </c>
      <c r="CD28" s="107">
        <f t="shared" si="3"/>
        <v>6399.89</v>
      </c>
      <c r="CE28" s="107">
        <f t="shared" si="3"/>
        <v>6327.3220000000001</v>
      </c>
      <c r="CF28" s="107">
        <f t="shared" si="3"/>
        <v>6223.0329999999994</v>
      </c>
      <c r="CG28" s="107">
        <f t="shared" si="3"/>
        <v>6149.4030000000002</v>
      </c>
      <c r="CH28" s="107">
        <f t="shared" si="3"/>
        <v>5892.2139999999999</v>
      </c>
      <c r="CI28" s="107">
        <f t="shared" si="3"/>
        <v>5855.3140000000003</v>
      </c>
      <c r="CJ28" s="107">
        <f t="shared" si="3"/>
        <v>5818.8330000000005</v>
      </c>
      <c r="CK28" s="107">
        <f t="shared" si="3"/>
        <v>5706.7550000000001</v>
      </c>
      <c r="CL28" s="107">
        <f t="shared" si="3"/>
        <v>5591.6790000000001</v>
      </c>
      <c r="CM28" s="107">
        <f t="shared" si="3"/>
        <v>5585.8459999999995</v>
      </c>
      <c r="CN28" s="107">
        <f t="shared" si="3"/>
        <v>5481.9789999999994</v>
      </c>
      <c r="CO28" s="107">
        <f t="shared" si="3"/>
        <v>5375.8879999999999</v>
      </c>
      <c r="CP28" s="107">
        <f t="shared" si="3"/>
        <v>5084.6229999999996</v>
      </c>
      <c r="CQ28" s="107">
        <f t="shared" si="3"/>
        <v>5105.5550000000003</v>
      </c>
      <c r="CR28" s="107">
        <f t="shared" si="3"/>
        <v>5028.2030000000004</v>
      </c>
      <c r="CS28" s="107">
        <f t="shared" si="3"/>
        <v>4899.2640000000001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134118.54125000001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578.62</v>
      </c>
      <c r="C31" s="88">
        <v>576.62</v>
      </c>
      <c r="D31" s="88">
        <v>575.62</v>
      </c>
      <c r="E31" s="88">
        <v>575.62</v>
      </c>
      <c r="F31" s="88">
        <v>567.02</v>
      </c>
      <c r="G31" s="88">
        <v>570.81999999999994</v>
      </c>
      <c r="H31" s="88">
        <v>570.81999999999994</v>
      </c>
      <c r="I31" s="88">
        <v>569.81999999999994</v>
      </c>
      <c r="J31" s="88">
        <v>579.31999999999994</v>
      </c>
      <c r="K31" s="88">
        <v>579.31999999999994</v>
      </c>
      <c r="L31" s="88">
        <v>717.32</v>
      </c>
      <c r="M31" s="88">
        <v>728.02</v>
      </c>
      <c r="N31" s="88">
        <v>777.52</v>
      </c>
      <c r="O31" s="88">
        <v>815.822</v>
      </c>
      <c r="P31" s="88">
        <v>837.92</v>
      </c>
      <c r="Q31" s="88">
        <v>838.92</v>
      </c>
      <c r="R31" s="88">
        <v>901.82</v>
      </c>
      <c r="S31" s="88">
        <v>762.42</v>
      </c>
      <c r="T31" s="88">
        <v>760.72</v>
      </c>
      <c r="U31" s="88">
        <v>762.72</v>
      </c>
      <c r="V31" s="88">
        <v>750.82</v>
      </c>
      <c r="W31" s="88">
        <v>734.32</v>
      </c>
      <c r="X31" s="88">
        <v>711.62</v>
      </c>
      <c r="Y31" s="88">
        <v>714.62</v>
      </c>
      <c r="Z31" s="88">
        <v>776.50099999999998</v>
      </c>
      <c r="AA31" s="88">
        <v>779.50099999999998</v>
      </c>
      <c r="AB31" s="88">
        <v>780.50099999999998</v>
      </c>
      <c r="AC31" s="88">
        <v>780.50099999999998</v>
      </c>
      <c r="AD31" s="88">
        <v>716.88599999999997</v>
      </c>
      <c r="AE31" s="88">
        <v>715.88599999999997</v>
      </c>
      <c r="AF31" s="88">
        <v>713.88599999999997</v>
      </c>
      <c r="AG31" s="88">
        <v>711.88599999999997</v>
      </c>
      <c r="AH31" s="88">
        <v>767.44399999999996</v>
      </c>
      <c r="AI31" s="88">
        <v>765.44399999999996</v>
      </c>
      <c r="AJ31" s="88">
        <v>762.44399999999996</v>
      </c>
      <c r="AK31" s="88">
        <v>759.44399999999996</v>
      </c>
      <c r="AL31" s="88">
        <v>750.77300000000002</v>
      </c>
      <c r="AM31" s="88">
        <v>747.77300000000002</v>
      </c>
      <c r="AN31" s="88">
        <v>840.77300000000002</v>
      </c>
      <c r="AO31" s="88">
        <v>835.77300000000002</v>
      </c>
      <c r="AP31" s="88">
        <v>956.91099999999994</v>
      </c>
      <c r="AQ31" s="88">
        <v>1125.9110000000001</v>
      </c>
      <c r="AR31" s="88">
        <v>1149.9110000000001</v>
      </c>
      <c r="AS31" s="88">
        <v>1152.8110000000001</v>
      </c>
      <c r="AT31" s="88">
        <v>1160.607</v>
      </c>
      <c r="AU31" s="88">
        <v>1160.607</v>
      </c>
      <c r="AV31" s="88">
        <v>1161.607</v>
      </c>
      <c r="AW31" s="88">
        <v>1179.107</v>
      </c>
      <c r="AX31" s="88">
        <v>1213.164</v>
      </c>
      <c r="AY31" s="88">
        <v>1143.4639999999999</v>
      </c>
      <c r="AZ31" s="88">
        <v>1107.5639999999999</v>
      </c>
      <c r="BA31" s="88">
        <v>993.64400000000001</v>
      </c>
      <c r="BB31" s="88">
        <v>925.86800000000005</v>
      </c>
      <c r="BC31" s="88">
        <v>861.14800000000002</v>
      </c>
      <c r="BD31" s="88">
        <v>846.18799999999999</v>
      </c>
      <c r="BE31" s="88">
        <v>848.18799999999999</v>
      </c>
      <c r="BF31" s="88">
        <v>721.38199999999995</v>
      </c>
      <c r="BG31" s="88">
        <v>723.38199999999995</v>
      </c>
      <c r="BH31" s="88">
        <v>727.38199999999995</v>
      </c>
      <c r="BI31" s="88">
        <v>731.38199999999995</v>
      </c>
      <c r="BJ31" s="88">
        <v>740.33900000000006</v>
      </c>
      <c r="BK31" s="88">
        <v>744.33900000000006</v>
      </c>
      <c r="BL31" s="88">
        <v>748.33900000000006</v>
      </c>
      <c r="BM31" s="88">
        <v>753.33900000000006</v>
      </c>
      <c r="BN31" s="88">
        <v>787.74900000000002</v>
      </c>
      <c r="BO31" s="88">
        <v>790.74900000000002</v>
      </c>
      <c r="BP31" s="88">
        <v>794.74900000000002</v>
      </c>
      <c r="BQ31" s="88">
        <v>796.74900000000002</v>
      </c>
      <c r="BR31" s="88">
        <v>822.62</v>
      </c>
      <c r="BS31" s="88">
        <v>824.62</v>
      </c>
      <c r="BT31" s="88">
        <v>824.62</v>
      </c>
      <c r="BU31" s="88">
        <v>824.62</v>
      </c>
      <c r="BV31" s="88">
        <v>822.62</v>
      </c>
      <c r="BW31" s="88">
        <v>821.62</v>
      </c>
      <c r="BX31" s="88">
        <v>821.62</v>
      </c>
      <c r="BY31" s="88">
        <v>820.62</v>
      </c>
      <c r="BZ31" s="88">
        <v>810.62</v>
      </c>
      <c r="CA31" s="88">
        <v>810.62</v>
      </c>
      <c r="CB31" s="88">
        <v>808.62</v>
      </c>
      <c r="CC31" s="88">
        <v>806.62</v>
      </c>
      <c r="CD31" s="88">
        <v>777.62</v>
      </c>
      <c r="CE31" s="88">
        <v>774.62</v>
      </c>
      <c r="CF31" s="88">
        <v>771.62</v>
      </c>
      <c r="CG31" s="88">
        <v>768.62</v>
      </c>
      <c r="CH31" s="88">
        <v>725.62</v>
      </c>
      <c r="CI31" s="88">
        <v>722.62</v>
      </c>
      <c r="CJ31" s="88">
        <v>719.62</v>
      </c>
      <c r="CK31" s="88">
        <v>716.62</v>
      </c>
      <c r="CL31" s="88">
        <v>677.62</v>
      </c>
      <c r="CM31" s="88">
        <v>674.62</v>
      </c>
      <c r="CN31" s="88">
        <v>672.62</v>
      </c>
      <c r="CO31" s="88">
        <v>670.62</v>
      </c>
      <c r="CP31" s="88">
        <v>632.62</v>
      </c>
      <c r="CQ31" s="88">
        <v>630.62</v>
      </c>
      <c r="CR31" s="88">
        <v>628.62</v>
      </c>
      <c r="CS31" s="88">
        <v>626.62</v>
      </c>
      <c r="CT31" s="89"/>
      <c r="CU31" s="89"/>
      <c r="CV31" s="89"/>
      <c r="CW31" s="90"/>
      <c r="CX31" s="91">
        <f t="array" ref="CX31">SUMPRODUCT(B31:CW31*0.25)</f>
        <v>18955.134499999996</v>
      </c>
    </row>
    <row r="32" spans="1:102" ht="24.95" customHeight="1" x14ac:dyDescent="0.2">
      <c r="A32" s="92" t="s">
        <v>27</v>
      </c>
      <c r="B32" s="93">
        <v>4364.8189999999995</v>
      </c>
      <c r="C32" s="94">
        <v>4389.165</v>
      </c>
      <c r="D32" s="94">
        <v>4372.4490000000005</v>
      </c>
      <c r="E32" s="94">
        <v>4340.3410000000003</v>
      </c>
      <c r="F32" s="94">
        <v>4149.3230000000003</v>
      </c>
      <c r="G32" s="94">
        <v>4128.4089999999997</v>
      </c>
      <c r="H32" s="94">
        <v>4054.1149999999998</v>
      </c>
      <c r="I32" s="94">
        <v>4005.5</v>
      </c>
      <c r="J32" s="94">
        <v>3951.2579999999998</v>
      </c>
      <c r="K32" s="94">
        <v>3933.8510000000001</v>
      </c>
      <c r="L32" s="94">
        <v>3915.4029999999998</v>
      </c>
      <c r="M32" s="94">
        <v>3906.77</v>
      </c>
      <c r="N32" s="94">
        <v>3887.1060000000002</v>
      </c>
      <c r="O32" s="94">
        <v>3882.6579999999999</v>
      </c>
      <c r="P32" s="94">
        <v>3853.5390000000002</v>
      </c>
      <c r="Q32" s="94">
        <v>3875.2280000000001</v>
      </c>
      <c r="R32" s="94">
        <v>3956.2240000000002</v>
      </c>
      <c r="S32" s="94">
        <v>4012.2289999999998</v>
      </c>
      <c r="T32" s="94">
        <v>4125.1409999999996</v>
      </c>
      <c r="U32" s="94">
        <v>4268.5020000000004</v>
      </c>
      <c r="V32" s="94">
        <v>4460.2910000000002</v>
      </c>
      <c r="W32" s="94">
        <v>4600.0119999999997</v>
      </c>
      <c r="X32" s="94">
        <v>4727.8630000000003</v>
      </c>
      <c r="Y32" s="94">
        <v>4817.8239999999996</v>
      </c>
      <c r="Z32" s="94">
        <v>5094.6509999999998</v>
      </c>
      <c r="AA32" s="94">
        <v>5211.3119999999999</v>
      </c>
      <c r="AB32" s="94">
        <v>5241.1719999999996</v>
      </c>
      <c r="AC32" s="94">
        <v>5325.9960000000001</v>
      </c>
      <c r="AD32" s="94">
        <v>5694.3459999999995</v>
      </c>
      <c r="AE32" s="94">
        <v>5783.9769999999999</v>
      </c>
      <c r="AF32" s="94">
        <v>5863.2929999999997</v>
      </c>
      <c r="AG32" s="94">
        <v>5938.3580000000002</v>
      </c>
      <c r="AH32" s="94">
        <v>5936.5839999999998</v>
      </c>
      <c r="AI32" s="94">
        <v>6054.7070000000003</v>
      </c>
      <c r="AJ32" s="94">
        <v>6092.9319999999998</v>
      </c>
      <c r="AK32" s="94">
        <v>6187.5330000000004</v>
      </c>
      <c r="AL32" s="94">
        <v>6071.7830000000004</v>
      </c>
      <c r="AM32" s="94">
        <v>6145.47</v>
      </c>
      <c r="AN32" s="94">
        <v>6197.3580000000002</v>
      </c>
      <c r="AO32" s="94">
        <v>6244.5</v>
      </c>
      <c r="AP32" s="94">
        <v>6152.6840000000002</v>
      </c>
      <c r="AQ32" s="94">
        <v>6191.3770000000004</v>
      </c>
      <c r="AR32" s="94">
        <v>6219.2730000000001</v>
      </c>
      <c r="AS32" s="94">
        <v>6227.7039999999997</v>
      </c>
      <c r="AT32" s="94">
        <v>6146.5860000000002</v>
      </c>
      <c r="AU32" s="94">
        <v>6140.7560000000003</v>
      </c>
      <c r="AV32" s="94">
        <v>6126.4709999999995</v>
      </c>
      <c r="AW32" s="94">
        <v>6105.7489999999998</v>
      </c>
      <c r="AX32" s="94">
        <v>6166.4350000000004</v>
      </c>
      <c r="AY32" s="94">
        <v>6131.1149999999998</v>
      </c>
      <c r="AZ32" s="94">
        <v>6092.02</v>
      </c>
      <c r="BA32" s="94">
        <v>6057.67</v>
      </c>
      <c r="BB32" s="94">
        <v>6015.5609999999997</v>
      </c>
      <c r="BC32" s="94">
        <v>6001.6970000000001</v>
      </c>
      <c r="BD32" s="94">
        <v>6017.8739999999998</v>
      </c>
      <c r="BE32" s="94">
        <v>6001.8149999999996</v>
      </c>
      <c r="BF32" s="94">
        <v>5947.7719999999999</v>
      </c>
      <c r="BG32" s="94">
        <v>5883.875</v>
      </c>
      <c r="BH32" s="94">
        <v>5835.2860000000001</v>
      </c>
      <c r="BI32" s="94">
        <v>5796.6769999999997</v>
      </c>
      <c r="BJ32" s="94">
        <v>5641.8890000000001</v>
      </c>
      <c r="BK32" s="94">
        <v>5666.5439999999999</v>
      </c>
      <c r="BL32" s="94">
        <v>5717.6809999999996</v>
      </c>
      <c r="BM32" s="94">
        <v>5748.7470000000003</v>
      </c>
      <c r="BN32" s="94">
        <v>6053.0339999999997</v>
      </c>
      <c r="BO32" s="94">
        <v>6144.4610000000002</v>
      </c>
      <c r="BP32" s="94">
        <v>6221.5140000000001</v>
      </c>
      <c r="BQ32" s="94">
        <v>6296.692</v>
      </c>
      <c r="BR32" s="94">
        <v>6399.7290000000003</v>
      </c>
      <c r="BS32" s="94">
        <v>6455.5519999999997</v>
      </c>
      <c r="BT32" s="94">
        <v>6489.585</v>
      </c>
      <c r="BU32" s="94">
        <v>6517.3450000000003</v>
      </c>
      <c r="BV32" s="94">
        <v>6514.1660000000002</v>
      </c>
      <c r="BW32" s="94">
        <v>6548.4219999999996</v>
      </c>
      <c r="BX32" s="94">
        <v>6540.8469999999998</v>
      </c>
      <c r="BY32" s="94">
        <v>6550.1980000000003</v>
      </c>
      <c r="BZ32" s="94">
        <v>6520.741</v>
      </c>
      <c r="CA32" s="94">
        <v>6526.5519999999997</v>
      </c>
      <c r="CB32" s="94">
        <v>6487.7759999999998</v>
      </c>
      <c r="CC32" s="94">
        <v>6435.6719999999996</v>
      </c>
      <c r="CD32" s="94">
        <v>6214.27</v>
      </c>
      <c r="CE32" s="94">
        <v>6144.7020000000002</v>
      </c>
      <c r="CF32" s="94">
        <v>6043.4129999999996</v>
      </c>
      <c r="CG32" s="94">
        <v>5972.7830000000004</v>
      </c>
      <c r="CH32" s="94">
        <v>5686.5940000000001</v>
      </c>
      <c r="CI32" s="94">
        <v>5652.6940000000004</v>
      </c>
      <c r="CJ32" s="94">
        <v>5619.2129999999997</v>
      </c>
      <c r="CK32" s="94">
        <v>5510.1350000000002</v>
      </c>
      <c r="CL32" s="94">
        <v>5509.0590000000002</v>
      </c>
      <c r="CM32" s="94">
        <v>5506.2259999999997</v>
      </c>
      <c r="CN32" s="94">
        <v>5404.3590000000004</v>
      </c>
      <c r="CO32" s="94">
        <v>5300.268</v>
      </c>
      <c r="CP32" s="94">
        <v>5010.0029999999997</v>
      </c>
      <c r="CQ32" s="94">
        <v>5032.9350000000004</v>
      </c>
      <c r="CR32" s="94">
        <v>4957.5829999999996</v>
      </c>
      <c r="CS32" s="94">
        <v>4830.6440000000002</v>
      </c>
      <c r="CT32" s="95"/>
      <c r="CU32" s="95"/>
      <c r="CV32" s="95"/>
      <c r="CW32" s="96"/>
      <c r="CX32" s="97">
        <f t="array" ref="CX32">SUMPRODUCT(B32:CW32*0.25)</f>
        <v>132048.10425000003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4943.4389999999994</v>
      </c>
      <c r="C34" s="77">
        <f t="shared" ref="C34:BN34" si="4">SUM(C31:C33)</f>
        <v>4965.7849999999999</v>
      </c>
      <c r="D34" s="77">
        <f t="shared" si="4"/>
        <v>4948.0690000000004</v>
      </c>
      <c r="E34" s="77">
        <f t="shared" si="4"/>
        <v>4915.9610000000002</v>
      </c>
      <c r="F34" s="77">
        <f t="shared" si="4"/>
        <v>4716.3430000000008</v>
      </c>
      <c r="G34" s="77">
        <f t="shared" si="4"/>
        <v>4699.2289999999994</v>
      </c>
      <c r="H34" s="77">
        <f t="shared" si="4"/>
        <v>4624.9349999999995</v>
      </c>
      <c r="I34" s="77">
        <f t="shared" si="4"/>
        <v>4575.32</v>
      </c>
      <c r="J34" s="77">
        <f t="shared" si="4"/>
        <v>4530.5779999999995</v>
      </c>
      <c r="K34" s="77">
        <f t="shared" si="4"/>
        <v>4513.1710000000003</v>
      </c>
      <c r="L34" s="77">
        <f t="shared" si="4"/>
        <v>4632.723</v>
      </c>
      <c r="M34" s="77">
        <f t="shared" si="4"/>
        <v>4634.79</v>
      </c>
      <c r="N34" s="77">
        <f t="shared" si="4"/>
        <v>4664.6260000000002</v>
      </c>
      <c r="O34" s="77">
        <f t="shared" si="4"/>
        <v>4698.4799999999996</v>
      </c>
      <c r="P34" s="77">
        <f t="shared" si="4"/>
        <v>4691.4589999999998</v>
      </c>
      <c r="Q34" s="77">
        <f t="shared" si="4"/>
        <v>4714.1480000000001</v>
      </c>
      <c r="R34" s="77">
        <f t="shared" si="4"/>
        <v>4858.0439999999999</v>
      </c>
      <c r="S34" s="77">
        <f t="shared" si="4"/>
        <v>4774.6489999999994</v>
      </c>
      <c r="T34" s="77">
        <f t="shared" si="4"/>
        <v>4885.8609999999999</v>
      </c>
      <c r="U34" s="77">
        <f t="shared" si="4"/>
        <v>5031.2220000000007</v>
      </c>
      <c r="V34" s="77">
        <f t="shared" si="4"/>
        <v>5211.1109999999999</v>
      </c>
      <c r="W34" s="77">
        <f t="shared" si="4"/>
        <v>5334.3319999999994</v>
      </c>
      <c r="X34" s="77">
        <f t="shared" si="4"/>
        <v>5439.4830000000002</v>
      </c>
      <c r="Y34" s="77">
        <f t="shared" si="4"/>
        <v>5532.4439999999995</v>
      </c>
      <c r="Z34" s="77">
        <f t="shared" si="4"/>
        <v>5871.152</v>
      </c>
      <c r="AA34" s="77">
        <f t="shared" si="4"/>
        <v>5990.8130000000001</v>
      </c>
      <c r="AB34" s="77">
        <f t="shared" si="4"/>
        <v>6021.6729999999998</v>
      </c>
      <c r="AC34" s="77">
        <f t="shared" si="4"/>
        <v>6106.4970000000003</v>
      </c>
      <c r="AD34" s="77">
        <f t="shared" si="4"/>
        <v>6411.232</v>
      </c>
      <c r="AE34" s="77">
        <f t="shared" si="4"/>
        <v>6499.8629999999994</v>
      </c>
      <c r="AF34" s="77">
        <f t="shared" si="4"/>
        <v>6577.1790000000001</v>
      </c>
      <c r="AG34" s="77">
        <f t="shared" si="4"/>
        <v>6650.2440000000006</v>
      </c>
      <c r="AH34" s="77">
        <f t="shared" si="4"/>
        <v>6704.0280000000002</v>
      </c>
      <c r="AI34" s="77">
        <f t="shared" si="4"/>
        <v>6820.1509999999998</v>
      </c>
      <c r="AJ34" s="77">
        <f t="shared" si="4"/>
        <v>6855.3760000000002</v>
      </c>
      <c r="AK34" s="77">
        <f t="shared" si="4"/>
        <v>6946.9770000000008</v>
      </c>
      <c r="AL34" s="77">
        <f t="shared" si="4"/>
        <v>6822.5560000000005</v>
      </c>
      <c r="AM34" s="77">
        <f t="shared" si="4"/>
        <v>6893.2430000000004</v>
      </c>
      <c r="AN34" s="77">
        <f t="shared" si="4"/>
        <v>7038.1310000000003</v>
      </c>
      <c r="AO34" s="77">
        <f t="shared" si="4"/>
        <v>7080.2730000000001</v>
      </c>
      <c r="AP34" s="77">
        <f t="shared" si="4"/>
        <v>7109.5950000000003</v>
      </c>
      <c r="AQ34" s="77">
        <f t="shared" si="4"/>
        <v>7317.2880000000005</v>
      </c>
      <c r="AR34" s="77">
        <f t="shared" si="4"/>
        <v>7369.1840000000002</v>
      </c>
      <c r="AS34" s="77">
        <f t="shared" si="4"/>
        <v>7380.5149999999994</v>
      </c>
      <c r="AT34" s="77">
        <f t="shared" si="4"/>
        <v>7307.1930000000002</v>
      </c>
      <c r="AU34" s="77">
        <f t="shared" si="4"/>
        <v>7301.3630000000003</v>
      </c>
      <c r="AV34" s="77">
        <f t="shared" si="4"/>
        <v>7288.0779999999995</v>
      </c>
      <c r="AW34" s="77">
        <f t="shared" si="4"/>
        <v>7284.8559999999998</v>
      </c>
      <c r="AX34" s="77">
        <f t="shared" si="4"/>
        <v>7379.5990000000002</v>
      </c>
      <c r="AY34" s="77">
        <f t="shared" si="4"/>
        <v>7274.5789999999997</v>
      </c>
      <c r="AZ34" s="77">
        <f t="shared" si="4"/>
        <v>7199.5840000000007</v>
      </c>
      <c r="BA34" s="77">
        <f t="shared" si="4"/>
        <v>7051.3140000000003</v>
      </c>
      <c r="BB34" s="77">
        <f t="shared" si="4"/>
        <v>6941.4290000000001</v>
      </c>
      <c r="BC34" s="77">
        <f t="shared" si="4"/>
        <v>6862.8450000000003</v>
      </c>
      <c r="BD34" s="77">
        <f t="shared" si="4"/>
        <v>6864.0619999999999</v>
      </c>
      <c r="BE34" s="77">
        <f t="shared" si="4"/>
        <v>6850.0029999999997</v>
      </c>
      <c r="BF34" s="77">
        <f t="shared" si="4"/>
        <v>6669.1539999999995</v>
      </c>
      <c r="BG34" s="77">
        <f t="shared" si="4"/>
        <v>6607.2569999999996</v>
      </c>
      <c r="BH34" s="77">
        <f t="shared" si="4"/>
        <v>6562.6679999999997</v>
      </c>
      <c r="BI34" s="77">
        <f t="shared" si="4"/>
        <v>6528.0589999999993</v>
      </c>
      <c r="BJ34" s="77">
        <f t="shared" si="4"/>
        <v>6382.2280000000001</v>
      </c>
      <c r="BK34" s="77">
        <f t="shared" si="4"/>
        <v>6410.8829999999998</v>
      </c>
      <c r="BL34" s="77">
        <f t="shared" si="4"/>
        <v>6466.0199999999995</v>
      </c>
      <c r="BM34" s="77">
        <f t="shared" si="4"/>
        <v>6502.0860000000002</v>
      </c>
      <c r="BN34" s="77">
        <f t="shared" si="4"/>
        <v>6840.7829999999994</v>
      </c>
      <c r="BO34" s="77">
        <f t="shared" ref="BO34:CW34" si="5">SUM(BO31:BO33)</f>
        <v>6935.21</v>
      </c>
      <c r="BP34" s="77">
        <f t="shared" si="5"/>
        <v>7016.2629999999999</v>
      </c>
      <c r="BQ34" s="77">
        <f t="shared" si="5"/>
        <v>7093.4409999999998</v>
      </c>
      <c r="BR34" s="77">
        <f t="shared" si="5"/>
        <v>7222.3490000000002</v>
      </c>
      <c r="BS34" s="77">
        <f t="shared" si="5"/>
        <v>7280.1719999999996</v>
      </c>
      <c r="BT34" s="77">
        <f t="shared" si="5"/>
        <v>7314.2049999999999</v>
      </c>
      <c r="BU34" s="77">
        <f t="shared" si="5"/>
        <v>7341.9650000000001</v>
      </c>
      <c r="BV34" s="77">
        <f t="shared" si="5"/>
        <v>7336.7860000000001</v>
      </c>
      <c r="BW34" s="77">
        <f t="shared" si="5"/>
        <v>7370.0419999999995</v>
      </c>
      <c r="BX34" s="77">
        <f t="shared" si="5"/>
        <v>7362.4669999999996</v>
      </c>
      <c r="BY34" s="77">
        <f t="shared" si="5"/>
        <v>7370.8180000000002</v>
      </c>
      <c r="BZ34" s="77">
        <f t="shared" si="5"/>
        <v>7331.3609999999999</v>
      </c>
      <c r="CA34" s="77">
        <f t="shared" si="5"/>
        <v>7337.1719999999996</v>
      </c>
      <c r="CB34" s="77">
        <f t="shared" si="5"/>
        <v>7296.3959999999997</v>
      </c>
      <c r="CC34" s="77">
        <f t="shared" si="5"/>
        <v>7242.2919999999995</v>
      </c>
      <c r="CD34" s="77">
        <f t="shared" si="5"/>
        <v>6991.89</v>
      </c>
      <c r="CE34" s="77">
        <f t="shared" si="5"/>
        <v>6919.3220000000001</v>
      </c>
      <c r="CF34" s="77">
        <f t="shared" si="5"/>
        <v>6815.0329999999994</v>
      </c>
      <c r="CG34" s="77">
        <f t="shared" si="5"/>
        <v>6741.4030000000002</v>
      </c>
      <c r="CH34" s="77">
        <f t="shared" si="5"/>
        <v>6412.2139999999999</v>
      </c>
      <c r="CI34" s="77">
        <f t="shared" si="5"/>
        <v>6375.3140000000003</v>
      </c>
      <c r="CJ34" s="77">
        <f t="shared" si="5"/>
        <v>6338.8329999999996</v>
      </c>
      <c r="CK34" s="77">
        <f t="shared" si="5"/>
        <v>6226.7550000000001</v>
      </c>
      <c r="CL34" s="77">
        <f t="shared" si="5"/>
        <v>6186.6790000000001</v>
      </c>
      <c r="CM34" s="77">
        <f t="shared" si="5"/>
        <v>6180.8459999999995</v>
      </c>
      <c r="CN34" s="77">
        <f t="shared" si="5"/>
        <v>6076.9790000000003</v>
      </c>
      <c r="CO34" s="77">
        <f t="shared" si="5"/>
        <v>5970.8879999999999</v>
      </c>
      <c r="CP34" s="77">
        <f t="shared" si="5"/>
        <v>5642.6229999999996</v>
      </c>
      <c r="CQ34" s="77">
        <f t="shared" si="5"/>
        <v>5663.5550000000003</v>
      </c>
      <c r="CR34" s="77">
        <f t="shared" si="5"/>
        <v>5586.2029999999995</v>
      </c>
      <c r="CS34" s="77">
        <f t="shared" si="5"/>
        <v>5457.2640000000001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151003.23875000002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235</v>
      </c>
      <c r="C37" s="115">
        <v>235</v>
      </c>
      <c r="D37" s="115">
        <v>235</v>
      </c>
      <c r="E37" s="115">
        <v>235</v>
      </c>
      <c r="F37" s="115">
        <v>200</v>
      </c>
      <c r="G37" s="115">
        <v>200</v>
      </c>
      <c r="H37" s="115">
        <v>200</v>
      </c>
      <c r="I37" s="115">
        <v>200</v>
      </c>
      <c r="J37" s="115">
        <v>180</v>
      </c>
      <c r="K37" s="115">
        <v>180</v>
      </c>
      <c r="L37" s="115">
        <v>180</v>
      </c>
      <c r="M37" s="115">
        <v>180</v>
      </c>
      <c r="N37" s="115">
        <v>180</v>
      </c>
      <c r="O37" s="115">
        <v>180</v>
      </c>
      <c r="P37" s="115">
        <v>180</v>
      </c>
      <c r="Q37" s="115">
        <v>180</v>
      </c>
      <c r="R37" s="115">
        <v>185</v>
      </c>
      <c r="S37" s="115">
        <v>185</v>
      </c>
      <c r="T37" s="115">
        <v>185</v>
      </c>
      <c r="U37" s="115">
        <v>185</v>
      </c>
      <c r="V37" s="115">
        <v>187</v>
      </c>
      <c r="W37" s="115">
        <v>187</v>
      </c>
      <c r="X37" s="115">
        <v>187</v>
      </c>
      <c r="Y37" s="115">
        <v>187</v>
      </c>
      <c r="Z37" s="115">
        <v>222</v>
      </c>
      <c r="AA37" s="115">
        <v>222</v>
      </c>
      <c r="AB37" s="115">
        <v>222</v>
      </c>
      <c r="AC37" s="115">
        <v>222</v>
      </c>
      <c r="AD37" s="115">
        <v>286</v>
      </c>
      <c r="AE37" s="115">
        <v>286</v>
      </c>
      <c r="AF37" s="115">
        <v>286</v>
      </c>
      <c r="AG37" s="115">
        <v>286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290</v>
      </c>
      <c r="BC37" s="115">
        <v>290</v>
      </c>
      <c r="BD37" s="115">
        <v>290</v>
      </c>
      <c r="BE37" s="115">
        <v>290</v>
      </c>
      <c r="BF37" s="115">
        <v>270</v>
      </c>
      <c r="BG37" s="115">
        <v>270</v>
      </c>
      <c r="BH37" s="115">
        <v>270</v>
      </c>
      <c r="BI37" s="115">
        <v>270</v>
      </c>
      <c r="BJ37" s="115">
        <v>222</v>
      </c>
      <c r="BK37" s="115">
        <v>222</v>
      </c>
      <c r="BL37" s="115">
        <v>222</v>
      </c>
      <c r="BM37" s="115">
        <v>222</v>
      </c>
      <c r="BN37" s="115">
        <v>284</v>
      </c>
      <c r="BO37" s="115">
        <v>284</v>
      </c>
      <c r="BP37" s="115">
        <v>284</v>
      </c>
      <c r="BQ37" s="115">
        <v>284</v>
      </c>
      <c r="BR37" s="115">
        <v>279</v>
      </c>
      <c r="BS37" s="115">
        <v>279</v>
      </c>
      <c r="BT37" s="115">
        <v>279</v>
      </c>
      <c r="BU37" s="115">
        <v>279</v>
      </c>
      <c r="BV37" s="115">
        <v>274</v>
      </c>
      <c r="BW37" s="115">
        <v>274</v>
      </c>
      <c r="BX37" s="115">
        <v>274</v>
      </c>
      <c r="BY37" s="115">
        <v>274</v>
      </c>
      <c r="BZ37" s="115">
        <v>279</v>
      </c>
      <c r="CA37" s="115">
        <v>279</v>
      </c>
      <c r="CB37" s="115">
        <v>279</v>
      </c>
      <c r="CC37" s="115">
        <v>279</v>
      </c>
      <c r="CD37" s="115">
        <v>225</v>
      </c>
      <c r="CE37" s="115">
        <v>225</v>
      </c>
      <c r="CF37" s="115">
        <v>225</v>
      </c>
      <c r="CG37" s="115">
        <v>225</v>
      </c>
      <c r="CH37" s="115">
        <v>262</v>
      </c>
      <c r="CI37" s="115">
        <v>262</v>
      </c>
      <c r="CJ37" s="115">
        <v>262</v>
      </c>
      <c r="CK37" s="115">
        <v>262</v>
      </c>
      <c r="CL37" s="115">
        <v>278</v>
      </c>
      <c r="CM37" s="115">
        <v>278</v>
      </c>
      <c r="CN37" s="115">
        <v>278</v>
      </c>
      <c r="CO37" s="115">
        <v>278</v>
      </c>
      <c r="CP37" s="115">
        <v>272</v>
      </c>
      <c r="CQ37" s="115">
        <v>272</v>
      </c>
      <c r="CR37" s="115">
        <v>272</v>
      </c>
      <c r="CS37" s="115">
        <v>272</v>
      </c>
      <c r="CT37" s="116"/>
      <c r="CU37" s="116"/>
      <c r="CV37" s="116"/>
      <c r="CW37" s="117"/>
      <c r="CX37" s="91">
        <f t="array" ref="CX37">SUMPRODUCT(B37:CW37*0.25)</f>
        <v>6135</v>
      </c>
    </row>
    <row r="38" spans="1:102" ht="24.95" customHeight="1" x14ac:dyDescent="0.2">
      <c r="A38" s="118" t="s">
        <v>45</v>
      </c>
      <c r="B38" s="119">
        <v>275</v>
      </c>
      <c r="C38" s="120">
        <v>275</v>
      </c>
      <c r="D38" s="120">
        <v>275</v>
      </c>
      <c r="E38" s="120">
        <v>275</v>
      </c>
      <c r="F38" s="120">
        <v>256</v>
      </c>
      <c r="G38" s="120">
        <v>256</v>
      </c>
      <c r="H38" s="120">
        <v>256</v>
      </c>
      <c r="I38" s="120">
        <v>256</v>
      </c>
      <c r="J38" s="120">
        <v>236</v>
      </c>
      <c r="K38" s="120">
        <v>236</v>
      </c>
      <c r="L38" s="120">
        <v>236</v>
      </c>
      <c r="M38" s="120">
        <v>236</v>
      </c>
      <c r="N38" s="120">
        <v>227</v>
      </c>
      <c r="O38" s="120">
        <v>227</v>
      </c>
      <c r="P38" s="120">
        <v>227</v>
      </c>
      <c r="Q38" s="120">
        <v>227</v>
      </c>
      <c r="R38" s="120">
        <v>224</v>
      </c>
      <c r="S38" s="120">
        <v>224</v>
      </c>
      <c r="T38" s="120">
        <v>224</v>
      </c>
      <c r="U38" s="120">
        <v>224</v>
      </c>
      <c r="V38" s="120">
        <v>238</v>
      </c>
      <c r="W38" s="120">
        <v>238</v>
      </c>
      <c r="X38" s="120">
        <v>238</v>
      </c>
      <c r="Y38" s="120">
        <v>238</v>
      </c>
      <c r="Z38" s="120">
        <v>241</v>
      </c>
      <c r="AA38" s="120">
        <v>241</v>
      </c>
      <c r="AB38" s="120">
        <v>241</v>
      </c>
      <c r="AC38" s="120">
        <v>241</v>
      </c>
      <c r="AD38" s="120">
        <v>388</v>
      </c>
      <c r="AE38" s="120">
        <v>388</v>
      </c>
      <c r="AF38" s="120">
        <v>388</v>
      </c>
      <c r="AG38" s="120">
        <v>388</v>
      </c>
      <c r="AH38" s="120">
        <v>386</v>
      </c>
      <c r="AI38" s="120">
        <v>386</v>
      </c>
      <c r="AJ38" s="120">
        <v>386</v>
      </c>
      <c r="AK38" s="120">
        <v>386</v>
      </c>
      <c r="AL38" s="120">
        <v>388</v>
      </c>
      <c r="AM38" s="120">
        <v>388</v>
      </c>
      <c r="AN38" s="120">
        <v>388</v>
      </c>
      <c r="AO38" s="120">
        <v>388</v>
      </c>
      <c r="AP38" s="120">
        <v>398</v>
      </c>
      <c r="AQ38" s="120">
        <v>398</v>
      </c>
      <c r="AR38" s="120">
        <v>398</v>
      </c>
      <c r="AS38" s="120">
        <v>398</v>
      </c>
      <c r="AT38" s="120">
        <v>388</v>
      </c>
      <c r="AU38" s="120">
        <v>388</v>
      </c>
      <c r="AV38" s="120">
        <v>388</v>
      </c>
      <c r="AW38" s="120">
        <v>388</v>
      </c>
      <c r="AX38" s="120">
        <v>388</v>
      </c>
      <c r="AY38" s="120">
        <v>388</v>
      </c>
      <c r="AZ38" s="120">
        <v>388</v>
      </c>
      <c r="BA38" s="120">
        <v>388</v>
      </c>
      <c r="BB38" s="120">
        <v>386</v>
      </c>
      <c r="BC38" s="120">
        <v>386</v>
      </c>
      <c r="BD38" s="120">
        <v>386</v>
      </c>
      <c r="BE38" s="120">
        <v>386</v>
      </c>
      <c r="BF38" s="120">
        <v>388</v>
      </c>
      <c r="BG38" s="120">
        <v>388</v>
      </c>
      <c r="BH38" s="120">
        <v>388</v>
      </c>
      <c r="BI38" s="120">
        <v>388</v>
      </c>
      <c r="BJ38" s="120">
        <v>388</v>
      </c>
      <c r="BK38" s="120">
        <v>388</v>
      </c>
      <c r="BL38" s="120">
        <v>388</v>
      </c>
      <c r="BM38" s="120">
        <v>388</v>
      </c>
      <c r="BN38" s="120">
        <v>388</v>
      </c>
      <c r="BO38" s="120">
        <v>388</v>
      </c>
      <c r="BP38" s="120">
        <v>388</v>
      </c>
      <c r="BQ38" s="120">
        <v>388</v>
      </c>
      <c r="BR38" s="120">
        <v>388</v>
      </c>
      <c r="BS38" s="120">
        <v>388</v>
      </c>
      <c r="BT38" s="120">
        <v>388</v>
      </c>
      <c r="BU38" s="120">
        <v>388</v>
      </c>
      <c r="BV38" s="120">
        <v>387</v>
      </c>
      <c r="BW38" s="120">
        <v>387</v>
      </c>
      <c r="BX38" s="120">
        <v>387</v>
      </c>
      <c r="BY38" s="120">
        <v>387</v>
      </c>
      <c r="BZ38" s="120">
        <v>388</v>
      </c>
      <c r="CA38" s="120">
        <v>388</v>
      </c>
      <c r="CB38" s="120">
        <v>388</v>
      </c>
      <c r="CC38" s="120">
        <v>388</v>
      </c>
      <c r="CD38" s="120">
        <v>333</v>
      </c>
      <c r="CE38" s="120">
        <v>333</v>
      </c>
      <c r="CF38" s="120">
        <v>333</v>
      </c>
      <c r="CG38" s="120">
        <v>333</v>
      </c>
      <c r="CH38" s="120">
        <v>224</v>
      </c>
      <c r="CI38" s="120">
        <v>224</v>
      </c>
      <c r="CJ38" s="120">
        <v>224</v>
      </c>
      <c r="CK38" s="120">
        <v>224</v>
      </c>
      <c r="CL38" s="120">
        <v>283</v>
      </c>
      <c r="CM38" s="120">
        <v>283</v>
      </c>
      <c r="CN38" s="120">
        <v>283</v>
      </c>
      <c r="CO38" s="120">
        <v>283</v>
      </c>
      <c r="CP38" s="120">
        <v>252</v>
      </c>
      <c r="CQ38" s="120">
        <v>252</v>
      </c>
      <c r="CR38" s="120">
        <v>252</v>
      </c>
      <c r="CS38" s="120">
        <v>252</v>
      </c>
      <c r="CT38" s="120"/>
      <c r="CU38" s="120"/>
      <c r="CV38" s="120"/>
      <c r="CW38" s="121"/>
      <c r="CX38" s="97">
        <f t="array" ref="CX38">SUMPRODUCT(B38:CW38*0.25)</f>
        <v>7838</v>
      </c>
    </row>
    <row r="39" spans="1:102" ht="24.95" customHeight="1" x14ac:dyDescent="0.2">
      <c r="A39" s="118" t="s">
        <v>46</v>
      </c>
      <c r="B39" s="119">
        <v>35.6</v>
      </c>
      <c r="C39" s="120">
        <v>10</v>
      </c>
      <c r="D39" s="120">
        <v>10</v>
      </c>
      <c r="E39" s="120">
        <v>10</v>
      </c>
      <c r="F39" s="120">
        <v>10</v>
      </c>
      <c r="G39" s="120">
        <v>10</v>
      </c>
      <c r="H39" s="120">
        <v>10</v>
      </c>
      <c r="I39" s="120">
        <v>10</v>
      </c>
      <c r="J39" s="120">
        <v>10</v>
      </c>
      <c r="K39" s="120">
        <v>10</v>
      </c>
      <c r="L39" s="120">
        <v>10</v>
      </c>
      <c r="M39" s="120">
        <v>10</v>
      </c>
      <c r="N39" s="120">
        <v>10</v>
      </c>
      <c r="O39" s="120">
        <v>10</v>
      </c>
      <c r="P39" s="120">
        <v>10</v>
      </c>
      <c r="Q39" s="120">
        <v>10</v>
      </c>
      <c r="R39" s="120">
        <v>10</v>
      </c>
      <c r="S39" s="120">
        <v>10</v>
      </c>
      <c r="T39" s="120">
        <v>10</v>
      </c>
      <c r="U39" s="120">
        <v>10</v>
      </c>
      <c r="V39" s="120">
        <v>10</v>
      </c>
      <c r="W39" s="120">
        <v>10</v>
      </c>
      <c r="X39" s="120">
        <v>10</v>
      </c>
      <c r="Y39" s="120">
        <v>10</v>
      </c>
      <c r="Z39" s="120">
        <v>10</v>
      </c>
      <c r="AA39" s="120">
        <v>10</v>
      </c>
      <c r="AB39" s="120">
        <v>10</v>
      </c>
      <c r="AC39" s="120">
        <v>53.6</v>
      </c>
      <c r="AD39" s="120">
        <v>10</v>
      </c>
      <c r="AE39" s="120">
        <v>29</v>
      </c>
      <c r="AF39" s="120">
        <v>293.10000000000002</v>
      </c>
      <c r="AG39" s="120">
        <v>500.2</v>
      </c>
      <c r="AH39" s="120">
        <v>871.9</v>
      </c>
      <c r="AI39" s="120">
        <v>828.1</v>
      </c>
      <c r="AJ39" s="120">
        <v>897.3</v>
      </c>
      <c r="AK39" s="120">
        <v>802.4</v>
      </c>
      <c r="AL39" s="120">
        <v>1250</v>
      </c>
      <c r="AM39" s="120">
        <v>1250</v>
      </c>
      <c r="AN39" s="120">
        <v>1250</v>
      </c>
      <c r="AO39" s="120">
        <v>1250</v>
      </c>
      <c r="AP39" s="120">
        <v>1204.7</v>
      </c>
      <c r="AQ39" s="120">
        <v>1118.2</v>
      </c>
      <c r="AR39" s="120">
        <v>1164.3</v>
      </c>
      <c r="AS39" s="120">
        <v>1222.5</v>
      </c>
      <c r="AT39" s="120">
        <v>1312.7</v>
      </c>
      <c r="AU39" s="120">
        <v>1368</v>
      </c>
      <c r="AV39" s="120">
        <v>1443.3</v>
      </c>
      <c r="AW39" s="120">
        <v>1466</v>
      </c>
      <c r="AX39" s="120">
        <v>1173.5999999999999</v>
      </c>
      <c r="AY39" s="120">
        <v>1197.2</v>
      </c>
      <c r="AZ39" s="120">
        <v>1460.8</v>
      </c>
      <c r="BA39" s="120">
        <v>1491</v>
      </c>
      <c r="BB39" s="120">
        <v>1451</v>
      </c>
      <c r="BC39" s="120">
        <v>1451</v>
      </c>
      <c r="BD39" s="120">
        <v>1451</v>
      </c>
      <c r="BE39" s="120">
        <v>1451</v>
      </c>
      <c r="BF39" s="120">
        <v>1350</v>
      </c>
      <c r="BG39" s="120">
        <v>1350</v>
      </c>
      <c r="BH39" s="120">
        <v>1350</v>
      </c>
      <c r="BI39" s="120">
        <v>1350</v>
      </c>
      <c r="BJ39" s="120">
        <v>1209</v>
      </c>
      <c r="BK39" s="120">
        <v>692.6</v>
      </c>
      <c r="BL39" s="120">
        <v>241.9</v>
      </c>
      <c r="BM39" s="120">
        <v>180.4</v>
      </c>
      <c r="BN39" s="120">
        <v>10</v>
      </c>
      <c r="BO39" s="120">
        <v>10</v>
      </c>
      <c r="BP39" s="120">
        <v>10</v>
      </c>
      <c r="BQ39" s="120">
        <v>10</v>
      </c>
      <c r="BR39" s="120">
        <v>10</v>
      </c>
      <c r="BS39" s="120">
        <v>10</v>
      </c>
      <c r="BT39" s="120">
        <v>10</v>
      </c>
      <c r="BU39" s="120">
        <v>10</v>
      </c>
      <c r="BV39" s="120">
        <v>10</v>
      </c>
      <c r="BW39" s="120">
        <v>10</v>
      </c>
      <c r="BX39" s="120">
        <v>10</v>
      </c>
      <c r="BY39" s="120">
        <v>10</v>
      </c>
      <c r="BZ39" s="120">
        <v>10</v>
      </c>
      <c r="CA39" s="120">
        <v>10</v>
      </c>
      <c r="CB39" s="120">
        <v>10</v>
      </c>
      <c r="CC39" s="120">
        <v>10</v>
      </c>
      <c r="CD39" s="120">
        <v>244</v>
      </c>
      <c r="CE39" s="120">
        <v>353.5</v>
      </c>
      <c r="CF39" s="120">
        <v>506.3</v>
      </c>
      <c r="CG39" s="120">
        <v>547.1</v>
      </c>
      <c r="CH39" s="120">
        <v>988.7</v>
      </c>
      <c r="CI39" s="120">
        <v>968</v>
      </c>
      <c r="CJ39" s="120">
        <v>971.3</v>
      </c>
      <c r="CK39" s="120">
        <v>1081.5999999999999</v>
      </c>
      <c r="CL39" s="120">
        <v>1128.2</v>
      </c>
      <c r="CM39" s="120">
        <v>1069.4000000000001</v>
      </c>
      <c r="CN39" s="120">
        <v>1030.4000000000001</v>
      </c>
      <c r="CO39" s="120">
        <v>1046.9000000000001</v>
      </c>
      <c r="CP39" s="120">
        <v>1086.5999999999999</v>
      </c>
      <c r="CQ39" s="120">
        <v>997.8</v>
      </c>
      <c r="CR39" s="120">
        <v>1054.9000000000001</v>
      </c>
      <c r="CS39" s="120">
        <v>1174.7</v>
      </c>
      <c r="CT39" s="122"/>
      <c r="CU39" s="122"/>
      <c r="CV39" s="122"/>
      <c r="CW39" s="121"/>
      <c r="CX39" s="97">
        <f t="array" ref="CX39">SUMPRODUCT(B39:CW39*0.25)</f>
        <v>13285.2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545.6</v>
      </c>
      <c r="C42" s="107">
        <f t="shared" ref="C42:BN42" si="6">SUM(C37:C41)</f>
        <v>520</v>
      </c>
      <c r="D42" s="107">
        <f t="shared" si="6"/>
        <v>520</v>
      </c>
      <c r="E42" s="107">
        <f t="shared" si="6"/>
        <v>520</v>
      </c>
      <c r="F42" s="107">
        <f t="shared" si="6"/>
        <v>466</v>
      </c>
      <c r="G42" s="107">
        <f t="shared" si="6"/>
        <v>466</v>
      </c>
      <c r="H42" s="107">
        <f t="shared" si="6"/>
        <v>466</v>
      </c>
      <c r="I42" s="107">
        <f t="shared" si="6"/>
        <v>466</v>
      </c>
      <c r="J42" s="107">
        <f t="shared" si="6"/>
        <v>426</v>
      </c>
      <c r="K42" s="107">
        <f t="shared" si="6"/>
        <v>426</v>
      </c>
      <c r="L42" s="107">
        <f t="shared" si="6"/>
        <v>426</v>
      </c>
      <c r="M42" s="107">
        <f t="shared" si="6"/>
        <v>426</v>
      </c>
      <c r="N42" s="107">
        <f t="shared" si="6"/>
        <v>417</v>
      </c>
      <c r="O42" s="107">
        <f t="shared" si="6"/>
        <v>417</v>
      </c>
      <c r="P42" s="107">
        <f t="shared" si="6"/>
        <v>417</v>
      </c>
      <c r="Q42" s="107">
        <f t="shared" si="6"/>
        <v>417</v>
      </c>
      <c r="R42" s="107">
        <f t="shared" si="6"/>
        <v>419</v>
      </c>
      <c r="S42" s="107">
        <f t="shared" si="6"/>
        <v>419</v>
      </c>
      <c r="T42" s="107">
        <f t="shared" si="6"/>
        <v>419</v>
      </c>
      <c r="U42" s="107">
        <f t="shared" si="6"/>
        <v>419</v>
      </c>
      <c r="V42" s="107">
        <f t="shared" si="6"/>
        <v>435</v>
      </c>
      <c r="W42" s="107">
        <f t="shared" si="6"/>
        <v>435</v>
      </c>
      <c r="X42" s="107">
        <f t="shared" si="6"/>
        <v>435</v>
      </c>
      <c r="Y42" s="107">
        <f t="shared" si="6"/>
        <v>435</v>
      </c>
      <c r="Z42" s="107">
        <f t="shared" si="6"/>
        <v>473</v>
      </c>
      <c r="AA42" s="107">
        <f t="shared" si="6"/>
        <v>473</v>
      </c>
      <c r="AB42" s="107">
        <f t="shared" si="6"/>
        <v>473</v>
      </c>
      <c r="AC42" s="107">
        <f t="shared" si="6"/>
        <v>516.6</v>
      </c>
      <c r="AD42" s="107">
        <f t="shared" si="6"/>
        <v>684</v>
      </c>
      <c r="AE42" s="107">
        <f t="shared" si="6"/>
        <v>703</v>
      </c>
      <c r="AF42" s="107">
        <f t="shared" si="6"/>
        <v>967.1</v>
      </c>
      <c r="AG42" s="107">
        <f t="shared" si="6"/>
        <v>1174.2</v>
      </c>
      <c r="AH42" s="107">
        <f t="shared" si="6"/>
        <v>1562.9</v>
      </c>
      <c r="AI42" s="107">
        <f t="shared" si="6"/>
        <v>1519.1</v>
      </c>
      <c r="AJ42" s="107">
        <f t="shared" si="6"/>
        <v>1588.3</v>
      </c>
      <c r="AK42" s="107">
        <f t="shared" si="6"/>
        <v>1493.4</v>
      </c>
      <c r="AL42" s="107">
        <f t="shared" si="6"/>
        <v>1943</v>
      </c>
      <c r="AM42" s="107">
        <f t="shared" si="6"/>
        <v>1943</v>
      </c>
      <c r="AN42" s="107">
        <f t="shared" si="6"/>
        <v>1943</v>
      </c>
      <c r="AO42" s="107">
        <f t="shared" si="6"/>
        <v>1943</v>
      </c>
      <c r="AP42" s="107">
        <f t="shared" si="6"/>
        <v>1907.7</v>
      </c>
      <c r="AQ42" s="107">
        <f t="shared" si="6"/>
        <v>1821.2</v>
      </c>
      <c r="AR42" s="107">
        <f t="shared" si="6"/>
        <v>1867.3</v>
      </c>
      <c r="AS42" s="107">
        <f t="shared" si="6"/>
        <v>1925.5</v>
      </c>
      <c r="AT42" s="107">
        <f t="shared" si="6"/>
        <v>2005.7</v>
      </c>
      <c r="AU42" s="107">
        <f t="shared" si="6"/>
        <v>2061</v>
      </c>
      <c r="AV42" s="107">
        <f t="shared" si="6"/>
        <v>2136.3000000000002</v>
      </c>
      <c r="AW42" s="107">
        <f t="shared" si="6"/>
        <v>2159</v>
      </c>
      <c r="AX42" s="107">
        <f t="shared" si="6"/>
        <v>1866.6</v>
      </c>
      <c r="AY42" s="107">
        <f t="shared" si="6"/>
        <v>1890.2</v>
      </c>
      <c r="AZ42" s="107">
        <f t="shared" si="6"/>
        <v>2153.8000000000002</v>
      </c>
      <c r="BA42" s="107">
        <f t="shared" si="6"/>
        <v>2184</v>
      </c>
      <c r="BB42" s="107">
        <f t="shared" si="6"/>
        <v>2127</v>
      </c>
      <c r="BC42" s="107">
        <f t="shared" si="6"/>
        <v>2127</v>
      </c>
      <c r="BD42" s="107">
        <f t="shared" si="6"/>
        <v>2127</v>
      </c>
      <c r="BE42" s="107">
        <f t="shared" si="6"/>
        <v>2127</v>
      </c>
      <c r="BF42" s="107">
        <f t="shared" si="6"/>
        <v>2008</v>
      </c>
      <c r="BG42" s="107">
        <f t="shared" si="6"/>
        <v>2008</v>
      </c>
      <c r="BH42" s="107">
        <f t="shared" si="6"/>
        <v>2008</v>
      </c>
      <c r="BI42" s="107">
        <f t="shared" si="6"/>
        <v>2008</v>
      </c>
      <c r="BJ42" s="107">
        <f t="shared" si="6"/>
        <v>1819</v>
      </c>
      <c r="BK42" s="107">
        <f t="shared" si="6"/>
        <v>1302.5999999999999</v>
      </c>
      <c r="BL42" s="107">
        <f t="shared" si="6"/>
        <v>851.9</v>
      </c>
      <c r="BM42" s="107">
        <f t="shared" si="6"/>
        <v>790.4</v>
      </c>
      <c r="BN42" s="107">
        <f t="shared" si="6"/>
        <v>682</v>
      </c>
      <c r="BO42" s="107">
        <f t="shared" ref="BO42:CW42" si="7">SUM(BO37:BO41)</f>
        <v>682</v>
      </c>
      <c r="BP42" s="107">
        <f t="shared" si="7"/>
        <v>682</v>
      </c>
      <c r="BQ42" s="107">
        <f t="shared" si="7"/>
        <v>682</v>
      </c>
      <c r="BR42" s="107">
        <f t="shared" si="7"/>
        <v>677</v>
      </c>
      <c r="BS42" s="107">
        <f t="shared" si="7"/>
        <v>677</v>
      </c>
      <c r="BT42" s="107">
        <f t="shared" si="7"/>
        <v>677</v>
      </c>
      <c r="BU42" s="107">
        <f t="shared" si="7"/>
        <v>677</v>
      </c>
      <c r="BV42" s="107">
        <f t="shared" si="7"/>
        <v>671</v>
      </c>
      <c r="BW42" s="107">
        <f t="shared" si="7"/>
        <v>671</v>
      </c>
      <c r="BX42" s="107">
        <f t="shared" si="7"/>
        <v>671</v>
      </c>
      <c r="BY42" s="107">
        <f t="shared" si="7"/>
        <v>671</v>
      </c>
      <c r="BZ42" s="107">
        <f t="shared" si="7"/>
        <v>677</v>
      </c>
      <c r="CA42" s="107">
        <f t="shared" si="7"/>
        <v>677</v>
      </c>
      <c r="CB42" s="107">
        <f t="shared" si="7"/>
        <v>677</v>
      </c>
      <c r="CC42" s="107">
        <f t="shared" si="7"/>
        <v>677</v>
      </c>
      <c r="CD42" s="107">
        <f t="shared" si="7"/>
        <v>802</v>
      </c>
      <c r="CE42" s="107">
        <f t="shared" si="7"/>
        <v>911.5</v>
      </c>
      <c r="CF42" s="107">
        <f t="shared" si="7"/>
        <v>1064.3</v>
      </c>
      <c r="CG42" s="107">
        <f t="shared" si="7"/>
        <v>1105.0999999999999</v>
      </c>
      <c r="CH42" s="107">
        <f t="shared" si="7"/>
        <v>1474.7</v>
      </c>
      <c r="CI42" s="107">
        <f t="shared" si="7"/>
        <v>1454</v>
      </c>
      <c r="CJ42" s="107">
        <f t="shared" si="7"/>
        <v>1457.3</v>
      </c>
      <c r="CK42" s="107">
        <f t="shared" si="7"/>
        <v>1567.6</v>
      </c>
      <c r="CL42" s="107">
        <f t="shared" si="7"/>
        <v>1689.2</v>
      </c>
      <c r="CM42" s="107">
        <f t="shared" si="7"/>
        <v>1630.4</v>
      </c>
      <c r="CN42" s="107">
        <f t="shared" si="7"/>
        <v>1591.4</v>
      </c>
      <c r="CO42" s="107">
        <f t="shared" si="7"/>
        <v>1607.9</v>
      </c>
      <c r="CP42" s="107">
        <f t="shared" si="7"/>
        <v>1610.6</v>
      </c>
      <c r="CQ42" s="107">
        <f t="shared" si="7"/>
        <v>1521.8</v>
      </c>
      <c r="CR42" s="107">
        <f t="shared" si="7"/>
        <v>1578.9</v>
      </c>
      <c r="CS42" s="107">
        <f t="shared" si="7"/>
        <v>1698.7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27258.2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25.6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>
        <v>43.6</v>
      </c>
      <c r="AD47" s="120"/>
      <c r="AE47" s="120">
        <v>19</v>
      </c>
      <c r="AF47" s="120">
        <v>283.10000000000002</v>
      </c>
      <c r="AG47" s="120">
        <v>490.2</v>
      </c>
      <c r="AH47" s="120">
        <v>861.9</v>
      </c>
      <c r="AI47" s="120">
        <v>818.1</v>
      </c>
      <c r="AJ47" s="120">
        <v>887.3</v>
      </c>
      <c r="AK47" s="120">
        <v>792.4</v>
      </c>
      <c r="AL47" s="120">
        <v>1240</v>
      </c>
      <c r="AM47" s="120">
        <v>1240</v>
      </c>
      <c r="AN47" s="120">
        <v>1240</v>
      </c>
      <c r="AO47" s="120">
        <v>1240</v>
      </c>
      <c r="AP47" s="120">
        <v>1194.7</v>
      </c>
      <c r="AQ47" s="120">
        <v>1108.2</v>
      </c>
      <c r="AR47" s="120">
        <v>1154.3</v>
      </c>
      <c r="AS47" s="120">
        <v>1212.5</v>
      </c>
      <c r="AT47" s="120">
        <v>1302.7</v>
      </c>
      <c r="AU47" s="120">
        <v>1358</v>
      </c>
      <c r="AV47" s="120">
        <v>1433.3</v>
      </c>
      <c r="AW47" s="120">
        <v>1456</v>
      </c>
      <c r="AX47" s="120">
        <v>1163.5999999999999</v>
      </c>
      <c r="AY47" s="120">
        <v>1187.2</v>
      </c>
      <c r="AZ47" s="120">
        <v>1450.8</v>
      </c>
      <c r="BA47" s="120">
        <v>1481</v>
      </c>
      <c r="BB47" s="120">
        <v>1441</v>
      </c>
      <c r="BC47" s="120">
        <v>1441</v>
      </c>
      <c r="BD47" s="120">
        <v>1441</v>
      </c>
      <c r="BE47" s="120">
        <v>1441</v>
      </c>
      <c r="BF47" s="120">
        <v>1340</v>
      </c>
      <c r="BG47" s="120">
        <v>1340</v>
      </c>
      <c r="BH47" s="120">
        <v>1340</v>
      </c>
      <c r="BI47" s="120">
        <v>1340</v>
      </c>
      <c r="BJ47" s="120">
        <v>1199</v>
      </c>
      <c r="BK47" s="120">
        <v>682.6</v>
      </c>
      <c r="BL47" s="120">
        <v>231.9</v>
      </c>
      <c r="BM47" s="120">
        <v>170.4</v>
      </c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>
        <v>234</v>
      </c>
      <c r="CE47" s="120">
        <v>343.5</v>
      </c>
      <c r="CF47" s="120">
        <v>496.3</v>
      </c>
      <c r="CG47" s="120">
        <v>537.1</v>
      </c>
      <c r="CH47" s="120">
        <v>978.7</v>
      </c>
      <c r="CI47" s="120">
        <v>958</v>
      </c>
      <c r="CJ47" s="120">
        <v>961.3</v>
      </c>
      <c r="CK47" s="120">
        <v>1071.5999999999999</v>
      </c>
      <c r="CL47" s="120">
        <v>1118.2</v>
      </c>
      <c r="CM47" s="120">
        <v>1059.4000000000001</v>
      </c>
      <c r="CN47" s="120">
        <v>1020.4</v>
      </c>
      <c r="CO47" s="120">
        <v>1036.9000000000001</v>
      </c>
      <c r="CP47" s="120">
        <v>1076.5999999999999</v>
      </c>
      <c r="CQ47" s="120">
        <v>987.8</v>
      </c>
      <c r="CR47" s="120">
        <v>1044.9000000000001</v>
      </c>
      <c r="CS47" s="120">
        <v>1164.7</v>
      </c>
      <c r="CT47" s="122"/>
      <c r="CU47" s="122"/>
      <c r="CV47" s="122"/>
      <c r="CW47" s="121"/>
      <c r="CX47" s="97">
        <f t="array" ref="CX47">SUMPRODUCT(B47:CW47*0.25)</f>
        <v>13045.2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>
        <v>208</v>
      </c>
      <c r="C50" s="120">
        <v>208</v>
      </c>
      <c r="D50" s="120">
        <v>208</v>
      </c>
      <c r="E50" s="120">
        <v>208</v>
      </c>
      <c r="F50" s="120">
        <v>200</v>
      </c>
      <c r="G50" s="120">
        <v>200</v>
      </c>
      <c r="H50" s="120">
        <v>200</v>
      </c>
      <c r="I50" s="120">
        <v>200</v>
      </c>
      <c r="J50" s="120">
        <v>193</v>
      </c>
      <c r="K50" s="120">
        <v>193</v>
      </c>
      <c r="L50" s="120">
        <v>193</v>
      </c>
      <c r="M50" s="120">
        <v>193</v>
      </c>
      <c r="N50" s="120">
        <v>190</v>
      </c>
      <c r="O50" s="120">
        <v>190</v>
      </c>
      <c r="P50" s="120">
        <v>190</v>
      </c>
      <c r="Q50" s="120">
        <v>190</v>
      </c>
      <c r="R50" s="120">
        <v>200</v>
      </c>
      <c r="S50" s="120">
        <v>200</v>
      </c>
      <c r="T50" s="120">
        <v>200</v>
      </c>
      <c r="U50" s="120">
        <v>200</v>
      </c>
      <c r="V50" s="120">
        <v>229</v>
      </c>
      <c r="W50" s="120">
        <v>229</v>
      </c>
      <c r="X50" s="120">
        <v>229</v>
      </c>
      <c r="Y50" s="120">
        <v>229</v>
      </c>
      <c r="Z50" s="120">
        <v>269</v>
      </c>
      <c r="AA50" s="120">
        <v>269</v>
      </c>
      <c r="AB50" s="120">
        <v>269</v>
      </c>
      <c r="AC50" s="120">
        <v>269</v>
      </c>
      <c r="AD50" s="120">
        <v>275</v>
      </c>
      <c r="AE50" s="120">
        <v>275</v>
      </c>
      <c r="AF50" s="120">
        <v>275</v>
      </c>
      <c r="AG50" s="120">
        <v>275</v>
      </c>
      <c r="AH50" s="120">
        <v>271</v>
      </c>
      <c r="AI50" s="120">
        <v>271</v>
      </c>
      <c r="AJ50" s="120">
        <v>271</v>
      </c>
      <c r="AK50" s="120">
        <v>271</v>
      </c>
      <c r="AL50" s="120">
        <v>247</v>
      </c>
      <c r="AM50" s="120">
        <v>247</v>
      </c>
      <c r="AN50" s="120">
        <v>247</v>
      </c>
      <c r="AO50" s="120">
        <v>247</v>
      </c>
      <c r="AP50" s="120">
        <v>228</v>
      </c>
      <c r="AQ50" s="120">
        <v>228</v>
      </c>
      <c r="AR50" s="120">
        <v>228</v>
      </c>
      <c r="AS50" s="120">
        <v>228</v>
      </c>
      <c r="AT50" s="120">
        <v>232</v>
      </c>
      <c r="AU50" s="120">
        <v>232</v>
      </c>
      <c r="AV50" s="120">
        <v>232</v>
      </c>
      <c r="AW50" s="120">
        <v>232</v>
      </c>
      <c r="AX50" s="120">
        <v>240</v>
      </c>
      <c r="AY50" s="120">
        <v>240</v>
      </c>
      <c r="AZ50" s="120">
        <v>240</v>
      </c>
      <c r="BA50" s="120">
        <v>240</v>
      </c>
      <c r="BB50" s="120">
        <v>231</v>
      </c>
      <c r="BC50" s="120">
        <v>231</v>
      </c>
      <c r="BD50" s="120">
        <v>231</v>
      </c>
      <c r="BE50" s="120">
        <v>231</v>
      </c>
      <c r="BF50" s="120">
        <v>252</v>
      </c>
      <c r="BG50" s="120">
        <v>252</v>
      </c>
      <c r="BH50" s="120">
        <v>252</v>
      </c>
      <c r="BI50" s="120">
        <v>252</v>
      </c>
      <c r="BJ50" s="120">
        <v>291</v>
      </c>
      <c r="BK50" s="120">
        <v>291</v>
      </c>
      <c r="BL50" s="120">
        <v>291</v>
      </c>
      <c r="BM50" s="120">
        <v>291</v>
      </c>
      <c r="BN50" s="120">
        <v>336</v>
      </c>
      <c r="BO50" s="120">
        <v>336</v>
      </c>
      <c r="BP50" s="120">
        <v>336</v>
      </c>
      <c r="BQ50" s="120">
        <v>336</v>
      </c>
      <c r="BR50" s="120">
        <v>363</v>
      </c>
      <c r="BS50" s="120">
        <v>363</v>
      </c>
      <c r="BT50" s="120">
        <v>363</v>
      </c>
      <c r="BU50" s="120">
        <v>363</v>
      </c>
      <c r="BV50" s="120">
        <v>363</v>
      </c>
      <c r="BW50" s="120">
        <v>363</v>
      </c>
      <c r="BX50" s="120">
        <v>363</v>
      </c>
      <c r="BY50" s="120">
        <v>363</v>
      </c>
      <c r="BZ50" s="120">
        <v>352</v>
      </c>
      <c r="CA50" s="120">
        <v>352</v>
      </c>
      <c r="CB50" s="120">
        <v>352</v>
      </c>
      <c r="CC50" s="120">
        <v>352</v>
      </c>
      <c r="CD50" s="120">
        <v>321</v>
      </c>
      <c r="CE50" s="120">
        <v>321</v>
      </c>
      <c r="CF50" s="120">
        <v>321</v>
      </c>
      <c r="CG50" s="120">
        <v>321</v>
      </c>
      <c r="CH50" s="120">
        <v>277</v>
      </c>
      <c r="CI50" s="120">
        <v>277</v>
      </c>
      <c r="CJ50" s="120">
        <v>277</v>
      </c>
      <c r="CK50" s="120">
        <v>277</v>
      </c>
      <c r="CL50" s="120">
        <v>235</v>
      </c>
      <c r="CM50" s="120">
        <v>235</v>
      </c>
      <c r="CN50" s="120">
        <v>235</v>
      </c>
      <c r="CO50" s="120">
        <v>235</v>
      </c>
      <c r="CP50" s="120">
        <v>194</v>
      </c>
      <c r="CQ50" s="120">
        <v>194</v>
      </c>
      <c r="CR50" s="120">
        <v>194</v>
      </c>
      <c r="CS50" s="120">
        <v>194</v>
      </c>
      <c r="CT50" s="122"/>
      <c r="CU50" s="122"/>
      <c r="CV50" s="122"/>
      <c r="CW50" s="121"/>
      <c r="CX50" s="97">
        <f t="array" ref="CX50">SUMPRODUCT(B50:CW50*0.25)</f>
        <v>6197</v>
      </c>
    </row>
    <row r="51" spans="1:102" ht="30" customHeight="1" thickBot="1" x14ac:dyDescent="0.25">
      <c r="A51" s="105" t="s">
        <v>52</v>
      </c>
      <c r="B51" s="106">
        <f>SUM(B45:B50)</f>
        <v>233.6</v>
      </c>
      <c r="C51" s="107">
        <f t="shared" ref="C51:BN51" si="8">SUM(C45:C50)</f>
        <v>208</v>
      </c>
      <c r="D51" s="107">
        <f t="shared" si="8"/>
        <v>208</v>
      </c>
      <c r="E51" s="107">
        <f t="shared" si="8"/>
        <v>208</v>
      </c>
      <c r="F51" s="107">
        <f t="shared" si="8"/>
        <v>200</v>
      </c>
      <c r="G51" s="107">
        <f t="shared" si="8"/>
        <v>200</v>
      </c>
      <c r="H51" s="107">
        <f t="shared" si="8"/>
        <v>200</v>
      </c>
      <c r="I51" s="107">
        <f t="shared" si="8"/>
        <v>200</v>
      </c>
      <c r="J51" s="107">
        <f t="shared" si="8"/>
        <v>193</v>
      </c>
      <c r="K51" s="107">
        <f t="shared" si="8"/>
        <v>193</v>
      </c>
      <c r="L51" s="107">
        <f t="shared" si="8"/>
        <v>193</v>
      </c>
      <c r="M51" s="107">
        <f t="shared" si="8"/>
        <v>193</v>
      </c>
      <c r="N51" s="107">
        <f t="shared" si="8"/>
        <v>190</v>
      </c>
      <c r="O51" s="107">
        <f t="shared" si="8"/>
        <v>190</v>
      </c>
      <c r="P51" s="107">
        <f t="shared" si="8"/>
        <v>190</v>
      </c>
      <c r="Q51" s="107">
        <f t="shared" si="8"/>
        <v>190</v>
      </c>
      <c r="R51" s="107">
        <f t="shared" si="8"/>
        <v>200</v>
      </c>
      <c r="S51" s="107">
        <f t="shared" si="8"/>
        <v>200</v>
      </c>
      <c r="T51" s="107">
        <f t="shared" si="8"/>
        <v>200</v>
      </c>
      <c r="U51" s="107">
        <f t="shared" si="8"/>
        <v>200</v>
      </c>
      <c r="V51" s="107">
        <f t="shared" si="8"/>
        <v>229</v>
      </c>
      <c r="W51" s="107">
        <f t="shared" si="8"/>
        <v>229</v>
      </c>
      <c r="X51" s="107">
        <f t="shared" si="8"/>
        <v>229</v>
      </c>
      <c r="Y51" s="107">
        <f t="shared" si="8"/>
        <v>229</v>
      </c>
      <c r="Z51" s="107">
        <f t="shared" si="8"/>
        <v>269</v>
      </c>
      <c r="AA51" s="107">
        <f t="shared" si="8"/>
        <v>269</v>
      </c>
      <c r="AB51" s="107">
        <f t="shared" si="8"/>
        <v>269</v>
      </c>
      <c r="AC51" s="107">
        <f t="shared" si="8"/>
        <v>312.60000000000002</v>
      </c>
      <c r="AD51" s="107">
        <f t="shared" si="8"/>
        <v>275</v>
      </c>
      <c r="AE51" s="107">
        <f t="shared" si="8"/>
        <v>294</v>
      </c>
      <c r="AF51" s="107">
        <f t="shared" si="8"/>
        <v>558.1</v>
      </c>
      <c r="AG51" s="107">
        <f t="shared" si="8"/>
        <v>765.2</v>
      </c>
      <c r="AH51" s="107">
        <f t="shared" si="8"/>
        <v>1132.9000000000001</v>
      </c>
      <c r="AI51" s="107">
        <f t="shared" si="8"/>
        <v>1089.0999999999999</v>
      </c>
      <c r="AJ51" s="107">
        <f t="shared" si="8"/>
        <v>1158.3</v>
      </c>
      <c r="AK51" s="107">
        <f t="shared" si="8"/>
        <v>1063.4000000000001</v>
      </c>
      <c r="AL51" s="107">
        <f t="shared" si="8"/>
        <v>1487</v>
      </c>
      <c r="AM51" s="107">
        <f t="shared" si="8"/>
        <v>1487</v>
      </c>
      <c r="AN51" s="107">
        <f t="shared" si="8"/>
        <v>1487</v>
      </c>
      <c r="AO51" s="107">
        <f t="shared" si="8"/>
        <v>1487</v>
      </c>
      <c r="AP51" s="107">
        <f t="shared" si="8"/>
        <v>1422.7</v>
      </c>
      <c r="AQ51" s="107">
        <f t="shared" si="8"/>
        <v>1336.2</v>
      </c>
      <c r="AR51" s="107">
        <f t="shared" si="8"/>
        <v>1382.3</v>
      </c>
      <c r="AS51" s="107">
        <f t="shared" si="8"/>
        <v>1440.5</v>
      </c>
      <c r="AT51" s="107">
        <f t="shared" si="8"/>
        <v>1534.7</v>
      </c>
      <c r="AU51" s="107">
        <f t="shared" si="8"/>
        <v>1590</v>
      </c>
      <c r="AV51" s="107">
        <f t="shared" si="8"/>
        <v>1665.3</v>
      </c>
      <c r="AW51" s="107">
        <f t="shared" si="8"/>
        <v>1688</v>
      </c>
      <c r="AX51" s="107">
        <f t="shared" si="8"/>
        <v>1403.6</v>
      </c>
      <c r="AY51" s="107">
        <f t="shared" si="8"/>
        <v>1427.2</v>
      </c>
      <c r="AZ51" s="107">
        <f t="shared" si="8"/>
        <v>1690.8</v>
      </c>
      <c r="BA51" s="107">
        <f t="shared" si="8"/>
        <v>1721</v>
      </c>
      <c r="BB51" s="107">
        <f t="shared" si="8"/>
        <v>1672</v>
      </c>
      <c r="BC51" s="107">
        <f t="shared" si="8"/>
        <v>1672</v>
      </c>
      <c r="BD51" s="107">
        <f t="shared" si="8"/>
        <v>1672</v>
      </c>
      <c r="BE51" s="107">
        <f t="shared" si="8"/>
        <v>1672</v>
      </c>
      <c r="BF51" s="107">
        <f t="shared" si="8"/>
        <v>1592</v>
      </c>
      <c r="BG51" s="107">
        <f t="shared" si="8"/>
        <v>1592</v>
      </c>
      <c r="BH51" s="107">
        <f t="shared" si="8"/>
        <v>1592</v>
      </c>
      <c r="BI51" s="107">
        <f t="shared" si="8"/>
        <v>1592</v>
      </c>
      <c r="BJ51" s="107">
        <f t="shared" si="8"/>
        <v>1490</v>
      </c>
      <c r="BK51" s="107">
        <f t="shared" si="8"/>
        <v>973.6</v>
      </c>
      <c r="BL51" s="107">
        <f t="shared" si="8"/>
        <v>522.9</v>
      </c>
      <c r="BM51" s="107">
        <f t="shared" si="8"/>
        <v>461.4</v>
      </c>
      <c r="BN51" s="107">
        <f t="shared" si="8"/>
        <v>336</v>
      </c>
      <c r="BO51" s="107">
        <f t="shared" ref="BO51:CW51" si="9">SUM(BO45:BO50)</f>
        <v>336</v>
      </c>
      <c r="BP51" s="107">
        <f t="shared" si="9"/>
        <v>336</v>
      </c>
      <c r="BQ51" s="107">
        <f t="shared" si="9"/>
        <v>336</v>
      </c>
      <c r="BR51" s="107">
        <f t="shared" si="9"/>
        <v>363</v>
      </c>
      <c r="BS51" s="107">
        <f t="shared" si="9"/>
        <v>363</v>
      </c>
      <c r="BT51" s="107">
        <f t="shared" si="9"/>
        <v>363</v>
      </c>
      <c r="BU51" s="107">
        <f t="shared" si="9"/>
        <v>363</v>
      </c>
      <c r="BV51" s="107">
        <f t="shared" si="9"/>
        <v>363</v>
      </c>
      <c r="BW51" s="107">
        <f t="shared" si="9"/>
        <v>363</v>
      </c>
      <c r="BX51" s="107">
        <f t="shared" si="9"/>
        <v>363</v>
      </c>
      <c r="BY51" s="107">
        <f t="shared" si="9"/>
        <v>363</v>
      </c>
      <c r="BZ51" s="107">
        <f t="shared" si="9"/>
        <v>352</v>
      </c>
      <c r="CA51" s="107">
        <f t="shared" si="9"/>
        <v>352</v>
      </c>
      <c r="CB51" s="107">
        <f t="shared" si="9"/>
        <v>352</v>
      </c>
      <c r="CC51" s="107">
        <f t="shared" si="9"/>
        <v>352</v>
      </c>
      <c r="CD51" s="107">
        <f t="shared" si="9"/>
        <v>555</v>
      </c>
      <c r="CE51" s="107">
        <f t="shared" si="9"/>
        <v>664.5</v>
      </c>
      <c r="CF51" s="107">
        <f t="shared" si="9"/>
        <v>817.3</v>
      </c>
      <c r="CG51" s="107">
        <f t="shared" si="9"/>
        <v>858.1</v>
      </c>
      <c r="CH51" s="107">
        <f t="shared" si="9"/>
        <v>1255.7</v>
      </c>
      <c r="CI51" s="107">
        <f t="shared" si="9"/>
        <v>1235</v>
      </c>
      <c r="CJ51" s="107">
        <f t="shared" si="9"/>
        <v>1238.3</v>
      </c>
      <c r="CK51" s="107">
        <f t="shared" si="9"/>
        <v>1348.6</v>
      </c>
      <c r="CL51" s="107">
        <f t="shared" si="9"/>
        <v>1353.2</v>
      </c>
      <c r="CM51" s="107">
        <f t="shared" si="9"/>
        <v>1294.4000000000001</v>
      </c>
      <c r="CN51" s="107">
        <f t="shared" si="9"/>
        <v>1255.4000000000001</v>
      </c>
      <c r="CO51" s="107">
        <f t="shared" si="9"/>
        <v>1271.9000000000001</v>
      </c>
      <c r="CP51" s="107">
        <f t="shared" si="9"/>
        <v>1270.5999999999999</v>
      </c>
      <c r="CQ51" s="107">
        <f t="shared" si="9"/>
        <v>1181.8</v>
      </c>
      <c r="CR51" s="107">
        <f t="shared" si="9"/>
        <v>1238.9000000000001</v>
      </c>
      <c r="CS51" s="107">
        <f t="shared" si="9"/>
        <v>1358.7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19242.2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4969.0390000000007</v>
      </c>
      <c r="C54" s="107">
        <f t="shared" ref="C54:BN54" si="12">C18+C28+C42</f>
        <v>4965.7849999999999</v>
      </c>
      <c r="D54" s="107">
        <f t="shared" si="12"/>
        <v>4948.0690000000004</v>
      </c>
      <c r="E54" s="107">
        <f t="shared" si="12"/>
        <v>4915.9610000000002</v>
      </c>
      <c r="F54" s="107">
        <f t="shared" si="12"/>
        <v>4716.3429999999989</v>
      </c>
      <c r="G54" s="107">
        <f t="shared" si="12"/>
        <v>4699.2290000000003</v>
      </c>
      <c r="H54" s="107">
        <f t="shared" si="12"/>
        <v>4624.9349999999995</v>
      </c>
      <c r="I54" s="107">
        <f t="shared" si="12"/>
        <v>4575.32</v>
      </c>
      <c r="J54" s="107">
        <f t="shared" si="12"/>
        <v>4530.5779999999995</v>
      </c>
      <c r="K54" s="107">
        <f t="shared" si="12"/>
        <v>4513.1710000000003</v>
      </c>
      <c r="L54" s="107">
        <f t="shared" si="12"/>
        <v>4632.723</v>
      </c>
      <c r="M54" s="107">
        <f t="shared" si="12"/>
        <v>4634.79</v>
      </c>
      <c r="N54" s="107">
        <f t="shared" si="12"/>
        <v>4664.6259999999993</v>
      </c>
      <c r="O54" s="107">
        <f t="shared" si="12"/>
        <v>4698.4800000000005</v>
      </c>
      <c r="P54" s="107">
        <f t="shared" si="12"/>
        <v>4691.4589999999998</v>
      </c>
      <c r="Q54" s="107">
        <f t="shared" si="12"/>
        <v>4714.1480000000001</v>
      </c>
      <c r="R54" s="107">
        <f t="shared" si="12"/>
        <v>4858.0439999999999</v>
      </c>
      <c r="S54" s="107">
        <f t="shared" si="12"/>
        <v>4774.6490000000003</v>
      </c>
      <c r="T54" s="107">
        <f t="shared" si="12"/>
        <v>4885.8610000000008</v>
      </c>
      <c r="U54" s="107">
        <f t="shared" si="12"/>
        <v>5031.2220000000007</v>
      </c>
      <c r="V54" s="107">
        <f t="shared" si="12"/>
        <v>5211.1109999999999</v>
      </c>
      <c r="W54" s="107">
        <f t="shared" si="12"/>
        <v>5334.3319999999994</v>
      </c>
      <c r="X54" s="107">
        <f t="shared" si="12"/>
        <v>5439.4830000000002</v>
      </c>
      <c r="Y54" s="107">
        <f t="shared" si="12"/>
        <v>5532.4439999999995</v>
      </c>
      <c r="Z54" s="107">
        <f t="shared" si="12"/>
        <v>5871.152</v>
      </c>
      <c r="AA54" s="107">
        <f t="shared" si="12"/>
        <v>5990.8130000000001</v>
      </c>
      <c r="AB54" s="107">
        <f t="shared" si="12"/>
        <v>6021.6730000000007</v>
      </c>
      <c r="AC54" s="107">
        <f t="shared" si="12"/>
        <v>6150.0970000000007</v>
      </c>
      <c r="AD54" s="107">
        <f t="shared" si="12"/>
        <v>6411.232</v>
      </c>
      <c r="AE54" s="107">
        <f t="shared" si="12"/>
        <v>6518.8629999999994</v>
      </c>
      <c r="AF54" s="107">
        <f t="shared" si="12"/>
        <v>6860.2790000000005</v>
      </c>
      <c r="AG54" s="107">
        <f t="shared" si="12"/>
        <v>7140.4439999999995</v>
      </c>
      <c r="AH54" s="107">
        <f t="shared" si="12"/>
        <v>7565.9279999999999</v>
      </c>
      <c r="AI54" s="107">
        <f t="shared" si="12"/>
        <v>7638.2510000000002</v>
      </c>
      <c r="AJ54" s="107">
        <f t="shared" si="12"/>
        <v>7742.6760000000004</v>
      </c>
      <c r="AK54" s="107">
        <f t="shared" si="12"/>
        <v>7739.3770000000004</v>
      </c>
      <c r="AL54" s="107">
        <f t="shared" si="12"/>
        <v>8062.5560000000005</v>
      </c>
      <c r="AM54" s="107">
        <f t="shared" si="12"/>
        <v>8133.2430000000004</v>
      </c>
      <c r="AN54" s="107">
        <f t="shared" si="12"/>
        <v>8278.1310000000012</v>
      </c>
      <c r="AO54" s="107">
        <f t="shared" si="12"/>
        <v>8320.273000000001</v>
      </c>
      <c r="AP54" s="107">
        <f t="shared" si="12"/>
        <v>8304.2950000000001</v>
      </c>
      <c r="AQ54" s="107">
        <f t="shared" si="12"/>
        <v>8425.4879999999994</v>
      </c>
      <c r="AR54" s="107">
        <f t="shared" si="12"/>
        <v>8523.4840000000004</v>
      </c>
      <c r="AS54" s="107">
        <f t="shared" si="12"/>
        <v>8593.0149999999994</v>
      </c>
      <c r="AT54" s="107">
        <f t="shared" si="12"/>
        <v>8609.893</v>
      </c>
      <c r="AU54" s="107">
        <f t="shared" si="12"/>
        <v>8659.3630000000012</v>
      </c>
      <c r="AV54" s="107">
        <f t="shared" si="12"/>
        <v>8721.3780000000006</v>
      </c>
      <c r="AW54" s="107">
        <f t="shared" si="12"/>
        <v>8740.8559999999998</v>
      </c>
      <c r="AX54" s="107">
        <f t="shared" si="12"/>
        <v>8543.1990000000005</v>
      </c>
      <c r="AY54" s="107">
        <f t="shared" si="12"/>
        <v>8461.7790000000005</v>
      </c>
      <c r="AZ54" s="107">
        <f t="shared" si="12"/>
        <v>8650.384</v>
      </c>
      <c r="BA54" s="107">
        <f t="shared" si="12"/>
        <v>8532.3140000000003</v>
      </c>
      <c r="BB54" s="107">
        <f t="shared" si="12"/>
        <v>8382.4290000000001</v>
      </c>
      <c r="BC54" s="107">
        <f t="shared" si="12"/>
        <v>8303.8449999999993</v>
      </c>
      <c r="BD54" s="107">
        <f t="shared" si="12"/>
        <v>8305.0619999999999</v>
      </c>
      <c r="BE54" s="107">
        <f t="shared" si="12"/>
        <v>8291.0030000000006</v>
      </c>
      <c r="BF54" s="107">
        <f t="shared" si="12"/>
        <v>8009.1539999999995</v>
      </c>
      <c r="BG54" s="107">
        <f t="shared" si="12"/>
        <v>7947.2570000000005</v>
      </c>
      <c r="BH54" s="107">
        <f t="shared" si="12"/>
        <v>7902.6679999999997</v>
      </c>
      <c r="BI54" s="107">
        <f t="shared" si="12"/>
        <v>7868.0589999999993</v>
      </c>
      <c r="BJ54" s="107">
        <f t="shared" si="12"/>
        <v>7581.2280000000001</v>
      </c>
      <c r="BK54" s="107">
        <f t="shared" si="12"/>
        <v>7093.4830000000002</v>
      </c>
      <c r="BL54" s="107">
        <f t="shared" si="12"/>
        <v>6697.9199999999992</v>
      </c>
      <c r="BM54" s="107">
        <f t="shared" si="12"/>
        <v>6672.4859999999999</v>
      </c>
      <c r="BN54" s="107">
        <f t="shared" si="12"/>
        <v>6840.7829999999994</v>
      </c>
      <c r="BO54" s="107">
        <f t="shared" ref="BO54:CX54" si="13">BO18+BO28+BO42</f>
        <v>6935.21</v>
      </c>
      <c r="BP54" s="107">
        <f t="shared" si="13"/>
        <v>7016.2629999999999</v>
      </c>
      <c r="BQ54" s="107">
        <f t="shared" si="13"/>
        <v>7093.4410000000007</v>
      </c>
      <c r="BR54" s="107">
        <f t="shared" si="13"/>
        <v>7222.3490000000002</v>
      </c>
      <c r="BS54" s="107">
        <f t="shared" si="13"/>
        <v>7280.1720000000005</v>
      </c>
      <c r="BT54" s="107">
        <f t="shared" si="13"/>
        <v>7314.2049999999999</v>
      </c>
      <c r="BU54" s="107">
        <f t="shared" si="13"/>
        <v>7341.9650000000001</v>
      </c>
      <c r="BV54" s="107">
        <f t="shared" si="13"/>
        <v>7336.7860000000001</v>
      </c>
      <c r="BW54" s="107">
        <f t="shared" si="13"/>
        <v>7370.0419999999995</v>
      </c>
      <c r="BX54" s="107">
        <f t="shared" si="13"/>
        <v>7362.4670000000006</v>
      </c>
      <c r="BY54" s="107">
        <f t="shared" si="13"/>
        <v>7370.8180000000002</v>
      </c>
      <c r="BZ54" s="107">
        <f t="shared" si="13"/>
        <v>7331.3609999999999</v>
      </c>
      <c r="CA54" s="107">
        <f t="shared" si="13"/>
        <v>7337.1720000000005</v>
      </c>
      <c r="CB54" s="107">
        <f t="shared" si="13"/>
        <v>7296.3959999999997</v>
      </c>
      <c r="CC54" s="107">
        <f t="shared" si="13"/>
        <v>7242.2919999999995</v>
      </c>
      <c r="CD54" s="107">
        <f t="shared" si="13"/>
        <v>7225.89</v>
      </c>
      <c r="CE54" s="107">
        <f t="shared" si="13"/>
        <v>7262.8220000000001</v>
      </c>
      <c r="CF54" s="107">
        <f t="shared" si="13"/>
        <v>7311.3329999999996</v>
      </c>
      <c r="CG54" s="107">
        <f t="shared" si="13"/>
        <v>7278.5030000000006</v>
      </c>
      <c r="CH54" s="107">
        <f t="shared" si="13"/>
        <v>7390.9139999999998</v>
      </c>
      <c r="CI54" s="107">
        <f t="shared" si="13"/>
        <v>7333.3140000000003</v>
      </c>
      <c r="CJ54" s="107">
        <f t="shared" si="13"/>
        <v>7300.1330000000007</v>
      </c>
      <c r="CK54" s="107">
        <f t="shared" si="13"/>
        <v>7298.3549999999996</v>
      </c>
      <c r="CL54" s="107">
        <f t="shared" si="13"/>
        <v>7304.8789999999999</v>
      </c>
      <c r="CM54" s="107">
        <f t="shared" si="13"/>
        <v>7240.2459999999992</v>
      </c>
      <c r="CN54" s="107">
        <f t="shared" si="13"/>
        <v>7097.378999999999</v>
      </c>
      <c r="CO54" s="107">
        <f t="shared" si="13"/>
        <v>7007.7880000000005</v>
      </c>
      <c r="CP54" s="107">
        <f t="shared" si="13"/>
        <v>6719.223</v>
      </c>
      <c r="CQ54" s="107">
        <f t="shared" si="13"/>
        <v>6651.3550000000005</v>
      </c>
      <c r="CR54" s="107">
        <f t="shared" si="13"/>
        <v>6631.103000000001</v>
      </c>
      <c r="CS54" s="107">
        <f t="shared" si="13"/>
        <v>6621.9639999999999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164048.43875000003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25.6</v>
      </c>
      <c r="C5" s="25">
        <v>-164.8</v>
      </c>
      <c r="D5" s="25">
        <v>-310.2</v>
      </c>
      <c r="E5" s="25">
        <v>-433.9</v>
      </c>
      <c r="F5" s="25">
        <v>-300.7</v>
      </c>
      <c r="G5" s="25">
        <v>-288.89999999999998</v>
      </c>
      <c r="H5" s="25">
        <v>-222.8</v>
      </c>
      <c r="I5" s="25">
        <v>-177.1</v>
      </c>
      <c r="J5" s="25">
        <v>-201.9</v>
      </c>
      <c r="K5" s="25">
        <v>-188.6</v>
      </c>
      <c r="L5" s="25">
        <v>-316.5</v>
      </c>
      <c r="M5" s="25">
        <v>-320.89999999999998</v>
      </c>
      <c r="N5" s="25">
        <v>-318.2</v>
      </c>
      <c r="O5" s="25">
        <v>-361.8</v>
      </c>
      <c r="P5" s="25">
        <v>-347.8</v>
      </c>
      <c r="Q5" s="25">
        <v>-371.3</v>
      </c>
      <c r="R5" s="25">
        <v>-526.5</v>
      </c>
      <c r="S5" s="25">
        <v>-443.3</v>
      </c>
      <c r="T5" s="25">
        <v>-550.70000000000005</v>
      </c>
      <c r="U5" s="25">
        <v>-639.29999999999995</v>
      </c>
      <c r="V5" s="25">
        <v>-689</v>
      </c>
      <c r="W5" s="25">
        <v>-792.3</v>
      </c>
      <c r="X5" s="25">
        <v>-847.3</v>
      </c>
      <c r="Y5" s="25">
        <v>-875.1</v>
      </c>
      <c r="Z5" s="25">
        <v>-996.8</v>
      </c>
      <c r="AA5" s="25">
        <v>-1013.6</v>
      </c>
      <c r="AB5" s="25">
        <v>-433.8</v>
      </c>
      <c r="AC5" s="25">
        <v>43.6</v>
      </c>
      <c r="AD5" s="25">
        <v>-152.30000000000001</v>
      </c>
      <c r="AE5" s="25">
        <v>19</v>
      </c>
      <c r="AF5" s="25">
        <v>283.10000000000002</v>
      </c>
      <c r="AG5" s="25">
        <v>490.2</v>
      </c>
      <c r="AH5" s="25">
        <v>861.9</v>
      </c>
      <c r="AI5" s="25">
        <v>818.1</v>
      </c>
      <c r="AJ5" s="25">
        <v>887.3</v>
      </c>
      <c r="AK5" s="25">
        <v>792.4</v>
      </c>
      <c r="AL5" s="25">
        <v>1240</v>
      </c>
      <c r="AM5" s="25">
        <v>1240</v>
      </c>
      <c r="AN5" s="25">
        <v>1240</v>
      </c>
      <c r="AO5" s="25">
        <v>1240</v>
      </c>
      <c r="AP5" s="25">
        <v>1194.7</v>
      </c>
      <c r="AQ5" s="25">
        <v>1108.2</v>
      </c>
      <c r="AR5" s="25">
        <v>1154.3</v>
      </c>
      <c r="AS5" s="25">
        <v>1212.5</v>
      </c>
      <c r="AT5" s="25">
        <v>1302.7</v>
      </c>
      <c r="AU5" s="25">
        <v>1358</v>
      </c>
      <c r="AV5" s="25">
        <v>1433.3</v>
      </c>
      <c r="AW5" s="25">
        <v>1456</v>
      </c>
      <c r="AX5" s="25">
        <v>1163.5999999999999</v>
      </c>
      <c r="AY5" s="25">
        <v>1187.2</v>
      </c>
      <c r="AZ5" s="25">
        <v>1450.8</v>
      </c>
      <c r="BA5" s="25">
        <v>1481</v>
      </c>
      <c r="BB5" s="25">
        <v>1441</v>
      </c>
      <c r="BC5" s="25">
        <v>1441</v>
      </c>
      <c r="BD5" s="25">
        <v>1441</v>
      </c>
      <c r="BE5" s="25">
        <v>1441</v>
      </c>
      <c r="BF5" s="25">
        <v>1340</v>
      </c>
      <c r="BG5" s="25">
        <v>1340</v>
      </c>
      <c r="BH5" s="25">
        <v>1340</v>
      </c>
      <c r="BI5" s="25">
        <v>1340</v>
      </c>
      <c r="BJ5" s="25">
        <v>1199</v>
      </c>
      <c r="BK5" s="25">
        <v>682.6</v>
      </c>
      <c r="BL5" s="25">
        <v>231.9</v>
      </c>
      <c r="BM5" s="25">
        <v>170.4</v>
      </c>
      <c r="BN5" s="25">
        <v>-196.9</v>
      </c>
      <c r="BO5" s="25">
        <v>-131.30000000000001</v>
      </c>
      <c r="BP5" s="25">
        <v>-115.8</v>
      </c>
      <c r="BQ5" s="25">
        <v>-126.6</v>
      </c>
      <c r="BR5" s="25">
        <v>-190.6</v>
      </c>
      <c r="BS5" s="25">
        <v>-201.5</v>
      </c>
      <c r="BT5" s="25">
        <v>-232.2</v>
      </c>
      <c r="BU5" s="25">
        <v>-214.7</v>
      </c>
      <c r="BV5" s="25">
        <v>-225.1</v>
      </c>
      <c r="BW5" s="25">
        <v>-326.5</v>
      </c>
      <c r="BX5" s="25">
        <v>-321.10000000000002</v>
      </c>
      <c r="BY5" s="25">
        <v>-288.7</v>
      </c>
      <c r="BZ5" s="25">
        <v>-239.4</v>
      </c>
      <c r="CA5" s="25">
        <v>-200.8</v>
      </c>
      <c r="CB5" s="25">
        <v>-124.2</v>
      </c>
      <c r="CC5" s="25">
        <v>-27.7</v>
      </c>
      <c r="CD5" s="25">
        <v>234</v>
      </c>
      <c r="CE5" s="25">
        <v>343.5</v>
      </c>
      <c r="CF5" s="25">
        <v>496.3</v>
      </c>
      <c r="CG5" s="25">
        <v>537.1</v>
      </c>
      <c r="CH5" s="25">
        <v>978.7</v>
      </c>
      <c r="CI5" s="25">
        <v>958</v>
      </c>
      <c r="CJ5" s="25">
        <v>961.3</v>
      </c>
      <c r="CK5" s="25">
        <v>1071.5999999999999</v>
      </c>
      <c r="CL5" s="25">
        <v>1118.2</v>
      </c>
      <c r="CM5" s="25">
        <v>1059.4000000000001</v>
      </c>
      <c r="CN5" s="25">
        <v>1020.4</v>
      </c>
      <c r="CO5" s="25">
        <v>1036.9000000000001</v>
      </c>
      <c r="CP5" s="25">
        <v>1076.5999999999999</v>
      </c>
      <c r="CQ5" s="25">
        <v>987.8</v>
      </c>
      <c r="CR5" s="25">
        <v>1044.9000000000001</v>
      </c>
      <c r="CS5" s="25">
        <v>1164.7</v>
      </c>
      <c r="CT5" s="26"/>
      <c r="CU5" s="26"/>
      <c r="CV5" s="26"/>
      <c r="CW5" s="27"/>
      <c r="CX5" s="132">
        <f t="array" ref="CX5">SUMPRODUCT(B5:CW5*0.25)</f>
        <v>9183.0750000000007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250.96</v>
      </c>
      <c r="C8" s="138">
        <v>245.99</v>
      </c>
      <c r="D8" s="138">
        <v>240</v>
      </c>
      <c r="E8" s="138">
        <v>240</v>
      </c>
      <c r="F8" s="138">
        <v>250</v>
      </c>
      <c r="G8" s="138">
        <v>250</v>
      </c>
      <c r="H8" s="138">
        <v>268.89</v>
      </c>
      <c r="I8" s="138">
        <v>288.19</v>
      </c>
      <c r="J8" s="138">
        <v>274.5</v>
      </c>
      <c r="K8" s="138">
        <v>288.19</v>
      </c>
      <c r="L8" s="138">
        <v>291.76</v>
      </c>
      <c r="M8" s="138">
        <v>291.76</v>
      </c>
      <c r="N8" s="138">
        <v>288.82</v>
      </c>
      <c r="O8" s="138">
        <v>291.76</v>
      </c>
      <c r="P8" s="138">
        <v>300</v>
      </c>
      <c r="Q8" s="138">
        <v>300</v>
      </c>
      <c r="R8" s="138">
        <v>291.70999999999998</v>
      </c>
      <c r="S8" s="138">
        <v>288.81</v>
      </c>
      <c r="T8" s="138">
        <v>261.95999999999998</v>
      </c>
      <c r="U8" s="138">
        <v>250.01</v>
      </c>
      <c r="V8" s="138">
        <v>230</v>
      </c>
      <c r="W8" s="138">
        <v>232.44</v>
      </c>
      <c r="X8" s="138">
        <v>232.39</v>
      </c>
      <c r="Y8" s="138">
        <v>275.79000000000002</v>
      </c>
      <c r="Z8" s="138">
        <v>255.67</v>
      </c>
      <c r="AA8" s="138">
        <v>295.87</v>
      </c>
      <c r="AB8" s="138">
        <v>321.52999999999997</v>
      </c>
      <c r="AC8" s="138">
        <v>346.01</v>
      </c>
      <c r="AD8" s="138">
        <v>335.59</v>
      </c>
      <c r="AE8" s="138">
        <v>342.88</v>
      </c>
      <c r="AF8" s="138">
        <v>346.01</v>
      </c>
      <c r="AG8" s="138">
        <v>343.16</v>
      </c>
      <c r="AH8" s="138">
        <v>359.37</v>
      </c>
      <c r="AI8" s="138">
        <v>347.01</v>
      </c>
      <c r="AJ8" s="138">
        <v>337.64</v>
      </c>
      <c r="AK8" s="138">
        <v>314.75</v>
      </c>
      <c r="AL8" s="138">
        <v>323.43</v>
      </c>
      <c r="AM8" s="138">
        <v>315</v>
      </c>
      <c r="AN8" s="138">
        <v>270.85000000000002</v>
      </c>
      <c r="AO8" s="138">
        <v>256.88</v>
      </c>
      <c r="AP8" s="138">
        <v>315.70999999999998</v>
      </c>
      <c r="AQ8" s="138">
        <v>303.42</v>
      </c>
      <c r="AR8" s="138">
        <v>300.01</v>
      </c>
      <c r="AS8" s="138">
        <v>300.01</v>
      </c>
      <c r="AT8" s="138">
        <v>316.58999999999997</v>
      </c>
      <c r="AU8" s="138">
        <v>316.58999999999997</v>
      </c>
      <c r="AV8" s="138">
        <v>316.89999999999998</v>
      </c>
      <c r="AW8" s="138">
        <v>321.58999999999997</v>
      </c>
      <c r="AX8" s="138">
        <v>300.01</v>
      </c>
      <c r="AY8" s="138">
        <v>316</v>
      </c>
      <c r="AZ8" s="138">
        <v>334.86</v>
      </c>
      <c r="BA8" s="138">
        <v>331.59</v>
      </c>
      <c r="BB8" s="138">
        <v>316.58999999999997</v>
      </c>
      <c r="BC8" s="138">
        <v>321.58999999999997</v>
      </c>
      <c r="BD8" s="138">
        <v>336.59</v>
      </c>
      <c r="BE8" s="138">
        <v>336.59</v>
      </c>
      <c r="BF8" s="138">
        <v>331.59</v>
      </c>
      <c r="BG8" s="138">
        <v>346.54</v>
      </c>
      <c r="BH8" s="138">
        <v>359.73</v>
      </c>
      <c r="BI8" s="138">
        <v>387.15</v>
      </c>
      <c r="BJ8" s="138">
        <v>376.36</v>
      </c>
      <c r="BK8" s="138">
        <v>404.63</v>
      </c>
      <c r="BL8" s="138">
        <v>394.18</v>
      </c>
      <c r="BM8" s="138">
        <v>403.26</v>
      </c>
      <c r="BN8" s="138">
        <v>367.8</v>
      </c>
      <c r="BO8" s="138">
        <v>362.29</v>
      </c>
      <c r="BP8" s="138">
        <v>374.18</v>
      </c>
      <c r="BQ8" s="138">
        <v>380.01</v>
      </c>
      <c r="BR8" s="138">
        <v>359.16</v>
      </c>
      <c r="BS8" s="138">
        <v>366.64</v>
      </c>
      <c r="BT8" s="138">
        <v>377.71</v>
      </c>
      <c r="BU8" s="138">
        <v>374.07</v>
      </c>
      <c r="BV8" s="138">
        <v>354.49</v>
      </c>
      <c r="BW8" s="138">
        <v>355.39</v>
      </c>
      <c r="BX8" s="138">
        <v>360.02</v>
      </c>
      <c r="BY8" s="138">
        <v>356.44</v>
      </c>
      <c r="BZ8" s="138">
        <v>378.13</v>
      </c>
      <c r="CA8" s="138">
        <v>362.4</v>
      </c>
      <c r="CB8" s="138">
        <v>369.35</v>
      </c>
      <c r="CC8" s="138">
        <v>359.59</v>
      </c>
      <c r="CD8" s="138">
        <v>379.63</v>
      </c>
      <c r="CE8" s="138">
        <v>359.96</v>
      </c>
      <c r="CF8" s="138">
        <v>350.18</v>
      </c>
      <c r="CG8" s="138">
        <v>314.72000000000003</v>
      </c>
      <c r="CH8" s="138">
        <v>365.49</v>
      </c>
      <c r="CI8" s="138">
        <v>330.05</v>
      </c>
      <c r="CJ8" s="138">
        <v>278.56</v>
      </c>
      <c r="CK8" s="138">
        <v>234.75</v>
      </c>
      <c r="CL8" s="138">
        <v>264.77999999999997</v>
      </c>
      <c r="CM8" s="138">
        <v>247.09</v>
      </c>
      <c r="CN8" s="138">
        <v>243.58</v>
      </c>
      <c r="CO8" s="138">
        <v>230.8</v>
      </c>
      <c r="CP8" s="138">
        <v>254.68</v>
      </c>
      <c r="CQ8" s="138">
        <v>239.63</v>
      </c>
      <c r="CR8" s="138">
        <v>227.07</v>
      </c>
      <c r="CS8" s="138">
        <v>218.62</v>
      </c>
      <c r="CT8" s="139"/>
      <c r="CU8" s="139"/>
      <c r="CV8" s="139"/>
      <c r="CW8" s="140"/>
      <c r="CX8" s="141">
        <f>IF(SUM(B8:CW8)&lt;&gt;0,AVERAGEIF(B8:CW8,"&lt;&gt;"""),"")</f>
        <v>312.71791666666672</v>
      </c>
    </row>
    <row r="9" spans="1:102" ht="24.95" customHeight="1" thickBot="1" x14ac:dyDescent="0.25">
      <c r="A9" s="133" t="s">
        <v>6</v>
      </c>
      <c r="B9" s="42">
        <v>244.23750000000001</v>
      </c>
      <c r="C9" s="43">
        <v>244.23750000000001</v>
      </c>
      <c r="D9" s="43">
        <v>244.23750000000001</v>
      </c>
      <c r="E9" s="43">
        <v>244.23750000000001</v>
      </c>
      <c r="F9" s="43">
        <v>264.27</v>
      </c>
      <c r="G9" s="43">
        <v>264.27</v>
      </c>
      <c r="H9" s="43">
        <v>264.27</v>
      </c>
      <c r="I9" s="43">
        <v>264.27</v>
      </c>
      <c r="J9" s="43">
        <v>286.55250000000001</v>
      </c>
      <c r="K9" s="43">
        <v>286.55250000000001</v>
      </c>
      <c r="L9" s="43">
        <v>286.55250000000001</v>
      </c>
      <c r="M9" s="43">
        <v>286.55250000000001</v>
      </c>
      <c r="N9" s="43">
        <v>295.14499999999998</v>
      </c>
      <c r="O9" s="43">
        <v>295.14499999999998</v>
      </c>
      <c r="P9" s="43">
        <v>295.14499999999998</v>
      </c>
      <c r="Q9" s="43">
        <v>295.14499999999998</v>
      </c>
      <c r="R9" s="43">
        <v>273.1225</v>
      </c>
      <c r="S9" s="43">
        <v>273.1225</v>
      </c>
      <c r="T9" s="43">
        <v>273.1225</v>
      </c>
      <c r="U9" s="43">
        <v>273.1225</v>
      </c>
      <c r="V9" s="43">
        <v>242.655</v>
      </c>
      <c r="W9" s="43">
        <v>242.655</v>
      </c>
      <c r="X9" s="43">
        <v>242.655</v>
      </c>
      <c r="Y9" s="43">
        <v>242.655</v>
      </c>
      <c r="Z9" s="43">
        <v>304.77</v>
      </c>
      <c r="AA9" s="43">
        <v>304.77</v>
      </c>
      <c r="AB9" s="43">
        <v>304.77</v>
      </c>
      <c r="AC9" s="43">
        <v>304.77</v>
      </c>
      <c r="AD9" s="43">
        <v>341.91</v>
      </c>
      <c r="AE9" s="43">
        <v>341.91</v>
      </c>
      <c r="AF9" s="43">
        <v>341.91</v>
      </c>
      <c r="AG9" s="43">
        <v>341.91</v>
      </c>
      <c r="AH9" s="43">
        <v>339.6925</v>
      </c>
      <c r="AI9" s="43">
        <v>339.6925</v>
      </c>
      <c r="AJ9" s="43">
        <v>339.6925</v>
      </c>
      <c r="AK9" s="43">
        <v>339.6925</v>
      </c>
      <c r="AL9" s="43">
        <v>291.54000000000002</v>
      </c>
      <c r="AM9" s="43">
        <v>291.54000000000002</v>
      </c>
      <c r="AN9" s="43">
        <v>291.54000000000002</v>
      </c>
      <c r="AO9" s="43">
        <v>291.54000000000002</v>
      </c>
      <c r="AP9" s="43">
        <v>304.78750000000002</v>
      </c>
      <c r="AQ9" s="43">
        <v>304.78750000000002</v>
      </c>
      <c r="AR9" s="43">
        <v>304.78750000000002</v>
      </c>
      <c r="AS9" s="43">
        <v>304.78750000000002</v>
      </c>
      <c r="AT9" s="43">
        <v>317.91750000000002</v>
      </c>
      <c r="AU9" s="43">
        <v>317.91750000000002</v>
      </c>
      <c r="AV9" s="43">
        <v>317.91750000000002</v>
      </c>
      <c r="AW9" s="43">
        <v>317.91750000000002</v>
      </c>
      <c r="AX9" s="43">
        <v>320.61500000000001</v>
      </c>
      <c r="AY9" s="43">
        <v>320.61500000000001</v>
      </c>
      <c r="AZ9" s="43">
        <v>320.61500000000001</v>
      </c>
      <c r="BA9" s="43">
        <v>320.61500000000001</v>
      </c>
      <c r="BB9" s="43">
        <v>327.84</v>
      </c>
      <c r="BC9" s="43">
        <v>327.84</v>
      </c>
      <c r="BD9" s="43">
        <v>327.84</v>
      </c>
      <c r="BE9" s="43">
        <v>327.84</v>
      </c>
      <c r="BF9" s="43">
        <v>356.2525</v>
      </c>
      <c r="BG9" s="43">
        <v>356.2525</v>
      </c>
      <c r="BH9" s="43">
        <v>356.2525</v>
      </c>
      <c r="BI9" s="43">
        <v>356.2525</v>
      </c>
      <c r="BJ9" s="43">
        <v>394.60750000000002</v>
      </c>
      <c r="BK9" s="43">
        <v>394.60750000000002</v>
      </c>
      <c r="BL9" s="43">
        <v>394.60750000000002</v>
      </c>
      <c r="BM9" s="43">
        <v>394.60750000000002</v>
      </c>
      <c r="BN9" s="43">
        <v>371.07</v>
      </c>
      <c r="BO9" s="43">
        <v>371.07</v>
      </c>
      <c r="BP9" s="43">
        <v>371.07</v>
      </c>
      <c r="BQ9" s="43">
        <v>371.07</v>
      </c>
      <c r="BR9" s="43">
        <v>369.39499999999998</v>
      </c>
      <c r="BS9" s="43">
        <v>369.39499999999998</v>
      </c>
      <c r="BT9" s="43">
        <v>369.39499999999998</v>
      </c>
      <c r="BU9" s="43">
        <v>369.39499999999998</v>
      </c>
      <c r="BV9" s="43">
        <v>356.58499999999998</v>
      </c>
      <c r="BW9" s="43">
        <v>356.58499999999998</v>
      </c>
      <c r="BX9" s="43">
        <v>356.58499999999998</v>
      </c>
      <c r="BY9" s="43">
        <v>356.58499999999998</v>
      </c>
      <c r="BZ9" s="43">
        <v>367.36750000000001</v>
      </c>
      <c r="CA9" s="43">
        <v>367.36750000000001</v>
      </c>
      <c r="CB9" s="43">
        <v>367.36750000000001</v>
      </c>
      <c r="CC9" s="43">
        <v>367.36750000000001</v>
      </c>
      <c r="CD9" s="43">
        <v>351.1225</v>
      </c>
      <c r="CE9" s="43">
        <v>351.1225</v>
      </c>
      <c r="CF9" s="43">
        <v>351.1225</v>
      </c>
      <c r="CG9" s="43">
        <v>351.1225</v>
      </c>
      <c r="CH9" s="43">
        <v>302.21249999999998</v>
      </c>
      <c r="CI9" s="43">
        <v>302.21249999999998</v>
      </c>
      <c r="CJ9" s="43">
        <v>302.21249999999998</v>
      </c>
      <c r="CK9" s="43">
        <v>302.21249999999998</v>
      </c>
      <c r="CL9" s="43">
        <v>246.5625</v>
      </c>
      <c r="CM9" s="43">
        <v>246.5625</v>
      </c>
      <c r="CN9" s="43">
        <v>246.5625</v>
      </c>
      <c r="CO9" s="43">
        <v>246.5625</v>
      </c>
      <c r="CP9" s="43">
        <v>235</v>
      </c>
      <c r="CQ9" s="43">
        <v>235</v>
      </c>
      <c r="CR9" s="43">
        <v>235</v>
      </c>
      <c r="CS9" s="43">
        <v>235</v>
      </c>
      <c r="CT9" s="44"/>
      <c r="CU9" s="44"/>
      <c r="CV9" s="44"/>
      <c r="CW9" s="45"/>
      <c r="CX9" s="142">
        <f>IF(SUM(B9:CW9)&lt;&gt;0,AVERAGEIF(B9:CW9,"&lt;&gt;"""),"")</f>
        <v>312.71791666666667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>
        <v>164.8</v>
      </c>
      <c r="D14" s="149">
        <v>310.2</v>
      </c>
      <c r="E14" s="149">
        <v>433.9</v>
      </c>
      <c r="F14" s="149">
        <v>300.7</v>
      </c>
      <c r="G14" s="149">
        <v>288.89999999999998</v>
      </c>
      <c r="H14" s="149">
        <v>222.8</v>
      </c>
      <c r="I14" s="149">
        <v>177.1</v>
      </c>
      <c r="J14" s="149">
        <v>201.9</v>
      </c>
      <c r="K14" s="149">
        <v>188.6</v>
      </c>
      <c r="L14" s="149">
        <v>316.5</v>
      </c>
      <c r="M14" s="149">
        <v>320.89999999999998</v>
      </c>
      <c r="N14" s="149">
        <v>318.2</v>
      </c>
      <c r="O14" s="149">
        <v>361.8</v>
      </c>
      <c r="P14" s="149">
        <v>347.8</v>
      </c>
      <c r="Q14" s="149">
        <v>371.3</v>
      </c>
      <c r="R14" s="149">
        <v>526.5</v>
      </c>
      <c r="S14" s="149">
        <v>443.3</v>
      </c>
      <c r="T14" s="149">
        <v>550.70000000000005</v>
      </c>
      <c r="U14" s="149">
        <v>639.29999999999995</v>
      </c>
      <c r="V14" s="149">
        <v>689</v>
      </c>
      <c r="W14" s="149">
        <v>792.3</v>
      </c>
      <c r="X14" s="149">
        <v>847.3</v>
      </c>
      <c r="Y14" s="149">
        <v>875.1</v>
      </c>
      <c r="Z14" s="149">
        <v>996.8</v>
      </c>
      <c r="AA14" s="149">
        <v>1013.6</v>
      </c>
      <c r="AB14" s="149">
        <v>433.8</v>
      </c>
      <c r="AC14" s="149"/>
      <c r="AD14" s="149">
        <v>152.30000000000001</v>
      </c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>
        <v>196.9</v>
      </c>
      <c r="BO14" s="149">
        <v>131.30000000000001</v>
      </c>
      <c r="BP14" s="149">
        <v>115.8</v>
      </c>
      <c r="BQ14" s="149">
        <v>126.6</v>
      </c>
      <c r="BR14" s="149">
        <v>190.6</v>
      </c>
      <c r="BS14" s="149">
        <v>201.5</v>
      </c>
      <c r="BT14" s="149">
        <v>232.2</v>
      </c>
      <c r="BU14" s="149">
        <v>214.7</v>
      </c>
      <c r="BV14" s="149">
        <v>225.1</v>
      </c>
      <c r="BW14" s="149">
        <v>326.5</v>
      </c>
      <c r="BX14" s="149">
        <v>321.10000000000002</v>
      </c>
      <c r="BY14" s="149">
        <v>288.7</v>
      </c>
      <c r="BZ14" s="149">
        <v>239.4</v>
      </c>
      <c r="CA14" s="149">
        <v>200.8</v>
      </c>
      <c r="CB14" s="149">
        <v>124.2</v>
      </c>
      <c r="CC14" s="149">
        <v>27.7</v>
      </c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3862.125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164.8</v>
      </c>
      <c r="D17" s="160">
        <f t="shared" si="0"/>
        <v>310.2</v>
      </c>
      <c r="E17" s="160">
        <f t="shared" si="0"/>
        <v>433.9</v>
      </c>
      <c r="F17" s="160">
        <f t="shared" si="0"/>
        <v>300.7</v>
      </c>
      <c r="G17" s="160">
        <f t="shared" si="0"/>
        <v>288.89999999999998</v>
      </c>
      <c r="H17" s="160">
        <f t="shared" si="0"/>
        <v>222.8</v>
      </c>
      <c r="I17" s="160">
        <f t="shared" si="0"/>
        <v>177.1</v>
      </c>
      <c r="J17" s="160">
        <f t="shared" si="0"/>
        <v>201.9</v>
      </c>
      <c r="K17" s="160">
        <f t="shared" si="0"/>
        <v>188.6</v>
      </c>
      <c r="L17" s="160">
        <f t="shared" si="0"/>
        <v>316.5</v>
      </c>
      <c r="M17" s="160">
        <f t="shared" si="0"/>
        <v>320.89999999999998</v>
      </c>
      <c r="N17" s="160">
        <f t="shared" si="0"/>
        <v>318.2</v>
      </c>
      <c r="O17" s="160">
        <f t="shared" si="0"/>
        <v>361.8</v>
      </c>
      <c r="P17" s="160">
        <f t="shared" si="0"/>
        <v>347.8</v>
      </c>
      <c r="Q17" s="160">
        <f t="shared" si="0"/>
        <v>371.3</v>
      </c>
      <c r="R17" s="160">
        <f t="shared" si="0"/>
        <v>526.5</v>
      </c>
      <c r="S17" s="160">
        <f t="shared" si="0"/>
        <v>443.3</v>
      </c>
      <c r="T17" s="160">
        <f t="shared" si="0"/>
        <v>550.70000000000005</v>
      </c>
      <c r="U17" s="160">
        <f t="shared" si="0"/>
        <v>639.29999999999995</v>
      </c>
      <c r="V17" s="160">
        <f t="shared" si="0"/>
        <v>689</v>
      </c>
      <c r="W17" s="160">
        <f t="shared" si="0"/>
        <v>792.3</v>
      </c>
      <c r="X17" s="160">
        <f t="shared" si="0"/>
        <v>847.3</v>
      </c>
      <c r="Y17" s="160">
        <f t="shared" si="0"/>
        <v>875.1</v>
      </c>
      <c r="Z17" s="160">
        <f t="shared" si="0"/>
        <v>996.8</v>
      </c>
      <c r="AA17" s="160">
        <f t="shared" si="0"/>
        <v>1013.6</v>
      </c>
      <c r="AB17" s="160">
        <f t="shared" si="0"/>
        <v>433.8</v>
      </c>
      <c r="AC17" s="160">
        <f t="shared" si="0"/>
        <v>0</v>
      </c>
      <c r="AD17" s="160">
        <f t="shared" si="0"/>
        <v>152.30000000000001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196.9</v>
      </c>
      <c r="BO17" s="160">
        <f t="shared" ref="BO17:CW17" si="1">SUM(BO12:BO16)</f>
        <v>131.30000000000001</v>
      </c>
      <c r="BP17" s="160">
        <f t="shared" si="1"/>
        <v>115.8</v>
      </c>
      <c r="BQ17" s="160">
        <f t="shared" si="1"/>
        <v>126.6</v>
      </c>
      <c r="BR17" s="160">
        <f t="shared" si="1"/>
        <v>190.6</v>
      </c>
      <c r="BS17" s="160">
        <f t="shared" si="1"/>
        <v>201.5</v>
      </c>
      <c r="BT17" s="160">
        <f t="shared" si="1"/>
        <v>232.2</v>
      </c>
      <c r="BU17" s="160">
        <f t="shared" si="1"/>
        <v>214.7</v>
      </c>
      <c r="BV17" s="160">
        <f t="shared" si="1"/>
        <v>225.1</v>
      </c>
      <c r="BW17" s="160">
        <f t="shared" si="1"/>
        <v>326.5</v>
      </c>
      <c r="BX17" s="160">
        <f t="shared" si="1"/>
        <v>321.10000000000002</v>
      </c>
      <c r="BY17" s="160">
        <f t="shared" si="1"/>
        <v>288.7</v>
      </c>
      <c r="BZ17" s="160">
        <f t="shared" si="1"/>
        <v>239.4</v>
      </c>
      <c r="CA17" s="160">
        <f t="shared" si="1"/>
        <v>200.8</v>
      </c>
      <c r="CB17" s="160">
        <f t="shared" si="1"/>
        <v>124.2</v>
      </c>
      <c r="CC17" s="160">
        <f t="shared" si="1"/>
        <v>27.7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3862.125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25.6</v>
      </c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>
        <v>43.6</v>
      </c>
      <c r="AD22" s="149"/>
      <c r="AE22" s="149">
        <v>19</v>
      </c>
      <c r="AF22" s="149">
        <v>283.10000000000002</v>
      </c>
      <c r="AG22" s="149">
        <v>490.2</v>
      </c>
      <c r="AH22" s="149">
        <v>861.9</v>
      </c>
      <c r="AI22" s="149">
        <v>818.1</v>
      </c>
      <c r="AJ22" s="149">
        <v>887.3</v>
      </c>
      <c r="AK22" s="149">
        <v>792.4</v>
      </c>
      <c r="AL22" s="149">
        <v>1240</v>
      </c>
      <c r="AM22" s="149">
        <v>1240</v>
      </c>
      <c r="AN22" s="149">
        <v>1240</v>
      </c>
      <c r="AO22" s="149">
        <v>1240</v>
      </c>
      <c r="AP22" s="149">
        <v>1194.7</v>
      </c>
      <c r="AQ22" s="149">
        <v>1108.2</v>
      </c>
      <c r="AR22" s="149">
        <v>1154.3</v>
      </c>
      <c r="AS22" s="149">
        <v>1212.5</v>
      </c>
      <c r="AT22" s="149">
        <v>1302.7</v>
      </c>
      <c r="AU22" s="149">
        <v>1358</v>
      </c>
      <c r="AV22" s="149">
        <v>1433.3</v>
      </c>
      <c r="AW22" s="149">
        <v>1456</v>
      </c>
      <c r="AX22" s="149">
        <v>1163.5999999999999</v>
      </c>
      <c r="AY22" s="149">
        <v>1187.2</v>
      </c>
      <c r="AZ22" s="149">
        <v>1450.8</v>
      </c>
      <c r="BA22" s="149">
        <v>1481</v>
      </c>
      <c r="BB22" s="149">
        <v>1441</v>
      </c>
      <c r="BC22" s="149">
        <v>1441</v>
      </c>
      <c r="BD22" s="149">
        <v>1441</v>
      </c>
      <c r="BE22" s="149">
        <v>1441</v>
      </c>
      <c r="BF22" s="149">
        <v>1340</v>
      </c>
      <c r="BG22" s="149">
        <v>1340</v>
      </c>
      <c r="BH22" s="149">
        <v>1340</v>
      </c>
      <c r="BI22" s="149">
        <v>1340</v>
      </c>
      <c r="BJ22" s="149">
        <v>1199</v>
      </c>
      <c r="BK22" s="149">
        <v>682.6</v>
      </c>
      <c r="BL22" s="149">
        <v>231.9</v>
      </c>
      <c r="BM22" s="149">
        <v>170.4</v>
      </c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>
        <v>234</v>
      </c>
      <c r="CE22" s="149">
        <v>343.5</v>
      </c>
      <c r="CF22" s="149">
        <v>496.3</v>
      </c>
      <c r="CG22" s="149">
        <v>537.1</v>
      </c>
      <c r="CH22" s="149">
        <v>978.7</v>
      </c>
      <c r="CI22" s="149">
        <v>958</v>
      </c>
      <c r="CJ22" s="149">
        <v>961.3</v>
      </c>
      <c r="CK22" s="149">
        <v>1071.5999999999999</v>
      </c>
      <c r="CL22" s="149">
        <v>1118.2</v>
      </c>
      <c r="CM22" s="149">
        <v>1059.4000000000001</v>
      </c>
      <c r="CN22" s="149">
        <v>1020.4</v>
      </c>
      <c r="CO22" s="149">
        <v>1036.9000000000001</v>
      </c>
      <c r="CP22" s="149">
        <v>1076.5999999999999</v>
      </c>
      <c r="CQ22" s="149">
        <v>987.8</v>
      </c>
      <c r="CR22" s="149">
        <v>1044.9000000000001</v>
      </c>
      <c r="CS22" s="149">
        <v>1164.7</v>
      </c>
      <c r="CT22" s="150"/>
      <c r="CU22" s="150"/>
      <c r="CV22" s="150"/>
      <c r="CW22" s="151"/>
      <c r="CX22" s="152">
        <f t="array" ref="CX22">SUMPRODUCT(B22:CW22*0.25)</f>
        <v>13045.2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25.6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43.6</v>
      </c>
      <c r="AD25" s="160">
        <f t="shared" si="2"/>
        <v>0</v>
      </c>
      <c r="AE25" s="160">
        <f t="shared" si="2"/>
        <v>19</v>
      </c>
      <c r="AF25" s="160">
        <f t="shared" si="2"/>
        <v>283.10000000000002</v>
      </c>
      <c r="AG25" s="160">
        <f t="shared" si="2"/>
        <v>490.2</v>
      </c>
      <c r="AH25" s="160">
        <f t="shared" si="2"/>
        <v>861.9</v>
      </c>
      <c r="AI25" s="160">
        <f t="shared" si="2"/>
        <v>818.1</v>
      </c>
      <c r="AJ25" s="160">
        <f t="shared" si="2"/>
        <v>887.3</v>
      </c>
      <c r="AK25" s="160">
        <f t="shared" si="2"/>
        <v>792.4</v>
      </c>
      <c r="AL25" s="160">
        <f t="shared" si="2"/>
        <v>1240</v>
      </c>
      <c r="AM25" s="160">
        <f t="shared" si="2"/>
        <v>1240</v>
      </c>
      <c r="AN25" s="160">
        <f t="shared" si="2"/>
        <v>1240</v>
      </c>
      <c r="AO25" s="160">
        <f t="shared" si="2"/>
        <v>1240</v>
      </c>
      <c r="AP25" s="160">
        <f t="shared" si="2"/>
        <v>1194.7</v>
      </c>
      <c r="AQ25" s="160">
        <f t="shared" si="2"/>
        <v>1108.2</v>
      </c>
      <c r="AR25" s="160">
        <f t="shared" si="2"/>
        <v>1154.3</v>
      </c>
      <c r="AS25" s="160">
        <f t="shared" si="2"/>
        <v>1212.5</v>
      </c>
      <c r="AT25" s="160">
        <f t="shared" si="2"/>
        <v>1302.7</v>
      </c>
      <c r="AU25" s="160">
        <f t="shared" si="2"/>
        <v>1358</v>
      </c>
      <c r="AV25" s="160">
        <f t="shared" si="2"/>
        <v>1433.3</v>
      </c>
      <c r="AW25" s="160">
        <f t="shared" si="2"/>
        <v>1456</v>
      </c>
      <c r="AX25" s="160">
        <f t="shared" si="2"/>
        <v>1163.5999999999999</v>
      </c>
      <c r="AY25" s="160">
        <f t="shared" si="2"/>
        <v>1187.2</v>
      </c>
      <c r="AZ25" s="160">
        <f t="shared" si="2"/>
        <v>1450.8</v>
      </c>
      <c r="BA25" s="160">
        <f t="shared" si="2"/>
        <v>1481</v>
      </c>
      <c r="BB25" s="160">
        <f t="shared" si="2"/>
        <v>1441</v>
      </c>
      <c r="BC25" s="160">
        <f t="shared" si="2"/>
        <v>1441</v>
      </c>
      <c r="BD25" s="160">
        <f t="shared" si="2"/>
        <v>1441</v>
      </c>
      <c r="BE25" s="160">
        <f t="shared" si="2"/>
        <v>1441</v>
      </c>
      <c r="BF25" s="160">
        <f t="shared" si="2"/>
        <v>1340</v>
      </c>
      <c r="BG25" s="160">
        <f t="shared" si="2"/>
        <v>1340</v>
      </c>
      <c r="BH25" s="160">
        <f t="shared" si="2"/>
        <v>1340</v>
      </c>
      <c r="BI25" s="160">
        <f t="shared" si="2"/>
        <v>1340</v>
      </c>
      <c r="BJ25" s="160">
        <f t="shared" si="2"/>
        <v>1199</v>
      </c>
      <c r="BK25" s="160">
        <f t="shared" si="2"/>
        <v>682.6</v>
      </c>
      <c r="BL25" s="160">
        <f t="shared" si="2"/>
        <v>231.9</v>
      </c>
      <c r="BM25" s="160">
        <f t="shared" si="2"/>
        <v>170.4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234</v>
      </c>
      <c r="CE25" s="160">
        <f t="shared" si="3"/>
        <v>343.5</v>
      </c>
      <c r="CF25" s="160">
        <f t="shared" si="3"/>
        <v>496.3</v>
      </c>
      <c r="CG25" s="160">
        <f t="shared" si="3"/>
        <v>537.1</v>
      </c>
      <c r="CH25" s="160">
        <f t="shared" si="3"/>
        <v>978.7</v>
      </c>
      <c r="CI25" s="160">
        <f t="shared" si="3"/>
        <v>958</v>
      </c>
      <c r="CJ25" s="160">
        <f t="shared" si="3"/>
        <v>961.3</v>
      </c>
      <c r="CK25" s="160">
        <f t="shared" si="3"/>
        <v>1071.5999999999999</v>
      </c>
      <c r="CL25" s="160">
        <f t="shared" si="3"/>
        <v>1118.2</v>
      </c>
      <c r="CM25" s="160">
        <f t="shared" si="3"/>
        <v>1059.4000000000001</v>
      </c>
      <c r="CN25" s="160">
        <f t="shared" si="3"/>
        <v>1020.4</v>
      </c>
      <c r="CO25" s="160">
        <f t="shared" si="3"/>
        <v>1036.9000000000001</v>
      </c>
      <c r="CP25" s="160">
        <f t="shared" si="3"/>
        <v>1076.5999999999999</v>
      </c>
      <c r="CQ25" s="160">
        <f t="shared" si="3"/>
        <v>987.8</v>
      </c>
      <c r="CR25" s="160">
        <f t="shared" si="3"/>
        <v>1044.9000000000001</v>
      </c>
      <c r="CS25" s="160">
        <f t="shared" si="3"/>
        <v>1164.7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13045.2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2026-11-01T12:06:09Z</dcterms:created>
  <dcterms:modified xsi:type="dcterms:W3CDTF">2026-11-01T12:06:11Z</dcterms:modified>
</cp:coreProperties>
</file>