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<sst xmlns="http://schemas.openxmlformats.org/spreadsheetml/2006/main" count="119" uniqueCount="54">
  <si>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20/08/2025 16:29:59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</si>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</sst>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C2D-4B1D-A517-5882F617B0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C2D-4B1D-A517-5882F617B0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C2D-4B1D-A517-5882F617B0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11.086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2D-4B1D-A517-5882F617B0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C2D-4B1D-A517-5882F617B0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C2D-4B1D-A517-5882F617B0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234.53700000000001</c:v>
                </c:pt>
                <c:pt idx="11">
                  <c:v>220</c:v>
                </c:pt>
                <c:pt idx="12">
                  <c:v>220</c:v>
                </c:pt>
                <c:pt idx="13">
                  <c:v>145.59100000000001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C2D-4B1D-A517-5882F617B0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C2D-4B1D-A517-5882F617B0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C2D-4B1D-A517-5882F617B0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45.408999999999999</c:v>
                </c:pt>
                <c:pt idx="1">
                  <c:v>55</c:v>
                </c:pt>
                <c:pt idx="2">
                  <c:v>65.694000000000003</c:v>
                </c:pt>
                <c:pt idx="3">
                  <c:v>57</c:v>
                </c:pt>
                <c:pt idx="4">
                  <c:v>54</c:v>
                </c:pt>
                <c:pt idx="5">
                  <c:v>15</c:v>
                </c:pt>
                <c:pt idx="6">
                  <c:v>27.57</c:v>
                </c:pt>
                <c:pt idx="7">
                  <c:v>20</c:v>
                </c:pt>
                <c:pt idx="8">
                  <c:v>67.875</c:v>
                </c:pt>
                <c:pt idx="15">
                  <c:v>44.174999999999997</c:v>
                </c:pt>
                <c:pt idx="16">
                  <c:v>20.283999999999999</c:v>
                </c:pt>
                <c:pt idx="19">
                  <c:v>31.068000000000001</c:v>
                </c:pt>
                <c:pt idx="20">
                  <c:v>27.015000000000001</c:v>
                </c:pt>
                <c:pt idx="21">
                  <c:v>31.606999999999999</c:v>
                </c:pt>
                <c:pt idx="22">
                  <c:v>61.325000000000003</c:v>
                </c:pt>
                <c:pt idx="23">
                  <c:v>60.947000000000003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C2D-4B1D-A517-5882F617B02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2.9</c:v>
                </c:pt>
                <c:pt idx="6">
                  <c:v>7.9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4.0999999999999996</c:v>
                </c:pt>
                <c:pt idx="14">
                  <c:v>28.2</c:v>
                </c:pt>
                <c:pt idx="15">
                  <c:v>19.5</c:v>
                </c:pt>
                <c:pt idx="16">
                  <c:v>27.2</c:v>
                </c:pt>
                <c:pt idx="17">
                  <c:v>12.7</c:v>
                </c:pt>
                <c:pt idx="18">
                  <c:v>8</c:v>
                </c:pt>
                <c:pt idx="19">
                  <c:v>19.100000000000001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C2D-4B1D-A517-5882F617B0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0.97</c:v>
                </c:pt>
                <c:pt idx="1">
                  <c:v>3.1320000000000001</c:v>
                </c:pt>
                <c:pt idx="2">
                  <c:v>1.2290000000000001</c:v>
                </c:pt>
                <c:pt idx="3">
                  <c:v>0.7400000000000001</c:v>
                </c:pt>
                <c:pt idx="4">
                  <c:v>0.83499999999999996</c:v>
                </c:pt>
                <c:pt idx="5">
                  <c:v>0.51300000000000001</c:v>
                </c:pt>
                <c:pt idx="6">
                  <c:v>0.64600000000000002</c:v>
                </c:pt>
                <c:pt idx="7">
                  <c:v>0.76900000000000002</c:v>
                </c:pt>
                <c:pt idx="8">
                  <c:v>9.1620000000000008</c:v>
                </c:pt>
                <c:pt idx="9">
                  <c:v>7.9539999999999997</c:v>
                </c:pt>
                <c:pt idx="10">
                  <c:v>15.084000000000001</c:v>
                </c:pt>
                <c:pt idx="11">
                  <c:v>21.896999999999998</c:v>
                </c:pt>
                <c:pt idx="12">
                  <c:v>22.203999999999997</c:v>
                </c:pt>
                <c:pt idx="13">
                  <c:v>78.265000000000001</c:v>
                </c:pt>
                <c:pt idx="14">
                  <c:v>112.99699999999999</c:v>
                </c:pt>
                <c:pt idx="15">
                  <c:v>4.5549999999999997</c:v>
                </c:pt>
                <c:pt idx="16">
                  <c:v>3.66</c:v>
                </c:pt>
                <c:pt idx="17">
                  <c:v>1.7689999999999999</c:v>
                </c:pt>
                <c:pt idx="18">
                  <c:v>14.120000000000001</c:v>
                </c:pt>
                <c:pt idx="20">
                  <c:v>5.952</c:v>
                </c:pt>
                <c:pt idx="21">
                  <c:v>6.0890000000000004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C2D-4B1D-A517-5882F617B0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C2D-4B1D-A517-5882F617B0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C2D-4B1D-A517-5882F617B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96.85</c:v>
                </c:pt>
                <c:pt idx="1">
                  <c:v>91.4</c:v>
                </c:pt>
                <c:pt idx="2">
                  <c:v>88.69</c:v>
                </c:pt>
                <c:pt idx="3">
                  <c:v>90.68</c:v>
                </c:pt>
                <c:pt idx="4">
                  <c:v>91.88</c:v>
                </c:pt>
                <c:pt idx="5">
                  <c:v>104.92</c:v>
                </c:pt>
                <c:pt idx="6">
                  <c:v>110.14</c:v>
                </c:pt>
                <c:pt idx="7">
                  <c:v>113.61</c:v>
                </c:pt>
                <c:pt idx="8">
                  <c:v>84.43</c:v>
                </c:pt>
                <c:pt idx="9">
                  <c:v>59.12</c:v>
                </c:pt>
                <c:pt idx="10">
                  <c:v>25</c:v>
                </c:pt>
                <c:pt idx="11">
                  <c:v>31.66</c:v>
                </c:pt>
                <c:pt idx="12">
                  <c:v>21.67</c:v>
                </c:pt>
                <c:pt idx="13">
                  <c:v>45.11</c:v>
                </c:pt>
                <c:pt idx="14">
                  <c:v>77.680000000000007</c:v>
                </c:pt>
                <c:pt idx="15">
                  <c:v>82.53</c:v>
                </c:pt>
                <c:pt idx="16">
                  <c:v>94.14</c:v>
                </c:pt>
                <c:pt idx="17">
                  <c:v>111.75</c:v>
                </c:pt>
                <c:pt idx="18">
                  <c:v>128.65</c:v>
                </c:pt>
                <c:pt idx="19">
                  <c:v>138.54</c:v>
                </c:pt>
                <c:pt idx="20">
                  <c:v>143.9</c:v>
                </c:pt>
                <c:pt idx="21">
                  <c:v>116.3</c:v>
                </c:pt>
                <c:pt idx="22">
                  <c:v>101.53</c:v>
                </c:pt>
                <c:pt idx="23">
                  <c:v>96.38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C2D-4B1D-A517-5882F617B0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598-48CE-8359-C2B8FD8F29C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598-48CE-8359-C2B8FD8F29C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9.82</c:v>
                </c:pt>
                <c:pt idx="5">
                  <c:v>10.136000000000001</c:v>
                </c:pt>
                <c:pt idx="6">
                  <c:v>10.525</c:v>
                </c:pt>
                <c:pt idx="7">
                  <c:v>10.632999999999999</c:v>
                </c:pt>
                <c:pt idx="8">
                  <c:v>2.2530000000000001</c:v>
                </c:pt>
                <c:pt idx="10">
                  <c:v>2.5419999999999998</c:v>
                </c:pt>
                <c:pt idx="11">
                  <c:v>2.5329999999999999</c:v>
                </c:pt>
                <c:pt idx="12">
                  <c:v>2.4969999999999999</c:v>
                </c:pt>
                <c:pt idx="15">
                  <c:v>8.9090000000000007</c:v>
                </c:pt>
                <c:pt idx="16">
                  <c:v>9.0660000000000007</c:v>
                </c:pt>
                <c:pt idx="17">
                  <c:v>4.9809999999999999</c:v>
                </c:pt>
                <c:pt idx="18">
                  <c:v>9.5850000000000009</c:v>
                </c:pt>
                <c:pt idx="19">
                  <c:v>0.92100000000000004</c:v>
                </c:pt>
                <c:pt idx="20">
                  <c:v>0.87</c:v>
                </c:pt>
                <c:pt idx="21">
                  <c:v>10.134</c:v>
                </c:pt>
                <c:pt idx="22">
                  <c:v>10.128</c:v>
                </c:pt>
                <c:pt idx="23">
                  <c:v>9.9649999999999999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8-48CE-8359-C2B8FD8F29C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7.0149999999999997</c:v>
                </c:pt>
                <c:pt idx="1">
                  <c:v>2.5869999999999997</c:v>
                </c:pt>
                <c:pt idx="2">
                  <c:v>2.1739999999999999</c:v>
                </c:pt>
                <c:pt idx="3">
                  <c:v>2.5789999999999997</c:v>
                </c:pt>
                <c:pt idx="4">
                  <c:v>2.1720000000000002</c:v>
                </c:pt>
                <c:pt idx="5">
                  <c:v>4.6249999999999991</c:v>
                </c:pt>
                <c:pt idx="6">
                  <c:v>20.573999999999998</c:v>
                </c:pt>
                <c:pt idx="7">
                  <c:v>6.3410000000000002</c:v>
                </c:pt>
                <c:pt idx="8">
                  <c:v>29.256999999999998</c:v>
                </c:pt>
                <c:pt idx="9">
                  <c:v>0.86399999999999999</c:v>
                </c:pt>
                <c:pt idx="10">
                  <c:v>5.6449999999999996</c:v>
                </c:pt>
                <c:pt idx="11">
                  <c:v>5.3719999999999999</c:v>
                </c:pt>
                <c:pt idx="12">
                  <c:v>6.4649999999999999</c:v>
                </c:pt>
                <c:pt idx="13">
                  <c:v>2.254</c:v>
                </c:pt>
                <c:pt idx="14">
                  <c:v>1.23</c:v>
                </c:pt>
                <c:pt idx="15">
                  <c:v>7.117</c:v>
                </c:pt>
                <c:pt idx="16">
                  <c:v>20.871000000000002</c:v>
                </c:pt>
                <c:pt idx="17">
                  <c:v>9.4809999999999999</c:v>
                </c:pt>
                <c:pt idx="18">
                  <c:v>12.563000000000002</c:v>
                </c:pt>
                <c:pt idx="19">
                  <c:v>37.555999999999997</c:v>
                </c:pt>
                <c:pt idx="20">
                  <c:v>10.975999999999999</c:v>
                </c:pt>
                <c:pt idx="21">
                  <c:v>7.3059999999999992</c:v>
                </c:pt>
                <c:pt idx="22">
                  <c:v>31.515999999999998</c:v>
                </c:pt>
                <c:pt idx="23">
                  <c:v>37.932000000000002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98-48CE-8359-C2B8FD8F29C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598-48CE-8359-C2B8FD8F29C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598-48CE-8359-C2B8FD8F29C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598-48CE-8359-C2B8FD8F29C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598-48CE-8359-C2B8FD8F29C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598-48CE-8359-C2B8FD8F29C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245</c:v>
                </c:pt>
                <c:pt idx="11">
                  <c:v>245</c:v>
                </c:pt>
                <c:pt idx="12">
                  <c:v>245</c:v>
                </c:pt>
                <c:pt idx="13">
                  <c:v>245</c:v>
                </c:pt>
                <c:pt idx="14">
                  <c:v>160</c:v>
                </c:pt>
                <c:pt idx="15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98-48CE-8359-C2B8FD8F29C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18.5</c:v>
                </c:pt>
                <c:pt idx="1">
                  <c:v>52.1</c:v>
                </c:pt>
                <c:pt idx="2">
                  <c:v>61.9</c:v>
                </c:pt>
                <c:pt idx="3">
                  <c:v>52.6</c:v>
                </c:pt>
                <c:pt idx="4">
                  <c:v>49.2</c:v>
                </c:pt>
                <c:pt idx="5">
                  <c:v>0</c:v>
                </c:pt>
                <c:pt idx="6">
                  <c:v>0</c:v>
                </c:pt>
                <c:pt idx="7">
                  <c:v>2.9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5.6</c:v>
                </c:pt>
                <c:pt idx="21">
                  <c:v>15.2</c:v>
                </c:pt>
                <c:pt idx="22">
                  <c:v>5.2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98-48CE-8359-C2B8FD8F29C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10.994999999999999</c:v>
                </c:pt>
                <c:pt idx="1">
                  <c:v>3.4159999999999999</c:v>
                </c:pt>
                <c:pt idx="2">
                  <c:v>2.831</c:v>
                </c:pt>
                <c:pt idx="3">
                  <c:v>2.5230000000000001</c:v>
                </c:pt>
                <c:pt idx="4">
                  <c:v>3.504</c:v>
                </c:pt>
                <c:pt idx="5">
                  <c:v>3.6659999999999999</c:v>
                </c:pt>
                <c:pt idx="6">
                  <c:v>5</c:v>
                </c:pt>
                <c:pt idx="7">
                  <c:v>0.89599999999999991</c:v>
                </c:pt>
                <c:pt idx="8">
                  <c:v>45.527000000000001</c:v>
                </c:pt>
                <c:pt idx="9">
                  <c:v>7.09</c:v>
                </c:pt>
                <c:pt idx="10">
                  <c:v>16.434000000000001</c:v>
                </c:pt>
                <c:pt idx="11">
                  <c:v>8.9920000000000009</c:v>
                </c:pt>
                <c:pt idx="12">
                  <c:v>8.2420000000000009</c:v>
                </c:pt>
                <c:pt idx="13">
                  <c:v>0.71199999999999997</c:v>
                </c:pt>
                <c:pt idx="15">
                  <c:v>18.271000000000001</c:v>
                </c:pt>
                <c:pt idx="16">
                  <c:v>21.220000000000002</c:v>
                </c:pt>
                <c:pt idx="18">
                  <c:v>1.7000000000000001E-2</c:v>
                </c:pt>
                <c:pt idx="19">
                  <c:v>11.678000000000001</c:v>
                </c:pt>
                <c:pt idx="20">
                  <c:v>15.488</c:v>
                </c:pt>
                <c:pt idx="21">
                  <c:v>5.0279999999999996</c:v>
                </c:pt>
                <c:pt idx="22">
                  <c:v>14.478</c:v>
                </c:pt>
                <c:pt idx="23">
                  <c:v>13.05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98-48CE-8359-C2B8FD8F29C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598-48CE-8359-C2B8FD8F29C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598-48CE-8359-C2B8FD8F2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96.85</c:v>
                </c:pt>
                <c:pt idx="1">
                  <c:v>91.4</c:v>
                </c:pt>
                <c:pt idx="2">
                  <c:v>88.69</c:v>
                </c:pt>
                <c:pt idx="3">
                  <c:v>90.68</c:v>
                </c:pt>
                <c:pt idx="4">
                  <c:v>91.88</c:v>
                </c:pt>
                <c:pt idx="5">
                  <c:v>104.92</c:v>
                </c:pt>
                <c:pt idx="6">
                  <c:v>110.14</c:v>
                </c:pt>
                <c:pt idx="7">
                  <c:v>113.61</c:v>
                </c:pt>
                <c:pt idx="8">
                  <c:v>84.43</c:v>
                </c:pt>
                <c:pt idx="9">
                  <c:v>59.12</c:v>
                </c:pt>
                <c:pt idx="10">
                  <c:v>25</c:v>
                </c:pt>
                <c:pt idx="11">
                  <c:v>31.66</c:v>
                </c:pt>
                <c:pt idx="12">
                  <c:v>21.67</c:v>
                </c:pt>
                <c:pt idx="13">
                  <c:v>45.11</c:v>
                </c:pt>
                <c:pt idx="14">
                  <c:v>77.680000000000007</c:v>
                </c:pt>
                <c:pt idx="15">
                  <c:v>82.53</c:v>
                </c:pt>
                <c:pt idx="16">
                  <c:v>94.14</c:v>
                </c:pt>
                <c:pt idx="17">
                  <c:v>111.75</c:v>
                </c:pt>
                <c:pt idx="18">
                  <c:v>128.65</c:v>
                </c:pt>
                <c:pt idx="19">
                  <c:v>138.54</c:v>
                </c:pt>
                <c:pt idx="20">
                  <c:v>143.9</c:v>
                </c:pt>
                <c:pt idx="21">
                  <c:v>116.3</c:v>
                </c:pt>
                <c:pt idx="22">
                  <c:v>101.53</c:v>
                </c:pt>
                <c:pt idx="23">
                  <c:v>96.38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98-48CE-8359-C2B8FD8F29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46.378999999999998</v>
      </c>
      <c r="C4" s="18">
        <v>58.131999999999998</v>
      </c>
      <c r="D4" s="18">
        <v>66.923000000000016</v>
      </c>
      <c r="E4" s="18">
        <v>57.739999999999995</v>
      </c>
      <c r="F4" s="18">
        <v>54.835000000000001</v>
      </c>
      <c r="G4" s="18">
        <v>18.413</v>
      </c>
      <c r="H4" s="18">
        <v>36.116</v>
      </c>
      <c r="I4" s="18">
        <v>20.768999999999998</v>
      </c>
      <c r="J4" s="18">
        <v>77.037000000000006</v>
      </c>
      <c r="K4" s="18">
        <v>7.9539999999999997</v>
      </c>
      <c r="L4" s="18">
        <v>269.62099999999998</v>
      </c>
      <c r="M4" s="18">
        <v>261.89699999999999</v>
      </c>
      <c r="N4" s="18">
        <v>262.20400000000001</v>
      </c>
      <c r="O4" s="18">
        <v>247.95600000000002</v>
      </c>
      <c r="P4" s="18">
        <v>161.197</v>
      </c>
      <c r="Q4" s="18">
        <v>79.316000000000003</v>
      </c>
      <c r="R4" s="18">
        <v>51.143999999999998</v>
      </c>
      <c r="S4" s="18">
        <v>14.468999999999999</v>
      </c>
      <c r="T4" s="18">
        <v>22.119999999999997</v>
      </c>
      <c r="U4" s="18">
        <v>50.168000000000006</v>
      </c>
      <c r="V4" s="18">
        <v>32.966999999999999</v>
      </c>
      <c r="W4" s="18">
        <v>37.695999999999998</v>
      </c>
      <c r="X4" s="18">
        <v>61.325000000000003</v>
      </c>
      <c r="Y4" s="18">
        <v>60.947000000000003</v>
      </c>
      <c r="Z4" s="19"/>
      <c r="AA4" s="20">
        <f>SUM(B4:Z4)</f>
        <v>2057.3250000000003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96.85</v>
      </c>
      <c r="C7" s="28">
        <v>91.4</v>
      </c>
      <c r="D7" s="28">
        <v>88.69</v>
      </c>
      <c r="E7" s="28">
        <v>90.68</v>
      </c>
      <c r="F7" s="28">
        <v>91.88</v>
      </c>
      <c r="G7" s="28">
        <v>104.92</v>
      </c>
      <c r="H7" s="28">
        <v>110.14</v>
      </c>
      <c r="I7" s="28">
        <v>113.61</v>
      </c>
      <c r="J7" s="28">
        <v>84.43</v>
      </c>
      <c r="K7" s="28">
        <v>59.12</v>
      </c>
      <c r="L7" s="28">
        <v>25</v>
      </c>
      <c r="M7" s="28">
        <v>31.66</v>
      </c>
      <c r="N7" s="28">
        <v>21.67</v>
      </c>
      <c r="O7" s="28">
        <v>45.11</v>
      </c>
      <c r="P7" s="28">
        <v>77.680000000000007</v>
      </c>
      <c r="Q7" s="28">
        <v>82.53</v>
      </c>
      <c r="R7" s="28">
        <v>94.14</v>
      </c>
      <c r="S7" s="28">
        <v>111.75</v>
      </c>
      <c r="T7" s="28">
        <v>128.65</v>
      </c>
      <c r="U7" s="28">
        <v>138.54</v>
      </c>
      <c r="V7" s="28">
        <v>143.9</v>
      </c>
      <c r="W7" s="28">
        <v>116.3</v>
      </c>
      <c r="X7" s="28">
        <v>101.53</v>
      </c>
      <c r="Y7" s="28">
        <v>96.38</v>
      </c>
      <c r="Z7" s="29"/>
      <c r="AA7" s="30">
        <f>IF(SUM(B7:Z7)&lt;&gt;0,AVERAGEIF(B7:Z7,"&lt;&gt;"""),"")</f>
        <v>89.440000000000012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45.408999999999999</v>
      </c>
      <c r="C12" s="52">
        <v>55</v>
      </c>
      <c r="D12" s="52">
        <v>65.694000000000003</v>
      </c>
      <c r="E12" s="52">
        <v>57</v>
      </c>
      <c r="F12" s="52">
        <v>54</v>
      </c>
      <c r="G12" s="52">
        <v>15</v>
      </c>
      <c r="H12" s="52">
        <v>27.57</v>
      </c>
      <c r="I12" s="52">
        <v>20</v>
      </c>
      <c r="J12" s="52">
        <v>67.875</v>
      </c>
      <c r="K12" s="52"/>
      <c r="L12" s="52"/>
      <c r="M12" s="52"/>
      <c r="N12" s="52"/>
      <c r="O12" s="52"/>
      <c r="P12" s="52"/>
      <c r="Q12" s="52">
        <v>44.174999999999997</v>
      </c>
      <c r="R12" s="52">
        <v>20.283999999999999</v>
      </c>
      <c r="S12" s="52"/>
      <c r="T12" s="52"/>
      <c r="U12" s="52">
        <v>31.068000000000001</v>
      </c>
      <c r="V12" s="52">
        <v>27.015000000000001</v>
      </c>
      <c r="W12" s="52">
        <v>31.606999999999999</v>
      </c>
      <c r="X12" s="52">
        <v>61.325000000000003</v>
      </c>
      <c r="Y12" s="52">
        <v>60.947000000000003</v>
      </c>
      <c r="Z12" s="53"/>
      <c r="AA12" s="54">
        <f t="shared" si="0"/>
        <v>683.96900000000005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0.97</v>
      </c>
      <c r="C14" s="57">
        <v>3.1320000000000001</v>
      </c>
      <c r="D14" s="57">
        <v>1.2290000000000001</v>
      </c>
      <c r="E14" s="57">
        <v>0.7400000000000001</v>
      </c>
      <c r="F14" s="57">
        <v>0.83499999999999996</v>
      </c>
      <c r="G14" s="57">
        <v>0.51300000000000001</v>
      </c>
      <c r="H14" s="57">
        <v>0.64600000000000002</v>
      </c>
      <c r="I14" s="57">
        <v>0.76900000000000002</v>
      </c>
      <c r="J14" s="57">
        <v>9.1620000000000008</v>
      </c>
      <c r="K14" s="57">
        <v>7.9539999999999997</v>
      </c>
      <c r="L14" s="57">
        <v>15.084000000000001</v>
      </c>
      <c r="M14" s="57">
        <v>21.896999999999998</v>
      </c>
      <c r="N14" s="57">
        <v>22.203999999999997</v>
      </c>
      <c r="O14" s="57">
        <v>78.265000000000001</v>
      </c>
      <c r="P14" s="57">
        <v>112.99699999999999</v>
      </c>
      <c r="Q14" s="57">
        <v>4.5549999999999997</v>
      </c>
      <c r="R14" s="57">
        <v>3.66</v>
      </c>
      <c r="S14" s="57">
        <v>1.7689999999999999</v>
      </c>
      <c r="T14" s="57">
        <v>14.120000000000001</v>
      </c>
      <c r="U14" s="57"/>
      <c r="V14" s="57">
        <v>5.952</v>
      </c>
      <c r="W14" s="57">
        <v>6.0890000000000004</v>
      </c>
      <c r="X14" s="57"/>
      <c r="Y14" s="57"/>
      <c r="Z14" s="58"/>
      <c r="AA14" s="59">
        <f t="shared" si="0"/>
        <v>312.54200000000003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46.378999999999998</v>
      </c>
      <c r="C16" s="62">
        <f t="shared" si="1"/>
        <v>58.131999999999998</v>
      </c>
      <c r="D16" s="62">
        <f t="shared" si="1"/>
        <v>66.923000000000002</v>
      </c>
      <c r="E16" s="62">
        <f t="shared" si="1"/>
        <v>57.74</v>
      </c>
      <c r="F16" s="62">
        <f t="shared" si="1"/>
        <v>54.835000000000001</v>
      </c>
      <c r="G16" s="62">
        <f t="shared" si="1"/>
        <v>15.513</v>
      </c>
      <c r="H16" s="62">
        <f t="shared" si="1"/>
        <v>28.216000000000001</v>
      </c>
      <c r="I16" s="62">
        <f t="shared" si="1"/>
        <v>20.768999999999998</v>
      </c>
      <c r="J16" s="62">
        <f t="shared" si="1"/>
        <v>77.037000000000006</v>
      </c>
      <c r="K16" s="62">
        <f t="shared" si="1"/>
        <v>7.9539999999999997</v>
      </c>
      <c r="L16" s="62">
        <f t="shared" si="1"/>
        <v>15.084000000000001</v>
      </c>
      <c r="M16" s="62">
        <f t="shared" si="1"/>
        <v>21.896999999999998</v>
      </c>
      <c r="N16" s="62">
        <f t="shared" si="1"/>
        <v>22.203999999999997</v>
      </c>
      <c r="O16" s="62">
        <f t="shared" si="1"/>
        <v>78.265000000000001</v>
      </c>
      <c r="P16" s="62">
        <f t="shared" si="1"/>
        <v>112.99699999999999</v>
      </c>
      <c r="Q16" s="62">
        <f t="shared" si="1"/>
        <v>48.73</v>
      </c>
      <c r="R16" s="62">
        <f t="shared" si="1"/>
        <v>23.943999999999999</v>
      </c>
      <c r="S16" s="62">
        <f t="shared" si="1"/>
        <v>1.7689999999999999</v>
      </c>
      <c r="T16" s="62">
        <f t="shared" si="1"/>
        <v>14.120000000000001</v>
      </c>
      <c r="U16" s="62">
        <f t="shared" si="1"/>
        <v>31.068000000000001</v>
      </c>
      <c r="V16" s="62">
        <f t="shared" si="1"/>
        <v>32.966999999999999</v>
      </c>
      <c r="W16" s="62">
        <f t="shared" si="1"/>
        <v>37.695999999999998</v>
      </c>
      <c r="X16" s="62">
        <f t="shared" si="1"/>
        <v>61.325000000000003</v>
      </c>
      <c r="Y16" s="62">
        <f t="shared" si="1"/>
        <v>60.947000000000003</v>
      </c>
      <c r="Z16" s="63" t="str">
        <f t="shared" si="1"/>
        <v/>
      </c>
      <c r="AA16" s="64">
        <f>SUM(AA10:AA15)</f>
        <v>996.51100000000008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20</v>
      </c>
      <c r="M21" s="81">
        <v>20</v>
      </c>
      <c r="N21" s="81">
        <v>20</v>
      </c>
      <c r="O21" s="81">
        <v>20</v>
      </c>
      <c r="P21" s="81">
        <v>20</v>
      </c>
      <c r="Q21" s="81">
        <v>11.086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111.086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234.53700000000001</v>
      </c>
      <c r="M22" s="81">
        <v>220</v>
      </c>
      <c r="N22" s="81">
        <v>220</v>
      </c>
      <c r="O22" s="81">
        <v>145.59100000000001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820.12800000000004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254.53700000000001</v>
      </c>
      <c r="M26" s="88">
        <f t="shared" si="3"/>
        <v>240</v>
      </c>
      <c r="N26" s="88">
        <f t="shared" si="3"/>
        <v>240</v>
      </c>
      <c r="O26" s="88">
        <f t="shared" si="3"/>
        <v>165.59100000000001</v>
      </c>
      <c r="P26" s="88">
        <f t="shared" si="3"/>
        <v>20</v>
      </c>
      <c r="Q26" s="88">
        <f t="shared" si="3"/>
        <v>11.086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931.21400000000006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46.378999999999998</v>
      </c>
      <c r="C30" s="77">
        <v>58.131999999999998</v>
      </c>
      <c r="D30" s="77">
        <v>66.923000000000002</v>
      </c>
      <c r="E30" s="77">
        <v>57.74</v>
      </c>
      <c r="F30" s="77">
        <v>54.835000000000001</v>
      </c>
      <c r="G30" s="77">
        <v>15.513</v>
      </c>
      <c r="H30" s="77">
        <v>28.216000000000001</v>
      </c>
      <c r="I30" s="77">
        <v>20.768999999999998</v>
      </c>
      <c r="J30" s="77">
        <v>77.037000000000006</v>
      </c>
      <c r="K30" s="77">
        <v>7.9539999999999997</v>
      </c>
      <c r="L30" s="77">
        <v>269.62099999999998</v>
      </c>
      <c r="M30" s="77">
        <v>261.89699999999999</v>
      </c>
      <c r="N30" s="77">
        <v>262.20400000000001</v>
      </c>
      <c r="O30" s="77">
        <v>243.85599999999999</v>
      </c>
      <c r="P30" s="77">
        <v>132.99700000000001</v>
      </c>
      <c r="Q30" s="77">
        <v>59.816000000000003</v>
      </c>
      <c r="R30" s="77">
        <v>23.943999999999999</v>
      </c>
      <c r="S30" s="77">
        <v>1.7689999999999999</v>
      </c>
      <c r="T30" s="77">
        <v>14.12</v>
      </c>
      <c r="U30" s="77">
        <v>31.068000000000001</v>
      </c>
      <c r="V30" s="77">
        <v>32.966999999999999</v>
      </c>
      <c r="W30" s="77">
        <v>37.695999999999998</v>
      </c>
      <c r="X30" s="77">
        <v>61.325000000000003</v>
      </c>
      <c r="Y30" s="77">
        <v>60.947000000000003</v>
      </c>
      <c r="Z30" s="78"/>
      <c r="AA30" s="79">
        <f>SUM(B30:Z30)</f>
        <v>1927.7249999999999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46.378999999999998</v>
      </c>
      <c r="C32" s="62">
        <f t="shared" ref="C32:Z32" si="4">IF(LEN(C$2)&gt;0,SUM(C29:C31),"")</f>
        <v>58.131999999999998</v>
      </c>
      <c r="D32" s="62">
        <f t="shared" si="4"/>
        <v>66.923000000000002</v>
      </c>
      <c r="E32" s="62">
        <f t="shared" si="4"/>
        <v>57.74</v>
      </c>
      <c r="F32" s="62">
        <f t="shared" si="4"/>
        <v>54.835000000000001</v>
      </c>
      <c r="G32" s="62">
        <f t="shared" si="4"/>
        <v>15.513</v>
      </c>
      <c r="H32" s="62">
        <f t="shared" si="4"/>
        <v>28.216000000000001</v>
      </c>
      <c r="I32" s="62">
        <f t="shared" si="4"/>
        <v>20.768999999999998</v>
      </c>
      <c r="J32" s="62">
        <f t="shared" si="4"/>
        <v>77.037000000000006</v>
      </c>
      <c r="K32" s="62">
        <f t="shared" si="4"/>
        <v>7.9539999999999997</v>
      </c>
      <c r="L32" s="62">
        <f t="shared" si="4"/>
        <v>269.62099999999998</v>
      </c>
      <c r="M32" s="62">
        <f t="shared" si="4"/>
        <v>261.89699999999999</v>
      </c>
      <c r="N32" s="62">
        <f t="shared" si="4"/>
        <v>262.20400000000001</v>
      </c>
      <c r="O32" s="62">
        <f t="shared" si="4"/>
        <v>243.85599999999999</v>
      </c>
      <c r="P32" s="62">
        <f t="shared" si="4"/>
        <v>132.99700000000001</v>
      </c>
      <c r="Q32" s="62">
        <f t="shared" si="4"/>
        <v>59.816000000000003</v>
      </c>
      <c r="R32" s="62">
        <f t="shared" si="4"/>
        <v>23.943999999999999</v>
      </c>
      <c r="S32" s="62">
        <f t="shared" si="4"/>
        <v>1.7689999999999999</v>
      </c>
      <c r="T32" s="62">
        <f t="shared" si="4"/>
        <v>14.12</v>
      </c>
      <c r="U32" s="62">
        <f t="shared" si="4"/>
        <v>31.068000000000001</v>
      </c>
      <c r="V32" s="62">
        <f t="shared" si="4"/>
        <v>32.966999999999999</v>
      </c>
      <c r="W32" s="62">
        <f t="shared" si="4"/>
        <v>37.695999999999998</v>
      </c>
      <c r="X32" s="62">
        <f t="shared" si="4"/>
        <v>61.325000000000003</v>
      </c>
      <c r="Y32" s="62">
        <f t="shared" si="4"/>
        <v>60.947000000000003</v>
      </c>
      <c r="Z32" s="63" t="str">
        <f t="shared" si="4"/>
        <v/>
      </c>
      <c r="AA32" s="64">
        <f>SUM(AA29:AA31)</f>
        <v>1927.7249999999999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2.9</v>
      </c>
      <c r="H37" s="99">
        <v>7.9</v>
      </c>
      <c r="I37" s="99"/>
      <c r="J37" s="99"/>
      <c r="K37" s="99"/>
      <c r="L37" s="99"/>
      <c r="M37" s="99"/>
      <c r="N37" s="99"/>
      <c r="O37" s="99">
        <v>4.0999999999999996</v>
      </c>
      <c r="P37" s="99">
        <v>28.2</v>
      </c>
      <c r="Q37" s="99">
        <v>19.5</v>
      </c>
      <c r="R37" s="99">
        <v>27.2</v>
      </c>
      <c r="S37" s="99">
        <v>12.7</v>
      </c>
      <c r="T37" s="99">
        <v>8</v>
      </c>
      <c r="U37" s="99">
        <v>19.100000000000001</v>
      </c>
      <c r="V37" s="99"/>
      <c r="W37" s="99"/>
      <c r="X37" s="99"/>
      <c r="Y37" s="99"/>
      <c r="Z37" s="100"/>
      <c r="AA37" s="79">
        <f t="shared" si="5"/>
        <v>129.6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2.9</v>
      </c>
      <c r="H40" s="88">
        <f t="shared" si="6"/>
        <v>7.9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4.0999999999999996</v>
      </c>
      <c r="P40" s="88">
        <f t="shared" si="6"/>
        <v>28.2</v>
      </c>
      <c r="Q40" s="88">
        <f t="shared" si="6"/>
        <v>19.5</v>
      </c>
      <c r="R40" s="88">
        <f t="shared" si="6"/>
        <v>27.2</v>
      </c>
      <c r="S40" s="88">
        <f t="shared" si="6"/>
        <v>12.7</v>
      </c>
      <c r="T40" s="88">
        <f t="shared" si="6"/>
        <v>8</v>
      </c>
      <c r="U40" s="88">
        <f t="shared" si="6"/>
        <v>19.100000000000001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129.6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2.9</v>
      </c>
      <c r="H45" s="99">
        <v>7.9</v>
      </c>
      <c r="I45" s="99"/>
      <c r="J45" s="99"/>
      <c r="K45" s="99"/>
      <c r="L45" s="99"/>
      <c r="M45" s="99"/>
      <c r="N45" s="99"/>
      <c r="O45" s="99">
        <v>4.0999999999999996</v>
      </c>
      <c r="P45" s="99">
        <v>28.2</v>
      </c>
      <c r="Q45" s="99">
        <v>19.5</v>
      </c>
      <c r="R45" s="99">
        <v>27.2</v>
      </c>
      <c r="S45" s="99">
        <v>12.7</v>
      </c>
      <c r="T45" s="99">
        <v>8</v>
      </c>
      <c r="U45" s="99">
        <v>19.100000000000001</v>
      </c>
      <c r="V45" s="99"/>
      <c r="W45" s="99"/>
      <c r="X45" s="99"/>
      <c r="Y45" s="99"/>
      <c r="Z45" s="100"/>
      <c r="AA45" s="79">
        <f t="shared" si="7"/>
        <v>129.6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2.9</v>
      </c>
      <c r="H49" s="88">
        <f t="shared" si="8"/>
        <v>7.9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4.0999999999999996</v>
      </c>
      <c r="P49" s="88">
        <f t="shared" si="8"/>
        <v>28.2</v>
      </c>
      <c r="Q49" s="88">
        <f t="shared" si="8"/>
        <v>19.5</v>
      </c>
      <c r="R49" s="88">
        <f t="shared" si="8"/>
        <v>27.2</v>
      </c>
      <c r="S49" s="88">
        <f t="shared" si="8"/>
        <v>12.7</v>
      </c>
      <c r="T49" s="88">
        <f t="shared" si="8"/>
        <v>8</v>
      </c>
      <c r="U49" s="88">
        <f t="shared" si="8"/>
        <v>19.100000000000001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129.6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46.378999999999998</v>
      </c>
      <c r="C52" s="88">
        <f t="shared" si="10"/>
        <v>58.131999999999998</v>
      </c>
      <c r="D52" s="88">
        <f t="shared" si="10"/>
        <v>66.923000000000002</v>
      </c>
      <c r="E52" s="88">
        <f t="shared" si="10"/>
        <v>57.74</v>
      </c>
      <c r="F52" s="88">
        <f t="shared" si="10"/>
        <v>54.835000000000001</v>
      </c>
      <c r="G52" s="88">
        <f t="shared" si="10"/>
        <v>18.413</v>
      </c>
      <c r="H52" s="88">
        <f t="shared" si="10"/>
        <v>36.116</v>
      </c>
      <c r="I52" s="88">
        <f t="shared" si="10"/>
        <v>20.768999999999998</v>
      </c>
      <c r="J52" s="88">
        <f t="shared" si="10"/>
        <v>77.037000000000006</v>
      </c>
      <c r="K52" s="88">
        <f t="shared" si="10"/>
        <v>7.9539999999999997</v>
      </c>
      <c r="L52" s="88">
        <f t="shared" si="10"/>
        <v>269.62099999999998</v>
      </c>
      <c r="M52" s="88">
        <f t="shared" si="10"/>
        <v>261.89699999999999</v>
      </c>
      <c r="N52" s="88">
        <f t="shared" si="10"/>
        <v>262.20400000000001</v>
      </c>
      <c r="O52" s="88">
        <f t="shared" si="10"/>
        <v>247.95599999999999</v>
      </c>
      <c r="P52" s="88">
        <f t="shared" si="10"/>
        <v>161.19699999999997</v>
      </c>
      <c r="Q52" s="88">
        <f t="shared" si="10"/>
        <v>79.316000000000003</v>
      </c>
      <c r="R52" s="88">
        <f t="shared" si="10"/>
        <v>51.143999999999998</v>
      </c>
      <c r="S52" s="88">
        <f t="shared" si="10"/>
        <v>14.468999999999999</v>
      </c>
      <c r="T52" s="88">
        <f t="shared" si="10"/>
        <v>22.12</v>
      </c>
      <c r="U52" s="88">
        <f t="shared" si="10"/>
        <v>50.168000000000006</v>
      </c>
      <c r="V52" s="88">
        <f t="shared" si="10"/>
        <v>32.966999999999999</v>
      </c>
      <c r="W52" s="88">
        <f t="shared" si="10"/>
        <v>37.695999999999998</v>
      </c>
      <c r="X52" s="88">
        <f t="shared" si="10"/>
        <v>61.325000000000003</v>
      </c>
      <c r="Y52" s="88">
        <f t="shared" si="10"/>
        <v>60.947000000000003</v>
      </c>
      <c r="Z52" s="89" t="str">
        <f t="shared" si="10"/>
        <v/>
      </c>
      <c r="AA52" s="104">
        <f>SUM(B52:Z52)</f>
        <v>2057.3249999999998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46.33</v>
      </c>
      <c r="C4" s="18">
        <v>58.103000000000002</v>
      </c>
      <c r="D4" s="18">
        <v>66.905000000000001</v>
      </c>
      <c r="E4" s="18">
        <v>57.702000000000005</v>
      </c>
      <c r="F4" s="18">
        <v>54.876000000000005</v>
      </c>
      <c r="G4" s="18">
        <v>18.426999999999996</v>
      </c>
      <c r="H4" s="18">
        <v>36.099000000000004</v>
      </c>
      <c r="I4" s="18">
        <v>20.769999999999996</v>
      </c>
      <c r="J4" s="18">
        <v>77.037000000000006</v>
      </c>
      <c r="K4" s="18">
        <v>7.9540000000000006</v>
      </c>
      <c r="L4" s="18">
        <v>269.62099999999998</v>
      </c>
      <c r="M4" s="18">
        <v>261.89700000000005</v>
      </c>
      <c r="N4" s="18">
        <v>262.20400000000001</v>
      </c>
      <c r="O4" s="18">
        <v>247.96600000000001</v>
      </c>
      <c r="P4" s="18">
        <v>161.22999999999999</v>
      </c>
      <c r="Q4" s="18">
        <v>79.296999999999997</v>
      </c>
      <c r="R4" s="18">
        <v>51.156999999999996</v>
      </c>
      <c r="S4" s="18">
        <v>14.462</v>
      </c>
      <c r="T4" s="18">
        <v>22.164999999999999</v>
      </c>
      <c r="U4" s="18">
        <v>50.155000000000001</v>
      </c>
      <c r="V4" s="18">
        <v>32.934000000000005</v>
      </c>
      <c r="W4" s="18">
        <v>37.667999999999999</v>
      </c>
      <c r="X4" s="18">
        <v>61.322000000000003</v>
      </c>
      <c r="Y4" s="18">
        <v>60.946999999999989</v>
      </c>
      <c r="Z4" s="19"/>
      <c r="AA4" s="20">
        <f>SUM(B4:Z4)</f>
        <v>2057.2280000000001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96.85</v>
      </c>
      <c r="C7" s="28">
        <v>91.4</v>
      </c>
      <c r="D7" s="28">
        <v>88.69</v>
      </c>
      <c r="E7" s="28">
        <v>90.68</v>
      </c>
      <c r="F7" s="28">
        <v>91.88</v>
      </c>
      <c r="G7" s="28">
        <v>104.92</v>
      </c>
      <c r="H7" s="28">
        <v>110.14</v>
      </c>
      <c r="I7" s="28">
        <v>113.61</v>
      </c>
      <c r="J7" s="28">
        <v>84.43</v>
      </c>
      <c r="K7" s="28">
        <v>59.12</v>
      </c>
      <c r="L7" s="28">
        <v>25</v>
      </c>
      <c r="M7" s="28">
        <v>31.66</v>
      </c>
      <c r="N7" s="28">
        <v>21.67</v>
      </c>
      <c r="O7" s="28">
        <v>45.11</v>
      </c>
      <c r="P7" s="28">
        <v>77.680000000000007</v>
      </c>
      <c r="Q7" s="28">
        <v>82.53</v>
      </c>
      <c r="R7" s="28">
        <v>94.14</v>
      </c>
      <c r="S7" s="28">
        <v>111.75</v>
      </c>
      <c r="T7" s="28">
        <v>128.65</v>
      </c>
      <c r="U7" s="28">
        <v>138.54</v>
      </c>
      <c r="V7" s="28">
        <v>143.9</v>
      </c>
      <c r="W7" s="28">
        <v>116.3</v>
      </c>
      <c r="X7" s="28">
        <v>101.53</v>
      </c>
      <c r="Y7" s="28">
        <v>96.38</v>
      </c>
      <c r="Z7" s="29"/>
      <c r="AA7" s="30">
        <f>IF(SUM(B7:Z7)&lt;&gt;0,AVERAGEIF(B7:Z7,"&lt;&gt;"""),"")</f>
        <v>89.440000000000012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245</v>
      </c>
      <c r="M12" s="52">
        <v>245</v>
      </c>
      <c r="N12" s="52">
        <v>245</v>
      </c>
      <c r="O12" s="52">
        <v>245</v>
      </c>
      <c r="P12" s="52">
        <v>160</v>
      </c>
      <c r="Q12" s="52">
        <v>45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1185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10.994999999999999</v>
      </c>
      <c r="C14" s="57">
        <v>3.4159999999999999</v>
      </c>
      <c r="D14" s="57">
        <v>2.831</v>
      </c>
      <c r="E14" s="57">
        <v>2.5230000000000001</v>
      </c>
      <c r="F14" s="57">
        <v>3.504</v>
      </c>
      <c r="G14" s="57">
        <v>3.6659999999999999</v>
      </c>
      <c r="H14" s="57">
        <v>5</v>
      </c>
      <c r="I14" s="57">
        <v>0.89599999999999991</v>
      </c>
      <c r="J14" s="57">
        <v>45.527000000000001</v>
      </c>
      <c r="K14" s="57">
        <v>7.09</v>
      </c>
      <c r="L14" s="57">
        <v>16.434000000000001</v>
      </c>
      <c r="M14" s="57">
        <v>8.9920000000000009</v>
      </c>
      <c r="N14" s="57">
        <v>8.2420000000000009</v>
      </c>
      <c r="O14" s="57">
        <v>0.71199999999999997</v>
      </c>
      <c r="P14" s="57"/>
      <c r="Q14" s="57">
        <v>18.271000000000001</v>
      </c>
      <c r="R14" s="57">
        <v>21.220000000000002</v>
      </c>
      <c r="S14" s="57"/>
      <c r="T14" s="57">
        <v>1.7000000000000001E-2</v>
      </c>
      <c r="U14" s="57">
        <v>11.678000000000001</v>
      </c>
      <c r="V14" s="57">
        <v>15.488</v>
      </c>
      <c r="W14" s="57">
        <v>5.0279999999999996</v>
      </c>
      <c r="X14" s="57">
        <v>14.478</v>
      </c>
      <c r="Y14" s="57">
        <v>13.05</v>
      </c>
      <c r="Z14" s="58"/>
      <c r="AA14" s="59">
        <f t="shared" si="0"/>
        <v>219.05800000000002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10.994999999999999</v>
      </c>
      <c r="C16" s="62">
        <f t="shared" ref="C16:Z16" si="1">IF(LEN(C$2)&gt;0,SUM(C10:C15),"")</f>
        <v>3.4159999999999999</v>
      </c>
      <c r="D16" s="62">
        <f t="shared" si="1"/>
        <v>2.831</v>
      </c>
      <c r="E16" s="62">
        <f t="shared" si="1"/>
        <v>2.5230000000000001</v>
      </c>
      <c r="F16" s="62">
        <f t="shared" si="1"/>
        <v>3.504</v>
      </c>
      <c r="G16" s="62">
        <f t="shared" si="1"/>
        <v>3.6659999999999999</v>
      </c>
      <c r="H16" s="62">
        <f t="shared" si="1"/>
        <v>5</v>
      </c>
      <c r="I16" s="62">
        <f t="shared" si="1"/>
        <v>0.89599999999999991</v>
      </c>
      <c r="J16" s="62">
        <f t="shared" si="1"/>
        <v>45.527000000000001</v>
      </c>
      <c r="K16" s="62">
        <f t="shared" si="1"/>
        <v>7.09</v>
      </c>
      <c r="L16" s="62">
        <f t="shared" si="1"/>
        <v>261.43400000000003</v>
      </c>
      <c r="M16" s="62">
        <f t="shared" si="1"/>
        <v>253.99199999999999</v>
      </c>
      <c r="N16" s="62">
        <f t="shared" si="1"/>
        <v>253.24199999999999</v>
      </c>
      <c r="O16" s="62">
        <f t="shared" si="1"/>
        <v>245.71199999999999</v>
      </c>
      <c r="P16" s="62">
        <f t="shared" si="1"/>
        <v>160</v>
      </c>
      <c r="Q16" s="62">
        <f t="shared" si="1"/>
        <v>63.271000000000001</v>
      </c>
      <c r="R16" s="62">
        <f t="shared" si="1"/>
        <v>21.220000000000002</v>
      </c>
      <c r="S16" s="62">
        <f t="shared" si="1"/>
        <v>0</v>
      </c>
      <c r="T16" s="62">
        <f t="shared" si="1"/>
        <v>1.7000000000000001E-2</v>
      </c>
      <c r="U16" s="62">
        <f t="shared" si="1"/>
        <v>11.678000000000001</v>
      </c>
      <c r="V16" s="62">
        <f t="shared" si="1"/>
        <v>15.488</v>
      </c>
      <c r="W16" s="62">
        <f t="shared" si="1"/>
        <v>5.0279999999999996</v>
      </c>
      <c r="X16" s="62">
        <f t="shared" si="1"/>
        <v>14.478</v>
      </c>
      <c r="Y16" s="62">
        <f t="shared" si="1"/>
        <v>13.05</v>
      </c>
      <c r="Z16" s="63" t="str">
        <f t="shared" si="1"/>
        <v/>
      </c>
      <c r="AA16" s="64">
        <f>SUM(AA10:AA15)</f>
        <v>1404.058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9.82</v>
      </c>
      <c r="C20" s="77"/>
      <c r="D20" s="77"/>
      <c r="E20" s="77"/>
      <c r="F20" s="77"/>
      <c r="G20" s="77">
        <v>10.136000000000001</v>
      </c>
      <c r="H20" s="77">
        <v>10.525</v>
      </c>
      <c r="I20" s="77">
        <v>10.632999999999999</v>
      </c>
      <c r="J20" s="77">
        <v>2.2530000000000001</v>
      </c>
      <c r="K20" s="77"/>
      <c r="L20" s="77">
        <v>2.5419999999999998</v>
      </c>
      <c r="M20" s="77">
        <v>2.5329999999999999</v>
      </c>
      <c r="N20" s="77">
        <v>2.4969999999999999</v>
      </c>
      <c r="O20" s="77"/>
      <c r="P20" s="77"/>
      <c r="Q20" s="77">
        <v>8.9090000000000007</v>
      </c>
      <c r="R20" s="77">
        <v>9.0660000000000007</v>
      </c>
      <c r="S20" s="77">
        <v>4.9809999999999999</v>
      </c>
      <c r="T20" s="77">
        <v>9.5850000000000009</v>
      </c>
      <c r="U20" s="77">
        <v>0.92100000000000004</v>
      </c>
      <c r="V20" s="77">
        <v>0.87</v>
      </c>
      <c r="W20" s="77">
        <v>10.134</v>
      </c>
      <c r="X20" s="77">
        <v>10.128</v>
      </c>
      <c r="Y20" s="77">
        <v>9.9649999999999999</v>
      </c>
      <c r="Z20" s="78"/>
      <c r="AA20" s="79">
        <f t="shared" si="2"/>
        <v>115.498</v>
      </c>
    </row>
    <row r="21" spans="1:27" ht="24.95" customHeight="1" x14ac:dyDescent="0.2">
      <c r="A21" s="75" t="s">
        <v>16</v>
      </c>
      <c r="B21" s="80">
        <v>7.0149999999999997</v>
      </c>
      <c r="C21" s="81">
        <v>2.5869999999999997</v>
      </c>
      <c r="D21" s="81">
        <v>2.1739999999999999</v>
      </c>
      <c r="E21" s="81">
        <v>2.5789999999999997</v>
      </c>
      <c r="F21" s="81">
        <v>2.1720000000000002</v>
      </c>
      <c r="G21" s="81">
        <v>4.6249999999999991</v>
      </c>
      <c r="H21" s="81">
        <v>20.573999999999998</v>
      </c>
      <c r="I21" s="81">
        <v>6.3410000000000002</v>
      </c>
      <c r="J21" s="81">
        <v>29.256999999999998</v>
      </c>
      <c r="K21" s="81">
        <v>0.86399999999999999</v>
      </c>
      <c r="L21" s="81">
        <v>5.6449999999999996</v>
      </c>
      <c r="M21" s="81">
        <v>5.3719999999999999</v>
      </c>
      <c r="N21" s="81">
        <v>6.4649999999999999</v>
      </c>
      <c r="O21" s="81">
        <v>2.254</v>
      </c>
      <c r="P21" s="81">
        <v>1.23</v>
      </c>
      <c r="Q21" s="81">
        <v>7.117</v>
      </c>
      <c r="R21" s="81">
        <v>20.871000000000002</v>
      </c>
      <c r="S21" s="81">
        <v>9.4809999999999999</v>
      </c>
      <c r="T21" s="81">
        <v>12.563000000000002</v>
      </c>
      <c r="U21" s="81">
        <v>37.555999999999997</v>
      </c>
      <c r="V21" s="81">
        <v>10.975999999999999</v>
      </c>
      <c r="W21" s="81">
        <v>7.3059999999999992</v>
      </c>
      <c r="X21" s="81">
        <v>31.515999999999998</v>
      </c>
      <c r="Y21" s="81">
        <v>37.932000000000002</v>
      </c>
      <c r="Z21" s="78"/>
      <c r="AA21" s="79">
        <f t="shared" si="2"/>
        <v>274.47200000000004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16.835000000000001</v>
      </c>
      <c r="C26" s="88">
        <f t="shared" ref="C26:Z26" si="3">IF(LEN(C$2)&gt;0,SUM(C19:C25),"")</f>
        <v>2.5869999999999997</v>
      </c>
      <c r="D26" s="88">
        <f t="shared" si="3"/>
        <v>2.1739999999999999</v>
      </c>
      <c r="E26" s="88">
        <f t="shared" si="3"/>
        <v>2.5789999999999997</v>
      </c>
      <c r="F26" s="88">
        <f t="shared" si="3"/>
        <v>2.1720000000000002</v>
      </c>
      <c r="G26" s="88">
        <f t="shared" si="3"/>
        <v>14.760999999999999</v>
      </c>
      <c r="H26" s="88">
        <f t="shared" si="3"/>
        <v>31.098999999999997</v>
      </c>
      <c r="I26" s="88">
        <f t="shared" si="3"/>
        <v>16.974</v>
      </c>
      <c r="J26" s="88">
        <f t="shared" si="3"/>
        <v>31.509999999999998</v>
      </c>
      <c r="K26" s="88">
        <f t="shared" si="3"/>
        <v>0.86399999999999999</v>
      </c>
      <c r="L26" s="88">
        <f t="shared" si="3"/>
        <v>8.1869999999999994</v>
      </c>
      <c r="M26" s="88">
        <f t="shared" si="3"/>
        <v>7.9049999999999994</v>
      </c>
      <c r="N26" s="88">
        <f t="shared" si="3"/>
        <v>8.9619999999999997</v>
      </c>
      <c r="O26" s="88">
        <f t="shared" si="3"/>
        <v>2.254</v>
      </c>
      <c r="P26" s="88">
        <f t="shared" si="3"/>
        <v>1.23</v>
      </c>
      <c r="Q26" s="88">
        <f t="shared" si="3"/>
        <v>16.026</v>
      </c>
      <c r="R26" s="88">
        <f t="shared" si="3"/>
        <v>29.937000000000005</v>
      </c>
      <c r="S26" s="88">
        <f t="shared" si="3"/>
        <v>14.462</v>
      </c>
      <c r="T26" s="88">
        <f t="shared" si="3"/>
        <v>22.148000000000003</v>
      </c>
      <c r="U26" s="88">
        <f t="shared" si="3"/>
        <v>38.476999999999997</v>
      </c>
      <c r="V26" s="88">
        <f t="shared" si="3"/>
        <v>11.845999999999998</v>
      </c>
      <c r="W26" s="88">
        <f t="shared" si="3"/>
        <v>17.439999999999998</v>
      </c>
      <c r="X26" s="88">
        <f t="shared" si="3"/>
        <v>41.643999999999998</v>
      </c>
      <c r="Y26" s="88">
        <f t="shared" si="3"/>
        <v>47.897000000000006</v>
      </c>
      <c r="Z26" s="89" t="str">
        <f t="shared" si="3"/>
        <v/>
      </c>
      <c r="AA26" s="90">
        <f>SUM(AA19:AA25)</f>
        <v>389.97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27.83</v>
      </c>
      <c r="C30" s="77">
        <v>6.0030000000000001</v>
      </c>
      <c r="D30" s="77">
        <v>5.0049999999999999</v>
      </c>
      <c r="E30" s="77">
        <v>5.1020000000000003</v>
      </c>
      <c r="F30" s="77">
        <v>5.6760000000000002</v>
      </c>
      <c r="G30" s="77">
        <v>18.427</v>
      </c>
      <c r="H30" s="77">
        <v>36.098999999999997</v>
      </c>
      <c r="I30" s="77">
        <v>17.87</v>
      </c>
      <c r="J30" s="77">
        <v>77.037000000000006</v>
      </c>
      <c r="K30" s="77">
        <v>7.9539999999999997</v>
      </c>
      <c r="L30" s="77">
        <v>269.62099999999998</v>
      </c>
      <c r="M30" s="77">
        <v>261.89699999999999</v>
      </c>
      <c r="N30" s="77">
        <v>262.20400000000001</v>
      </c>
      <c r="O30" s="77">
        <v>247.96600000000001</v>
      </c>
      <c r="P30" s="77">
        <v>161.22999999999999</v>
      </c>
      <c r="Q30" s="77">
        <v>79.296999999999997</v>
      </c>
      <c r="R30" s="77">
        <v>51.156999999999996</v>
      </c>
      <c r="S30" s="77">
        <v>14.462</v>
      </c>
      <c r="T30" s="77">
        <v>22.164999999999999</v>
      </c>
      <c r="U30" s="77">
        <v>50.155000000000001</v>
      </c>
      <c r="V30" s="77">
        <v>27.334</v>
      </c>
      <c r="W30" s="77">
        <v>22.468</v>
      </c>
      <c r="X30" s="77">
        <v>56.122</v>
      </c>
      <c r="Y30" s="77">
        <v>60.947000000000003</v>
      </c>
      <c r="Z30" s="78"/>
      <c r="AA30" s="79">
        <f>SUM(B30:Z30)</f>
        <v>1794.0279999999998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27.83</v>
      </c>
      <c r="C32" s="62">
        <f t="shared" ref="C32:Z32" si="4">IF(LEN(C$2)&gt;0,SUM(C29:C31),"")</f>
        <v>6.0030000000000001</v>
      </c>
      <c r="D32" s="62">
        <f t="shared" si="4"/>
        <v>5.0049999999999999</v>
      </c>
      <c r="E32" s="62">
        <f t="shared" si="4"/>
        <v>5.1020000000000003</v>
      </c>
      <c r="F32" s="62">
        <f t="shared" si="4"/>
        <v>5.6760000000000002</v>
      </c>
      <c r="G32" s="62">
        <f t="shared" si="4"/>
        <v>18.427</v>
      </c>
      <c r="H32" s="62">
        <f t="shared" si="4"/>
        <v>36.098999999999997</v>
      </c>
      <c r="I32" s="62">
        <f t="shared" si="4"/>
        <v>17.87</v>
      </c>
      <c r="J32" s="62">
        <f t="shared" si="4"/>
        <v>77.037000000000006</v>
      </c>
      <c r="K32" s="62">
        <f t="shared" si="4"/>
        <v>7.9539999999999997</v>
      </c>
      <c r="L32" s="62">
        <f t="shared" si="4"/>
        <v>269.62099999999998</v>
      </c>
      <c r="M32" s="62">
        <f t="shared" si="4"/>
        <v>261.89699999999999</v>
      </c>
      <c r="N32" s="62">
        <f t="shared" si="4"/>
        <v>262.20400000000001</v>
      </c>
      <c r="O32" s="62">
        <f t="shared" si="4"/>
        <v>247.96600000000001</v>
      </c>
      <c r="P32" s="62">
        <f t="shared" si="4"/>
        <v>161.22999999999999</v>
      </c>
      <c r="Q32" s="62">
        <f t="shared" si="4"/>
        <v>79.296999999999997</v>
      </c>
      <c r="R32" s="62">
        <f t="shared" si="4"/>
        <v>51.156999999999996</v>
      </c>
      <c r="S32" s="62">
        <f t="shared" si="4"/>
        <v>14.462</v>
      </c>
      <c r="T32" s="62">
        <f t="shared" si="4"/>
        <v>22.164999999999999</v>
      </c>
      <c r="U32" s="62">
        <f t="shared" si="4"/>
        <v>50.155000000000001</v>
      </c>
      <c r="V32" s="62">
        <f t="shared" si="4"/>
        <v>27.334</v>
      </c>
      <c r="W32" s="62">
        <f t="shared" si="4"/>
        <v>22.468</v>
      </c>
      <c r="X32" s="62">
        <f t="shared" si="4"/>
        <v>56.122</v>
      </c>
      <c r="Y32" s="62">
        <f t="shared" si="4"/>
        <v>60.947000000000003</v>
      </c>
      <c r="Z32" s="63" t="str">
        <f t="shared" si="4"/>
        <v/>
      </c>
      <c r="AA32" s="64">
        <f>SUM(AA29:AA31)</f>
        <v>1794.0279999999998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18.5</v>
      </c>
      <c r="C37" s="99">
        <v>52.1</v>
      </c>
      <c r="D37" s="99">
        <v>61.9</v>
      </c>
      <c r="E37" s="99">
        <v>52.6</v>
      </c>
      <c r="F37" s="99">
        <v>49.2</v>
      </c>
      <c r="G37" s="99"/>
      <c r="H37" s="99"/>
      <c r="I37" s="99">
        <v>2.9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5.6</v>
      </c>
      <c r="W37" s="99">
        <v>15.2</v>
      </c>
      <c r="X37" s="99">
        <v>5.2</v>
      </c>
      <c r="Y37" s="99"/>
      <c r="Z37" s="100"/>
      <c r="AA37" s="79">
        <f t="shared" si="5"/>
        <v>263.2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18.5</v>
      </c>
      <c r="C40" s="88">
        <f t="shared" ref="C40:Z40" si="6">IF(LEN(C$2)&gt;0,SUM(C35:C39),"")</f>
        <v>52.1</v>
      </c>
      <c r="D40" s="88">
        <f t="shared" si="6"/>
        <v>61.9</v>
      </c>
      <c r="E40" s="88">
        <f t="shared" si="6"/>
        <v>52.6</v>
      </c>
      <c r="F40" s="88">
        <f t="shared" si="6"/>
        <v>49.2</v>
      </c>
      <c r="G40" s="88">
        <f t="shared" si="6"/>
        <v>0</v>
      </c>
      <c r="H40" s="88">
        <f t="shared" si="6"/>
        <v>0</v>
      </c>
      <c r="I40" s="88">
        <f t="shared" si="6"/>
        <v>2.9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5.6</v>
      </c>
      <c r="W40" s="88">
        <f t="shared" si="6"/>
        <v>15.2</v>
      </c>
      <c r="X40" s="88">
        <f t="shared" si="6"/>
        <v>5.2</v>
      </c>
      <c r="Y40" s="88">
        <f t="shared" si="6"/>
        <v>0</v>
      </c>
      <c r="Z40" s="89" t="str">
        <f t="shared" si="6"/>
        <v/>
      </c>
      <c r="AA40" s="90">
        <f t="shared" si="5"/>
        <v>263.2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18.5</v>
      </c>
      <c r="C45" s="99">
        <v>52.1</v>
      </c>
      <c r="D45" s="99">
        <v>61.9</v>
      </c>
      <c r="E45" s="99">
        <v>52.6</v>
      </c>
      <c r="F45" s="99">
        <v>49.2</v>
      </c>
      <c r="G45" s="99"/>
      <c r="H45" s="99"/>
      <c r="I45" s="99">
        <v>2.9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5.6</v>
      </c>
      <c r="W45" s="99">
        <v>15.2</v>
      </c>
      <c r="X45" s="99">
        <v>5.2</v>
      </c>
      <c r="Y45" s="99"/>
      <c r="Z45" s="100"/>
      <c r="AA45" s="79">
        <f t="shared" si="7"/>
        <v>263.2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18.5</v>
      </c>
      <c r="C49" s="88">
        <f t="shared" ref="C49:Z49" si="8">IF(LEN(C$2)&gt;0,SUM(C43:C48),"")</f>
        <v>52.1</v>
      </c>
      <c r="D49" s="88">
        <f t="shared" si="8"/>
        <v>61.9</v>
      </c>
      <c r="E49" s="88">
        <f t="shared" si="8"/>
        <v>52.6</v>
      </c>
      <c r="F49" s="88">
        <f t="shared" si="8"/>
        <v>49.2</v>
      </c>
      <c r="G49" s="88">
        <f t="shared" si="8"/>
        <v>0</v>
      </c>
      <c r="H49" s="88">
        <f t="shared" si="8"/>
        <v>0</v>
      </c>
      <c r="I49" s="88">
        <f t="shared" si="8"/>
        <v>2.9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5.6</v>
      </c>
      <c r="W49" s="88">
        <f t="shared" si="8"/>
        <v>15.2</v>
      </c>
      <c r="X49" s="88">
        <f t="shared" si="8"/>
        <v>5.2</v>
      </c>
      <c r="Y49" s="88">
        <f t="shared" si="8"/>
        <v>0</v>
      </c>
      <c r="Z49" s="89" t="str">
        <f t="shared" si="8"/>
        <v/>
      </c>
      <c r="AA49" s="90">
        <f t="shared" si="7"/>
        <v>263.2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46.33</v>
      </c>
      <c r="C52" s="88">
        <f t="shared" ref="C52:Z52" si="10">IF(LEN(C$2)&gt;0,SUM(C10:C15)+C26+C40,"")</f>
        <v>58.103000000000002</v>
      </c>
      <c r="D52" s="88">
        <f t="shared" si="10"/>
        <v>66.905000000000001</v>
      </c>
      <c r="E52" s="88">
        <f t="shared" si="10"/>
        <v>57.701999999999998</v>
      </c>
      <c r="F52" s="88">
        <f t="shared" si="10"/>
        <v>54.876000000000005</v>
      </c>
      <c r="G52" s="88">
        <f t="shared" si="10"/>
        <v>18.427</v>
      </c>
      <c r="H52" s="88">
        <f t="shared" si="10"/>
        <v>36.098999999999997</v>
      </c>
      <c r="I52" s="88">
        <f t="shared" si="10"/>
        <v>20.77</v>
      </c>
      <c r="J52" s="88">
        <f t="shared" si="10"/>
        <v>77.037000000000006</v>
      </c>
      <c r="K52" s="88">
        <f t="shared" si="10"/>
        <v>7.9539999999999997</v>
      </c>
      <c r="L52" s="88">
        <f t="shared" si="10"/>
        <v>269.62100000000004</v>
      </c>
      <c r="M52" s="88">
        <f t="shared" si="10"/>
        <v>261.89699999999999</v>
      </c>
      <c r="N52" s="88">
        <f t="shared" si="10"/>
        <v>262.20400000000001</v>
      </c>
      <c r="O52" s="88">
        <f t="shared" si="10"/>
        <v>247.96599999999998</v>
      </c>
      <c r="P52" s="88">
        <f t="shared" si="10"/>
        <v>161.22999999999999</v>
      </c>
      <c r="Q52" s="88">
        <f t="shared" si="10"/>
        <v>79.296999999999997</v>
      </c>
      <c r="R52" s="88">
        <f t="shared" si="10"/>
        <v>51.157000000000011</v>
      </c>
      <c r="S52" s="88">
        <f t="shared" si="10"/>
        <v>14.462</v>
      </c>
      <c r="T52" s="88">
        <f t="shared" si="10"/>
        <v>22.165000000000003</v>
      </c>
      <c r="U52" s="88">
        <f t="shared" si="10"/>
        <v>50.155000000000001</v>
      </c>
      <c r="V52" s="88">
        <f t="shared" si="10"/>
        <v>32.933999999999997</v>
      </c>
      <c r="W52" s="88">
        <f t="shared" si="10"/>
        <v>37.667999999999992</v>
      </c>
      <c r="X52" s="88">
        <f t="shared" si="10"/>
        <v>61.322000000000003</v>
      </c>
      <c r="Y52" s="88">
        <f t="shared" si="10"/>
        <v>60.947000000000003</v>
      </c>
      <c r="Z52" s="89" t="str">
        <f t="shared" si="10"/>
        <v/>
      </c>
      <c r="AA52" s="104">
        <f>SUM(B52:Z52)</f>
        <v>2057.2279999999996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18.5</v>
      </c>
      <c r="C4" s="18">
        <v>52.1</v>
      </c>
      <c r="D4" s="18">
        <v>61.9</v>
      </c>
      <c r="E4" s="18">
        <v>52.6</v>
      </c>
      <c r="F4" s="18">
        <v>49.2</v>
      </c>
      <c r="G4" s="18">
        <v>-2.9</v>
      </c>
      <c r="H4" s="18">
        <v>-7.9</v>
      </c>
      <c r="I4" s="18">
        <v>2.9</v>
      </c>
      <c r="J4" s="18"/>
      <c r="K4" s="18"/>
      <c r="L4" s="18"/>
      <c r="M4" s="18"/>
      <c r="N4" s="18"/>
      <c r="O4" s="18">
        <v>-4.0999999999999996</v>
      </c>
      <c r="P4" s="18">
        <v>-28.2</v>
      </c>
      <c r="Q4" s="18">
        <v>-19.5</v>
      </c>
      <c r="R4" s="18">
        <v>-27.2</v>
      </c>
      <c r="S4" s="18">
        <v>-12.7</v>
      </c>
      <c r="T4" s="18">
        <v>-8</v>
      </c>
      <c r="U4" s="18">
        <v>-19.100000000000001</v>
      </c>
      <c r="V4" s="18">
        <v>5.6</v>
      </c>
      <c r="W4" s="18">
        <v>15.2</v>
      </c>
      <c r="X4" s="18">
        <v>5.2</v>
      </c>
      <c r="Y4" s="18"/>
      <c r="Z4" s="19"/>
      <c r="AA4" s="111">
        <f>SUM(B4:Z4)</f>
        <v>133.60000000000002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96.85</v>
      </c>
      <c r="C7" s="117">
        <v>91.4</v>
      </c>
      <c r="D7" s="117">
        <v>88.69</v>
      </c>
      <c r="E7" s="117">
        <v>90.68</v>
      </c>
      <c r="F7" s="117">
        <v>91.88</v>
      </c>
      <c r="G7" s="117">
        <v>104.92</v>
      </c>
      <c r="H7" s="117">
        <v>110.14</v>
      </c>
      <c r="I7" s="117">
        <v>113.61</v>
      </c>
      <c r="J7" s="117">
        <v>84.43</v>
      </c>
      <c r="K7" s="117">
        <v>59.12</v>
      </c>
      <c r="L7" s="117">
        <v>25</v>
      </c>
      <c r="M7" s="117">
        <v>31.66</v>
      </c>
      <c r="N7" s="117">
        <v>21.67</v>
      </c>
      <c r="O7" s="117">
        <v>45.11</v>
      </c>
      <c r="P7" s="117">
        <v>77.680000000000007</v>
      </c>
      <c r="Q7" s="117">
        <v>82.53</v>
      </c>
      <c r="R7" s="117">
        <v>94.14</v>
      </c>
      <c r="S7" s="117">
        <v>111.75</v>
      </c>
      <c r="T7" s="117">
        <v>128.65</v>
      </c>
      <c r="U7" s="117">
        <v>138.54</v>
      </c>
      <c r="V7" s="117">
        <v>143.9</v>
      </c>
      <c r="W7" s="117">
        <v>116.3</v>
      </c>
      <c r="X7" s="117">
        <v>101.53</v>
      </c>
      <c r="Y7" s="117">
        <v>96.38</v>
      </c>
      <c r="Z7" s="118"/>
      <c r="AA7" s="119">
        <f>IF(SUM(B7:Z7)&lt;&gt;0,AVERAGEIF(B7:Z7,"&lt;&gt;"""),"")</f>
        <v>89.440000000000012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2.9</v>
      </c>
      <c r="H13" s="129">
        <v>7.9</v>
      </c>
      <c r="I13" s="129"/>
      <c r="J13" s="129"/>
      <c r="K13" s="129"/>
      <c r="L13" s="129"/>
      <c r="M13" s="129"/>
      <c r="N13" s="129"/>
      <c r="O13" s="129">
        <v>4.0999999999999996</v>
      </c>
      <c r="P13" s="129">
        <v>28.2</v>
      </c>
      <c r="Q13" s="129">
        <v>19.5</v>
      </c>
      <c r="R13" s="129">
        <v>27.2</v>
      </c>
      <c r="S13" s="129">
        <v>12.7</v>
      </c>
      <c r="T13" s="129">
        <v>8</v>
      </c>
      <c r="U13" s="129">
        <v>19.100000000000001</v>
      </c>
      <c r="V13" s="129"/>
      <c r="W13" s="129"/>
      <c r="X13" s="129"/>
      <c r="Y13" s="130"/>
      <c r="Z13" s="131"/>
      <c r="AA13" s="132">
        <f t="shared" si="0"/>
        <v>129.6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2.9</v>
      </c>
      <c r="H16" s="135">
        <f t="shared" si="1"/>
        <v>7.9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4.0999999999999996</v>
      </c>
      <c r="P16" s="135">
        <f t="shared" si="1"/>
        <v>28.2</v>
      </c>
      <c r="Q16" s="135">
        <f t="shared" si="1"/>
        <v>19.5</v>
      </c>
      <c r="R16" s="135">
        <f t="shared" si="1"/>
        <v>27.2</v>
      </c>
      <c r="S16" s="135">
        <f t="shared" si="1"/>
        <v>12.7</v>
      </c>
      <c r="T16" s="135">
        <f t="shared" si="1"/>
        <v>8</v>
      </c>
      <c r="U16" s="135">
        <f t="shared" si="1"/>
        <v>19.100000000000001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129.6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18.5</v>
      </c>
      <c r="C21" s="129">
        <v>52.1</v>
      </c>
      <c r="D21" s="129">
        <v>61.9</v>
      </c>
      <c r="E21" s="129">
        <v>52.6</v>
      </c>
      <c r="F21" s="129">
        <v>49.2</v>
      </c>
      <c r="G21" s="129"/>
      <c r="H21" s="129"/>
      <c r="I21" s="129">
        <v>2.9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5.6</v>
      </c>
      <c r="W21" s="129">
        <v>15.2</v>
      </c>
      <c r="X21" s="129">
        <v>5.2</v>
      </c>
      <c r="Y21" s="130"/>
      <c r="Z21" s="131"/>
      <c r="AA21" s="132">
        <f t="shared" si="2"/>
        <v>263.2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18.5</v>
      </c>
      <c r="C24" s="135">
        <f t="shared" si="3"/>
        <v>52.1</v>
      </c>
      <c r="D24" s="135">
        <f t="shared" si="3"/>
        <v>61.9</v>
      </c>
      <c r="E24" s="135">
        <f t="shared" si="3"/>
        <v>52.6</v>
      </c>
      <c r="F24" s="135">
        <f t="shared" si="3"/>
        <v>49.2</v>
      </c>
      <c r="G24" s="135">
        <f t="shared" si="3"/>
        <v>0</v>
      </c>
      <c r="H24" s="135">
        <f t="shared" si="3"/>
        <v>0</v>
      </c>
      <c r="I24" s="135">
        <f t="shared" si="3"/>
        <v>2.9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5.6</v>
      </c>
      <c r="W24" s="135">
        <f t="shared" si="3"/>
        <v>15.2</v>
      </c>
      <c r="X24" s="135">
        <f t="shared" si="3"/>
        <v>5.2</v>
      </c>
      <c r="Y24" s="135">
        <f t="shared" si="3"/>
        <v>0</v>
      </c>
      <c r="Z24" s="136" t="str">
        <f t="shared" si="3"/>
        <v/>
      </c>
      <c r="AA24" s="90">
        <f t="shared" si="2"/>
        <v>263.2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2025-08-20T13:29:59Z</dcterms:created>
  <dcterms:modified xsi:type="dcterms:W3CDTF">2025-08-20T13:30:01Z</dcterms:modified>
</cp:coreProperties>
</file>