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<sst xmlns="http://schemas.openxmlformats.org/spreadsheetml/2006/main" count="124" uniqueCount="57">
  <si>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14/08/2026 11:28:59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</si>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</sst>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ADC3-42D9-AB0A-404D728922A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60">
                  <c:v>7.2</c:v>
                </c:pt>
                <c:pt idx="61">
                  <c:v>7.2</c:v>
                </c:pt>
                <c:pt idx="62">
                  <c:v>7.2</c:v>
                </c:pt>
                <c:pt idx="63">
                  <c:v>7.2</c:v>
                </c:pt>
                <c:pt idx="64">
                  <c:v>3.6</c:v>
                </c:pt>
                <c:pt idx="65">
                  <c:v>3.6</c:v>
                </c:pt>
                <c:pt idx="66">
                  <c:v>1.6</c:v>
                </c:pt>
                <c:pt idx="67">
                  <c:v>2.8</c:v>
                </c:pt>
                <c:pt idx="74">
                  <c:v>5</c:v>
                </c:pt>
                <c:pt idx="75">
                  <c:v>5</c:v>
                </c:pt>
                <c:pt idx="80">
                  <c:v>5</c:v>
                </c:pt>
                <c:pt idx="81">
                  <c:v>5</c:v>
                </c:pt>
                <c:pt idx="82">
                  <c:v>2.4</c:v>
                </c:pt>
                <c:pt idx="83">
                  <c:v>4.4000000000000004</c:v>
                </c:pt>
                <c:pt idx="8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C3-42D9-AB0A-404D728922A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58">
                  <c:v>0.6</c:v>
                </c:pt>
                <c:pt idx="60">
                  <c:v>15.6</c:v>
                </c:pt>
                <c:pt idx="61">
                  <c:v>15.6</c:v>
                </c:pt>
                <c:pt idx="62">
                  <c:v>9.6</c:v>
                </c:pt>
                <c:pt idx="63">
                  <c:v>19.600000000000001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71">
                  <c:v>4</c:v>
                </c:pt>
                <c:pt idx="73">
                  <c:v>8.5</c:v>
                </c:pt>
                <c:pt idx="76">
                  <c:v>11</c:v>
                </c:pt>
                <c:pt idx="77">
                  <c:v>11</c:v>
                </c:pt>
                <c:pt idx="78">
                  <c:v>11</c:v>
                </c:pt>
                <c:pt idx="79">
                  <c:v>8.6</c:v>
                </c:pt>
                <c:pt idx="81">
                  <c:v>0.4</c:v>
                </c:pt>
                <c:pt idx="82">
                  <c:v>1.9</c:v>
                </c:pt>
                <c:pt idx="83">
                  <c:v>1.9</c:v>
                </c:pt>
                <c:pt idx="92">
                  <c:v>10.1</c:v>
                </c:pt>
                <c:pt idx="93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C3-42D9-AB0A-404D728922A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56.384</c:v>
                </c:pt>
                <c:pt idx="49">
                  <c:v>56.329000000000001</c:v>
                </c:pt>
                <c:pt idx="50">
                  <c:v>52.942</c:v>
                </c:pt>
                <c:pt idx="51">
                  <c:v>56.737000000000002</c:v>
                </c:pt>
                <c:pt idx="52">
                  <c:v>64.412000000000006</c:v>
                </c:pt>
                <c:pt idx="53">
                  <c:v>57.963000000000001</c:v>
                </c:pt>
                <c:pt idx="54">
                  <c:v>51.805999999999997</c:v>
                </c:pt>
                <c:pt idx="55">
                  <c:v>56.884999999999998</c:v>
                </c:pt>
                <c:pt idx="56">
                  <c:v>60.942</c:v>
                </c:pt>
                <c:pt idx="57">
                  <c:v>60.326999999999998</c:v>
                </c:pt>
                <c:pt idx="58">
                  <c:v>28.643999999999998</c:v>
                </c:pt>
                <c:pt idx="60">
                  <c:v>54.326999999999998</c:v>
                </c:pt>
                <c:pt idx="61">
                  <c:v>11.5</c:v>
                </c:pt>
                <c:pt idx="64">
                  <c:v>3</c:v>
                </c:pt>
                <c:pt idx="65">
                  <c:v>3.9790000000000001</c:v>
                </c:pt>
                <c:pt idx="66">
                  <c:v>3</c:v>
                </c:pt>
                <c:pt idx="67">
                  <c:v>4.0579999999999998</c:v>
                </c:pt>
                <c:pt idx="68">
                  <c:v>1</c:v>
                </c:pt>
                <c:pt idx="70">
                  <c:v>1</c:v>
                </c:pt>
                <c:pt idx="75">
                  <c:v>1</c:v>
                </c:pt>
                <c:pt idx="79">
                  <c:v>0.216</c:v>
                </c:pt>
                <c:pt idx="80">
                  <c:v>1.7130000000000001</c:v>
                </c:pt>
                <c:pt idx="81">
                  <c:v>1.925</c:v>
                </c:pt>
                <c:pt idx="82">
                  <c:v>5.8440000000000003</c:v>
                </c:pt>
                <c:pt idx="83">
                  <c:v>5.8460000000000001</c:v>
                </c:pt>
                <c:pt idx="84">
                  <c:v>2.9319999999999999</c:v>
                </c:pt>
                <c:pt idx="85">
                  <c:v>12.41</c:v>
                </c:pt>
                <c:pt idx="86">
                  <c:v>23.146999999999998</c:v>
                </c:pt>
                <c:pt idx="87">
                  <c:v>33.273000000000003</c:v>
                </c:pt>
                <c:pt idx="88">
                  <c:v>34.893999999999998</c:v>
                </c:pt>
                <c:pt idx="89">
                  <c:v>49.823</c:v>
                </c:pt>
                <c:pt idx="90">
                  <c:v>51.421999999999997</c:v>
                </c:pt>
                <c:pt idx="91">
                  <c:v>34.47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3-42D9-AB0A-404D728922A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ADC3-42D9-AB0A-404D728922A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DC3-42D9-AB0A-404D728922A4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ADC3-42D9-AB0A-404D728922A4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ADC3-42D9-AB0A-404D728922A4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ADC3-42D9-AB0A-404D728922A4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86">
                  <c:v>0.502</c:v>
                </c:pt>
                <c:pt idx="87">
                  <c:v>0.69100000000000006</c:v>
                </c:pt>
                <c:pt idx="88">
                  <c:v>21.063000000000002</c:v>
                </c:pt>
                <c:pt idx="89">
                  <c:v>0.73299999999999998</c:v>
                </c:pt>
                <c:pt idx="90">
                  <c:v>0.497</c:v>
                </c:pt>
                <c:pt idx="94">
                  <c:v>45.453000000000003</c:v>
                </c:pt>
                <c:pt idx="95">
                  <c:v>59.757999999999996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C3-42D9-AB0A-404D728922A4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188</c:v>
                </c:pt>
                <c:pt idx="67">
                  <c:v>169.9</c:v>
                </c:pt>
                <c:pt idx="68">
                  <c:v>168</c:v>
                </c:pt>
                <c:pt idx="69">
                  <c:v>187</c:v>
                </c:pt>
                <c:pt idx="70">
                  <c:v>183.8</c:v>
                </c:pt>
                <c:pt idx="71">
                  <c:v>78.2</c:v>
                </c:pt>
                <c:pt idx="72">
                  <c:v>62.5</c:v>
                </c:pt>
                <c:pt idx="73">
                  <c:v>93.4</c:v>
                </c:pt>
                <c:pt idx="74">
                  <c:v>81.400000000000006</c:v>
                </c:pt>
                <c:pt idx="75">
                  <c:v>52.4</c:v>
                </c:pt>
                <c:pt idx="76">
                  <c:v>50.3</c:v>
                </c:pt>
                <c:pt idx="77">
                  <c:v>60.5</c:v>
                </c:pt>
                <c:pt idx="78">
                  <c:v>71.8</c:v>
                </c:pt>
                <c:pt idx="79">
                  <c:v>59.9</c:v>
                </c:pt>
                <c:pt idx="80">
                  <c:v>56.6</c:v>
                </c:pt>
                <c:pt idx="81">
                  <c:v>62.5</c:v>
                </c:pt>
                <c:pt idx="82">
                  <c:v>58.1</c:v>
                </c:pt>
                <c:pt idx="83">
                  <c:v>50.1</c:v>
                </c:pt>
                <c:pt idx="84">
                  <c:v>57.8</c:v>
                </c:pt>
                <c:pt idx="85">
                  <c:v>55.3</c:v>
                </c:pt>
                <c:pt idx="86">
                  <c:v>44.7</c:v>
                </c:pt>
                <c:pt idx="87">
                  <c:v>33.299999999999997</c:v>
                </c:pt>
                <c:pt idx="88">
                  <c:v>14.3</c:v>
                </c:pt>
                <c:pt idx="89">
                  <c:v>20.100000000000001</c:v>
                </c:pt>
                <c:pt idx="90">
                  <c:v>20</c:v>
                </c:pt>
                <c:pt idx="91">
                  <c:v>40.5</c:v>
                </c:pt>
                <c:pt idx="92">
                  <c:v>37.9</c:v>
                </c:pt>
                <c:pt idx="93">
                  <c:v>41.2</c:v>
                </c:pt>
                <c:pt idx="94">
                  <c:v>6.7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C3-42D9-AB0A-404D728922A4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4">
                  <c:v>15.9</c:v>
                </c:pt>
                <c:pt idx="71">
                  <c:v>53.478000000000002</c:v>
                </c:pt>
                <c:pt idx="72">
                  <c:v>23.611000000000001</c:v>
                </c:pt>
                <c:pt idx="74">
                  <c:v>4.7789999999999999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C3-42D9-AB0A-404D728922A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34.488999999999997</c:v>
                </c:pt>
                <c:pt idx="49">
                  <c:v>32.24</c:v>
                </c:pt>
                <c:pt idx="50">
                  <c:v>36.43</c:v>
                </c:pt>
                <c:pt idx="51">
                  <c:v>37.426000000000002</c:v>
                </c:pt>
                <c:pt idx="52">
                  <c:v>38.661999999999999</c:v>
                </c:pt>
                <c:pt idx="53">
                  <c:v>50.317</c:v>
                </c:pt>
                <c:pt idx="54">
                  <c:v>52.942999999999998</c:v>
                </c:pt>
                <c:pt idx="55">
                  <c:v>68.581000000000003</c:v>
                </c:pt>
                <c:pt idx="56">
                  <c:v>72.272999999999996</c:v>
                </c:pt>
                <c:pt idx="57">
                  <c:v>68.212999999999994</c:v>
                </c:pt>
                <c:pt idx="58">
                  <c:v>88.504000000000005</c:v>
                </c:pt>
                <c:pt idx="59">
                  <c:v>103.376</c:v>
                </c:pt>
                <c:pt idx="60">
                  <c:v>52.767000000000003</c:v>
                </c:pt>
                <c:pt idx="61">
                  <c:v>88.320999999999998</c:v>
                </c:pt>
                <c:pt idx="62">
                  <c:v>115.491</c:v>
                </c:pt>
                <c:pt idx="63">
                  <c:v>109.134</c:v>
                </c:pt>
                <c:pt idx="64">
                  <c:v>75.162999999999997</c:v>
                </c:pt>
                <c:pt idx="65">
                  <c:v>88.873999999999995</c:v>
                </c:pt>
                <c:pt idx="66">
                  <c:v>2.7290000000000001</c:v>
                </c:pt>
                <c:pt idx="67">
                  <c:v>34.383000000000003</c:v>
                </c:pt>
                <c:pt idx="68">
                  <c:v>21.216000000000001</c:v>
                </c:pt>
                <c:pt idx="69">
                  <c:v>25.542999999999999</c:v>
                </c:pt>
                <c:pt idx="70">
                  <c:v>0.14299999999999999</c:v>
                </c:pt>
                <c:pt idx="71">
                  <c:v>20.314</c:v>
                </c:pt>
                <c:pt idx="72">
                  <c:v>18.350000000000001</c:v>
                </c:pt>
                <c:pt idx="73">
                  <c:v>3.6999999999999998E-2</c:v>
                </c:pt>
                <c:pt idx="74">
                  <c:v>7.2359999999999998</c:v>
                </c:pt>
                <c:pt idx="75">
                  <c:v>24.972999999999999</c:v>
                </c:pt>
                <c:pt idx="76">
                  <c:v>0.10199999999999999</c:v>
                </c:pt>
                <c:pt idx="77">
                  <c:v>0.157</c:v>
                </c:pt>
                <c:pt idx="78">
                  <c:v>0.159</c:v>
                </c:pt>
                <c:pt idx="79">
                  <c:v>0.151</c:v>
                </c:pt>
                <c:pt idx="80">
                  <c:v>9.202</c:v>
                </c:pt>
                <c:pt idx="81">
                  <c:v>0.158</c:v>
                </c:pt>
                <c:pt idx="82">
                  <c:v>0.16400000000000001</c:v>
                </c:pt>
                <c:pt idx="83">
                  <c:v>3.69</c:v>
                </c:pt>
                <c:pt idx="84">
                  <c:v>9.2279999999999998</c:v>
                </c:pt>
                <c:pt idx="85">
                  <c:v>9.49</c:v>
                </c:pt>
                <c:pt idx="86">
                  <c:v>4.4649999999999999</c:v>
                </c:pt>
                <c:pt idx="87">
                  <c:v>2.3929999999999998</c:v>
                </c:pt>
                <c:pt idx="88">
                  <c:v>1.6990000000000001</c:v>
                </c:pt>
                <c:pt idx="89">
                  <c:v>6.1059999999999999</c:v>
                </c:pt>
                <c:pt idx="90">
                  <c:v>3.6429999999999998</c:v>
                </c:pt>
                <c:pt idx="91">
                  <c:v>0.314</c:v>
                </c:pt>
                <c:pt idx="92">
                  <c:v>0.31</c:v>
                </c:pt>
                <c:pt idx="93">
                  <c:v>0.26800000000000002</c:v>
                </c:pt>
                <c:pt idx="94">
                  <c:v>0.22500000000000001</c:v>
                </c:pt>
                <c:pt idx="95">
                  <c:v>0.182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C3-42D9-AB0A-404D728922A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4">
                  <c:v>15.9</c:v>
                </c:pt>
                <c:pt idx="71">
                  <c:v>53.478000000000002</c:v>
                </c:pt>
                <c:pt idx="72">
                  <c:v>23.611000000000001</c:v>
                </c:pt>
                <c:pt idx="74">
                  <c:v>4.7789999999999999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DC3-42D9-AB0A-404D728922A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6">
                  <c:v>53.453000000000003</c:v>
                </c:pt>
                <c:pt idx="77">
                  <c:v>40.433</c:v>
                </c:pt>
                <c:pt idx="78">
                  <c:v>26.172000000000001</c:v>
                </c:pt>
                <c:pt idx="79">
                  <c:v>34.835000000000001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DC3-42D9-AB0A-404D72892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9.27</c:v>
                </c:pt>
                <c:pt idx="49">
                  <c:v>9.1300000000000008</c:v>
                </c:pt>
                <c:pt idx="50">
                  <c:v>8.76</c:v>
                </c:pt>
                <c:pt idx="51">
                  <c:v>10</c:v>
                </c:pt>
                <c:pt idx="52">
                  <c:v>5</c:v>
                </c:pt>
                <c:pt idx="53">
                  <c:v>5.5</c:v>
                </c:pt>
                <c:pt idx="54">
                  <c:v>5</c:v>
                </c:pt>
                <c:pt idx="55">
                  <c:v>6.07</c:v>
                </c:pt>
                <c:pt idx="56">
                  <c:v>7.77</c:v>
                </c:pt>
                <c:pt idx="57">
                  <c:v>7.86</c:v>
                </c:pt>
                <c:pt idx="58">
                  <c:v>2.1</c:v>
                </c:pt>
                <c:pt idx="59">
                  <c:v>-3.38</c:v>
                </c:pt>
                <c:pt idx="60">
                  <c:v>15</c:v>
                </c:pt>
                <c:pt idx="61">
                  <c:v>48.08</c:v>
                </c:pt>
                <c:pt idx="62">
                  <c:v>53.06</c:v>
                </c:pt>
                <c:pt idx="63">
                  <c:v>67.48</c:v>
                </c:pt>
                <c:pt idx="64">
                  <c:v>49.99</c:v>
                </c:pt>
                <c:pt idx="65">
                  <c:v>57.91</c:v>
                </c:pt>
                <c:pt idx="66">
                  <c:v>130.74</c:v>
                </c:pt>
                <c:pt idx="67">
                  <c:v>140.19</c:v>
                </c:pt>
                <c:pt idx="68">
                  <c:v>134.08000000000001</c:v>
                </c:pt>
                <c:pt idx="69">
                  <c:v>139.41</c:v>
                </c:pt>
                <c:pt idx="70">
                  <c:v>145.41999999999999</c:v>
                </c:pt>
                <c:pt idx="71">
                  <c:v>154.43</c:v>
                </c:pt>
                <c:pt idx="72">
                  <c:v>148.4</c:v>
                </c:pt>
                <c:pt idx="73">
                  <c:v>159.35</c:v>
                </c:pt>
                <c:pt idx="74">
                  <c:v>149.74</c:v>
                </c:pt>
                <c:pt idx="75">
                  <c:v>146.29</c:v>
                </c:pt>
                <c:pt idx="76">
                  <c:v>151.5</c:v>
                </c:pt>
                <c:pt idx="77">
                  <c:v>151.52000000000001</c:v>
                </c:pt>
                <c:pt idx="78">
                  <c:v>151.37</c:v>
                </c:pt>
                <c:pt idx="79">
                  <c:v>149.22</c:v>
                </c:pt>
                <c:pt idx="80">
                  <c:v>148.51</c:v>
                </c:pt>
                <c:pt idx="81">
                  <c:v>147.4</c:v>
                </c:pt>
                <c:pt idx="82">
                  <c:v>146.33000000000001</c:v>
                </c:pt>
                <c:pt idx="83">
                  <c:v>146.86000000000001</c:v>
                </c:pt>
                <c:pt idx="84">
                  <c:v>148.5</c:v>
                </c:pt>
                <c:pt idx="85">
                  <c:v>149.66</c:v>
                </c:pt>
                <c:pt idx="86">
                  <c:v>148.41999999999999</c:v>
                </c:pt>
                <c:pt idx="87">
                  <c:v>147.13</c:v>
                </c:pt>
                <c:pt idx="88">
                  <c:v>140.13</c:v>
                </c:pt>
                <c:pt idx="89">
                  <c:v>145.66999999999999</c:v>
                </c:pt>
                <c:pt idx="90">
                  <c:v>144.06</c:v>
                </c:pt>
                <c:pt idx="91">
                  <c:v>145.56</c:v>
                </c:pt>
                <c:pt idx="92">
                  <c:v>160.05000000000001</c:v>
                </c:pt>
                <c:pt idx="93">
                  <c:v>159.62</c:v>
                </c:pt>
                <c:pt idx="94">
                  <c:v>143.9</c:v>
                </c:pt>
                <c:pt idx="95">
                  <c:v>136.29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C3-42D9-AB0A-404D72892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7D4-43E1-ACF2-2D508D252090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D7D4-43E1-ACF2-2D508D252090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56">
                  <c:v>5</c:v>
                </c:pt>
                <c:pt idx="57">
                  <c:v>5</c:v>
                </c:pt>
                <c:pt idx="60">
                  <c:v>5</c:v>
                </c:pt>
                <c:pt idx="61">
                  <c:v>5</c:v>
                </c:pt>
                <c:pt idx="62">
                  <c:v>5</c:v>
                </c:pt>
                <c:pt idx="63">
                  <c:v>5</c:v>
                </c:pt>
                <c:pt idx="64">
                  <c:v>5</c:v>
                </c:pt>
                <c:pt idx="65">
                  <c:v>5</c:v>
                </c:pt>
                <c:pt idx="66">
                  <c:v>8.3689999999999998</c:v>
                </c:pt>
                <c:pt idx="68">
                  <c:v>4</c:v>
                </c:pt>
                <c:pt idx="69">
                  <c:v>12.545999999999999</c:v>
                </c:pt>
                <c:pt idx="70">
                  <c:v>4</c:v>
                </c:pt>
                <c:pt idx="71">
                  <c:v>4.2</c:v>
                </c:pt>
                <c:pt idx="72">
                  <c:v>4.2</c:v>
                </c:pt>
                <c:pt idx="73">
                  <c:v>4.2</c:v>
                </c:pt>
                <c:pt idx="74">
                  <c:v>4.0999999999999996</c:v>
                </c:pt>
                <c:pt idx="75">
                  <c:v>4</c:v>
                </c:pt>
                <c:pt idx="88">
                  <c:v>1.8</c:v>
                </c:pt>
                <c:pt idx="89">
                  <c:v>1.8</c:v>
                </c:pt>
                <c:pt idx="90">
                  <c:v>1.7</c:v>
                </c:pt>
                <c:pt idx="91">
                  <c:v>1.7</c:v>
                </c:pt>
                <c:pt idx="92">
                  <c:v>1.7</c:v>
                </c:pt>
                <c:pt idx="93">
                  <c:v>1.7</c:v>
                </c:pt>
                <c:pt idx="94">
                  <c:v>1.6</c:v>
                </c:pt>
                <c:pt idx="95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D4-43E1-ACF2-2D508D252090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2.5739999999999998</c:v>
                </c:pt>
                <c:pt idx="49">
                  <c:v>1.931</c:v>
                </c:pt>
                <c:pt idx="50">
                  <c:v>1.5009999999999999</c:v>
                </c:pt>
                <c:pt idx="51">
                  <c:v>1.0720000000000001</c:v>
                </c:pt>
                <c:pt idx="52">
                  <c:v>0.72</c:v>
                </c:pt>
                <c:pt idx="53">
                  <c:v>0.61099999999999999</c:v>
                </c:pt>
                <c:pt idx="54">
                  <c:v>0.35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0.35699999999999998</c:v>
                </c:pt>
                <c:pt idx="59">
                  <c:v>0.56799999999999995</c:v>
                </c:pt>
                <c:pt idx="60">
                  <c:v>1.1739999999999999</c:v>
                </c:pt>
                <c:pt idx="61">
                  <c:v>0.98699999999999999</c:v>
                </c:pt>
                <c:pt idx="64">
                  <c:v>0.33800000000000002</c:v>
                </c:pt>
                <c:pt idx="66">
                  <c:v>9.1660000000000004</c:v>
                </c:pt>
                <c:pt idx="67">
                  <c:v>3.2349999999999999</c:v>
                </c:pt>
                <c:pt idx="68">
                  <c:v>10.023999999999999</c:v>
                </c:pt>
                <c:pt idx="69">
                  <c:v>14.077</c:v>
                </c:pt>
                <c:pt idx="70">
                  <c:v>11.037000000000001</c:v>
                </c:pt>
                <c:pt idx="71">
                  <c:v>7.1059999999999999</c:v>
                </c:pt>
                <c:pt idx="72">
                  <c:v>6.8079999999999998</c:v>
                </c:pt>
                <c:pt idx="73">
                  <c:v>17.591000000000001</c:v>
                </c:pt>
                <c:pt idx="74">
                  <c:v>7.0810000000000004</c:v>
                </c:pt>
                <c:pt idx="75">
                  <c:v>7.7960000000000003</c:v>
                </c:pt>
                <c:pt idx="76">
                  <c:v>29.138999999999999</c:v>
                </c:pt>
                <c:pt idx="77">
                  <c:v>30.928000000000001</c:v>
                </c:pt>
                <c:pt idx="78">
                  <c:v>26.603999999999999</c:v>
                </c:pt>
                <c:pt idx="79">
                  <c:v>25.87</c:v>
                </c:pt>
                <c:pt idx="80">
                  <c:v>1.5</c:v>
                </c:pt>
                <c:pt idx="81">
                  <c:v>1.5</c:v>
                </c:pt>
                <c:pt idx="82">
                  <c:v>1.5</c:v>
                </c:pt>
                <c:pt idx="83">
                  <c:v>1.5</c:v>
                </c:pt>
                <c:pt idx="84">
                  <c:v>1.5</c:v>
                </c:pt>
                <c:pt idx="85">
                  <c:v>1.5</c:v>
                </c:pt>
                <c:pt idx="86">
                  <c:v>1.925</c:v>
                </c:pt>
                <c:pt idx="87">
                  <c:v>1.712</c:v>
                </c:pt>
                <c:pt idx="88">
                  <c:v>4.4320000000000004</c:v>
                </c:pt>
                <c:pt idx="89">
                  <c:v>3.9</c:v>
                </c:pt>
                <c:pt idx="90">
                  <c:v>3.9</c:v>
                </c:pt>
                <c:pt idx="91">
                  <c:v>4.3040000000000003</c:v>
                </c:pt>
                <c:pt idx="92">
                  <c:v>4.6660000000000004</c:v>
                </c:pt>
                <c:pt idx="93">
                  <c:v>2.3849999999999998</c:v>
                </c:pt>
                <c:pt idx="94">
                  <c:v>3.1139999999999999</c:v>
                </c:pt>
                <c:pt idx="95">
                  <c:v>10.869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D4-43E1-ACF2-2D508D252090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7D4-43E1-ACF2-2D508D252090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7D4-43E1-ACF2-2D508D252090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7D4-43E1-ACF2-2D508D252090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7D4-43E1-ACF2-2D508D252090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7D4-43E1-ACF2-2D508D252090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7D4-43E1-ACF2-2D508D252090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D7D4-43E1-ACF2-2D508D252090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7D4-43E1-ACF2-2D508D252090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88.299000000000007</c:v>
                </c:pt>
                <c:pt idx="49">
                  <c:v>86.638000000000005</c:v>
                </c:pt>
                <c:pt idx="50">
                  <c:v>87.870999999999995</c:v>
                </c:pt>
                <c:pt idx="51">
                  <c:v>93.090999999999994</c:v>
                </c:pt>
                <c:pt idx="52">
                  <c:v>102.354</c:v>
                </c:pt>
                <c:pt idx="53">
                  <c:v>107.669</c:v>
                </c:pt>
                <c:pt idx="54">
                  <c:v>120.29900000000001</c:v>
                </c:pt>
                <c:pt idx="55">
                  <c:v>125.26600000000001</c:v>
                </c:pt>
                <c:pt idx="56">
                  <c:v>128.01499999999999</c:v>
                </c:pt>
                <c:pt idx="57">
                  <c:v>123.34</c:v>
                </c:pt>
                <c:pt idx="58">
                  <c:v>117.39100000000001</c:v>
                </c:pt>
                <c:pt idx="59">
                  <c:v>102.80800000000001</c:v>
                </c:pt>
                <c:pt idx="60">
                  <c:v>123.72</c:v>
                </c:pt>
                <c:pt idx="61">
                  <c:v>116.634</c:v>
                </c:pt>
                <c:pt idx="62">
                  <c:v>127.291</c:v>
                </c:pt>
                <c:pt idx="63">
                  <c:v>130.934</c:v>
                </c:pt>
                <c:pt idx="64">
                  <c:v>78.424999999999997</c:v>
                </c:pt>
                <c:pt idx="65">
                  <c:v>93.453000000000003</c:v>
                </c:pt>
                <c:pt idx="66">
                  <c:v>179.80199999999999</c:v>
                </c:pt>
                <c:pt idx="67">
                  <c:v>209.87299999999999</c:v>
                </c:pt>
                <c:pt idx="68">
                  <c:v>176.18</c:v>
                </c:pt>
                <c:pt idx="69">
                  <c:v>185.893</c:v>
                </c:pt>
                <c:pt idx="70">
                  <c:v>169.94</c:v>
                </c:pt>
                <c:pt idx="71">
                  <c:v>144.70699999999999</c:v>
                </c:pt>
                <c:pt idx="72">
                  <c:v>93.466999999999999</c:v>
                </c:pt>
                <c:pt idx="73">
                  <c:v>80.173000000000002</c:v>
                </c:pt>
                <c:pt idx="74">
                  <c:v>87.266999999999996</c:v>
                </c:pt>
                <c:pt idx="75">
                  <c:v>71.605999999999995</c:v>
                </c:pt>
                <c:pt idx="76">
                  <c:v>85.671000000000006</c:v>
                </c:pt>
                <c:pt idx="77">
                  <c:v>81.119</c:v>
                </c:pt>
                <c:pt idx="78">
                  <c:v>82.575999999999993</c:v>
                </c:pt>
                <c:pt idx="79">
                  <c:v>77.881</c:v>
                </c:pt>
                <c:pt idx="80">
                  <c:v>70.995000000000005</c:v>
                </c:pt>
                <c:pt idx="81">
                  <c:v>68.522000000000006</c:v>
                </c:pt>
                <c:pt idx="82">
                  <c:v>66.885999999999996</c:v>
                </c:pt>
                <c:pt idx="83">
                  <c:v>64.397000000000006</c:v>
                </c:pt>
                <c:pt idx="84">
                  <c:v>73.460999999999999</c:v>
                </c:pt>
                <c:pt idx="85">
                  <c:v>75.656999999999996</c:v>
                </c:pt>
                <c:pt idx="86">
                  <c:v>70.896000000000001</c:v>
                </c:pt>
                <c:pt idx="87">
                  <c:v>67.900000000000006</c:v>
                </c:pt>
                <c:pt idx="88">
                  <c:v>65.772999999999996</c:v>
                </c:pt>
                <c:pt idx="89">
                  <c:v>71.040999999999997</c:v>
                </c:pt>
                <c:pt idx="90">
                  <c:v>69.962000000000003</c:v>
                </c:pt>
                <c:pt idx="91">
                  <c:v>69.290000000000006</c:v>
                </c:pt>
                <c:pt idx="92">
                  <c:v>41.957000000000001</c:v>
                </c:pt>
                <c:pt idx="93">
                  <c:v>44.860999999999997</c:v>
                </c:pt>
                <c:pt idx="94">
                  <c:v>47.664000000000001</c:v>
                </c:pt>
                <c:pt idx="95">
                  <c:v>43.570999999999998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7D4-43E1-ACF2-2D508D252090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D7D4-43E1-ACF2-2D508D252090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7D4-43E1-ACF2-2D508D252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9.27</c:v>
                </c:pt>
                <c:pt idx="49">
                  <c:v>9.1300000000000008</c:v>
                </c:pt>
                <c:pt idx="50">
                  <c:v>8.76</c:v>
                </c:pt>
                <c:pt idx="51">
                  <c:v>10</c:v>
                </c:pt>
                <c:pt idx="52">
                  <c:v>5</c:v>
                </c:pt>
                <c:pt idx="53">
                  <c:v>5.5</c:v>
                </c:pt>
                <c:pt idx="54">
                  <c:v>5</c:v>
                </c:pt>
                <c:pt idx="55">
                  <c:v>6.07</c:v>
                </c:pt>
                <c:pt idx="56">
                  <c:v>7.77</c:v>
                </c:pt>
                <c:pt idx="57">
                  <c:v>7.86</c:v>
                </c:pt>
                <c:pt idx="58">
                  <c:v>2.1</c:v>
                </c:pt>
                <c:pt idx="59">
                  <c:v>-3.38</c:v>
                </c:pt>
                <c:pt idx="60">
                  <c:v>15</c:v>
                </c:pt>
                <c:pt idx="61">
                  <c:v>48.08</c:v>
                </c:pt>
                <c:pt idx="62">
                  <c:v>53.06</c:v>
                </c:pt>
                <c:pt idx="63">
                  <c:v>67.48</c:v>
                </c:pt>
                <c:pt idx="64">
                  <c:v>49.99</c:v>
                </c:pt>
                <c:pt idx="65">
                  <c:v>57.91</c:v>
                </c:pt>
                <c:pt idx="66">
                  <c:v>130.74</c:v>
                </c:pt>
                <c:pt idx="67">
                  <c:v>140.19</c:v>
                </c:pt>
                <c:pt idx="68">
                  <c:v>134.08000000000001</c:v>
                </c:pt>
                <c:pt idx="69">
                  <c:v>139.41</c:v>
                </c:pt>
                <c:pt idx="70">
                  <c:v>145.41999999999999</c:v>
                </c:pt>
                <c:pt idx="71">
                  <c:v>154.43</c:v>
                </c:pt>
                <c:pt idx="72">
                  <c:v>148.4</c:v>
                </c:pt>
                <c:pt idx="73">
                  <c:v>159.35</c:v>
                </c:pt>
                <c:pt idx="74">
                  <c:v>149.74</c:v>
                </c:pt>
                <c:pt idx="75">
                  <c:v>146.29</c:v>
                </c:pt>
                <c:pt idx="76">
                  <c:v>151.5</c:v>
                </c:pt>
                <c:pt idx="77">
                  <c:v>151.52000000000001</c:v>
                </c:pt>
                <c:pt idx="78">
                  <c:v>151.37</c:v>
                </c:pt>
                <c:pt idx="79">
                  <c:v>149.22</c:v>
                </c:pt>
                <c:pt idx="80">
                  <c:v>148.51</c:v>
                </c:pt>
                <c:pt idx="81">
                  <c:v>147.4</c:v>
                </c:pt>
                <c:pt idx="82">
                  <c:v>146.33000000000001</c:v>
                </c:pt>
                <c:pt idx="83">
                  <c:v>146.86000000000001</c:v>
                </c:pt>
                <c:pt idx="84">
                  <c:v>148.5</c:v>
                </c:pt>
                <c:pt idx="85">
                  <c:v>149.66</c:v>
                </c:pt>
                <c:pt idx="86">
                  <c:v>148.41999999999999</c:v>
                </c:pt>
                <c:pt idx="87">
                  <c:v>147.13</c:v>
                </c:pt>
                <c:pt idx="88">
                  <c:v>140.13</c:v>
                </c:pt>
                <c:pt idx="89">
                  <c:v>145.66999999999999</c:v>
                </c:pt>
                <c:pt idx="90">
                  <c:v>144.06</c:v>
                </c:pt>
                <c:pt idx="91">
                  <c:v>145.56</c:v>
                </c:pt>
                <c:pt idx="92">
                  <c:v>160.05000000000001</c:v>
                </c:pt>
                <c:pt idx="93">
                  <c:v>159.62</c:v>
                </c:pt>
                <c:pt idx="94">
                  <c:v>143.9</c:v>
                </c:pt>
                <c:pt idx="95">
                  <c:v>136.29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D4-43E1-ACF2-2D508D252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46248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90.873000000000005</v>
      </c>
      <c r="AY5" s="25">
        <v>88.569000000000003</v>
      </c>
      <c r="AZ5" s="25">
        <v>89.372</v>
      </c>
      <c r="BA5" s="25">
        <v>94.162999999999997</v>
      </c>
      <c r="BB5" s="25">
        <v>103.074</v>
      </c>
      <c r="BC5" s="25">
        <v>108.28</v>
      </c>
      <c r="BD5" s="25">
        <v>120.649</v>
      </c>
      <c r="BE5" s="25">
        <v>125.46599999999999</v>
      </c>
      <c r="BF5" s="25">
        <v>133.215</v>
      </c>
      <c r="BG5" s="25">
        <v>128.54</v>
      </c>
      <c r="BH5" s="25">
        <v>117.748</v>
      </c>
      <c r="BI5" s="25">
        <v>103.376</v>
      </c>
      <c r="BJ5" s="25">
        <v>129.89400000000001</v>
      </c>
      <c r="BK5" s="25">
        <v>122.621</v>
      </c>
      <c r="BL5" s="25">
        <v>132.291</v>
      </c>
      <c r="BM5" s="25">
        <v>135.934</v>
      </c>
      <c r="BN5" s="25">
        <v>83.763000000000005</v>
      </c>
      <c r="BO5" s="25">
        <v>98.453000000000003</v>
      </c>
      <c r="BP5" s="25">
        <v>197.32900000000001</v>
      </c>
      <c r="BQ5" s="25">
        <v>213.14099999999999</v>
      </c>
      <c r="BR5" s="25">
        <v>190.21600000000001</v>
      </c>
      <c r="BS5" s="25">
        <v>212.54300000000001</v>
      </c>
      <c r="BT5" s="25">
        <v>184.94300000000001</v>
      </c>
      <c r="BU5" s="25">
        <v>155.99199999999999</v>
      </c>
      <c r="BV5" s="25">
        <v>104.461</v>
      </c>
      <c r="BW5" s="25">
        <v>101.937</v>
      </c>
      <c r="BX5" s="25">
        <v>98.415000000000006</v>
      </c>
      <c r="BY5" s="25">
        <v>83.373000000000005</v>
      </c>
      <c r="BZ5" s="25">
        <v>114.855</v>
      </c>
      <c r="CA5" s="25">
        <v>112.09</v>
      </c>
      <c r="CB5" s="25">
        <v>109.131</v>
      </c>
      <c r="CC5" s="25">
        <v>103.702</v>
      </c>
      <c r="CD5" s="25">
        <v>72.515000000000001</v>
      </c>
      <c r="CE5" s="25">
        <v>69.983000000000004</v>
      </c>
      <c r="CF5" s="25">
        <v>68.408000000000001</v>
      </c>
      <c r="CG5" s="25">
        <v>65.936000000000007</v>
      </c>
      <c r="CH5" s="25">
        <v>74.959999999999994</v>
      </c>
      <c r="CI5" s="25">
        <v>77.2</v>
      </c>
      <c r="CJ5" s="25">
        <v>72.813999999999993</v>
      </c>
      <c r="CK5" s="25">
        <v>69.656999999999996</v>
      </c>
      <c r="CL5" s="25">
        <v>71.956000000000003</v>
      </c>
      <c r="CM5" s="25">
        <v>76.762</v>
      </c>
      <c r="CN5" s="25">
        <v>75.561999999999998</v>
      </c>
      <c r="CO5" s="25">
        <v>75.284000000000006</v>
      </c>
      <c r="CP5" s="25">
        <v>48.31</v>
      </c>
      <c r="CQ5" s="25">
        <v>48.968000000000004</v>
      </c>
      <c r="CR5" s="25">
        <v>52.378</v>
      </c>
      <c r="CS5" s="25">
        <v>59.94</v>
      </c>
      <c r="CT5" s="26"/>
      <c r="CU5" s="26"/>
      <c r="CV5" s="26"/>
      <c r="CW5" s="27"/>
      <c r="CX5" s="28">
        <f t="array" ref="CX5">SUMPRODUCT(B5:CW5*0.25)</f>
        <v>1267.2604999999999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9.27</v>
      </c>
      <c r="AY8" s="37">
        <v>9.1300000000000008</v>
      </c>
      <c r="AZ8" s="37">
        <v>8.76</v>
      </c>
      <c r="BA8" s="37">
        <v>10</v>
      </c>
      <c r="BB8" s="37">
        <v>5</v>
      </c>
      <c r="BC8" s="37">
        <v>5.5</v>
      </c>
      <c r="BD8" s="37">
        <v>5</v>
      </c>
      <c r="BE8" s="37">
        <v>6.07</v>
      </c>
      <c r="BF8" s="37">
        <v>7.77</v>
      </c>
      <c r="BG8" s="37">
        <v>7.86</v>
      </c>
      <c r="BH8" s="37">
        <v>2.1</v>
      </c>
      <c r="BI8" s="37">
        <v>-3.38</v>
      </c>
      <c r="BJ8" s="37">
        <v>15</v>
      </c>
      <c r="BK8" s="37">
        <v>48.08</v>
      </c>
      <c r="BL8" s="37">
        <v>53.06</v>
      </c>
      <c r="BM8" s="37">
        <v>67.48</v>
      </c>
      <c r="BN8" s="37">
        <v>49.99</v>
      </c>
      <c r="BO8" s="37">
        <v>57.91</v>
      </c>
      <c r="BP8" s="37">
        <v>130.74</v>
      </c>
      <c r="BQ8" s="37">
        <v>140.19</v>
      </c>
      <c r="BR8" s="37">
        <v>134.08000000000001</v>
      </c>
      <c r="BS8" s="37">
        <v>139.41</v>
      </c>
      <c r="BT8" s="37">
        <v>145.41999999999999</v>
      </c>
      <c r="BU8" s="37">
        <v>154.43</v>
      </c>
      <c r="BV8" s="37">
        <v>148.4</v>
      </c>
      <c r="BW8" s="37">
        <v>159.35</v>
      </c>
      <c r="BX8" s="37">
        <v>149.74</v>
      </c>
      <c r="BY8" s="37">
        <v>146.29</v>
      </c>
      <c r="BZ8" s="37">
        <v>151.5</v>
      </c>
      <c r="CA8" s="37">
        <v>151.52000000000001</v>
      </c>
      <c r="CB8" s="37">
        <v>151.37</v>
      </c>
      <c r="CC8" s="37">
        <v>149.22</v>
      </c>
      <c r="CD8" s="37">
        <v>148.51</v>
      </c>
      <c r="CE8" s="37">
        <v>147.4</v>
      </c>
      <c r="CF8" s="37">
        <v>146.33000000000001</v>
      </c>
      <c r="CG8" s="37">
        <v>146.86000000000001</v>
      </c>
      <c r="CH8" s="37">
        <v>148.5</v>
      </c>
      <c r="CI8" s="37">
        <v>149.66</v>
      </c>
      <c r="CJ8" s="37">
        <v>148.41999999999999</v>
      </c>
      <c r="CK8" s="37">
        <v>147.13</v>
      </c>
      <c r="CL8" s="37">
        <v>140.13</v>
      </c>
      <c r="CM8" s="37">
        <v>145.66999999999999</v>
      </c>
      <c r="CN8" s="37">
        <v>144.06</v>
      </c>
      <c r="CO8" s="37">
        <v>145.56</v>
      </c>
      <c r="CP8" s="37">
        <v>160.05000000000001</v>
      </c>
      <c r="CQ8" s="37">
        <v>159.62</v>
      </c>
      <c r="CR8" s="37">
        <v>143.9</v>
      </c>
      <c r="CS8" s="37">
        <v>136.29</v>
      </c>
      <c r="CT8" s="38"/>
      <c r="CU8" s="38"/>
      <c r="CV8" s="38"/>
      <c r="CW8" s="39"/>
      <c r="CX8" s="40">
        <f>IF(SUM(B8:CW8)&lt;&gt;0,AVERAGEIF(B8:CW8,"&lt;&gt;"""),"")</f>
        <v>99.465624999999989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9.2899999999999991</v>
      </c>
      <c r="AY9" s="43">
        <v>9.2899999999999991</v>
      </c>
      <c r="AZ9" s="43">
        <v>9.2899999999999991</v>
      </c>
      <c r="BA9" s="43">
        <v>9.2899999999999991</v>
      </c>
      <c r="BB9" s="43">
        <v>5.3925000000000001</v>
      </c>
      <c r="BC9" s="43">
        <v>5.3925000000000001</v>
      </c>
      <c r="BD9" s="43">
        <v>5.3925000000000001</v>
      </c>
      <c r="BE9" s="43">
        <v>5.3925000000000001</v>
      </c>
      <c r="BF9" s="43">
        <v>3.5874999999999999</v>
      </c>
      <c r="BG9" s="43">
        <v>3.5874999999999999</v>
      </c>
      <c r="BH9" s="43">
        <v>3.5874999999999999</v>
      </c>
      <c r="BI9" s="43">
        <v>3.5874999999999999</v>
      </c>
      <c r="BJ9" s="43">
        <v>45.905000000000001</v>
      </c>
      <c r="BK9" s="43">
        <v>45.905000000000001</v>
      </c>
      <c r="BL9" s="43">
        <v>45.905000000000001</v>
      </c>
      <c r="BM9" s="43">
        <v>45.905000000000001</v>
      </c>
      <c r="BN9" s="43">
        <v>94.707499999999996</v>
      </c>
      <c r="BO9" s="43">
        <v>94.707499999999996</v>
      </c>
      <c r="BP9" s="43">
        <v>94.707499999999996</v>
      </c>
      <c r="BQ9" s="43">
        <v>94.707499999999996</v>
      </c>
      <c r="BR9" s="43">
        <v>143.33500000000001</v>
      </c>
      <c r="BS9" s="43">
        <v>143.33500000000001</v>
      </c>
      <c r="BT9" s="43">
        <v>143.33500000000001</v>
      </c>
      <c r="BU9" s="43">
        <v>143.33500000000001</v>
      </c>
      <c r="BV9" s="43">
        <v>150.94499999999999</v>
      </c>
      <c r="BW9" s="43">
        <v>150.94499999999999</v>
      </c>
      <c r="BX9" s="43">
        <v>150.94499999999999</v>
      </c>
      <c r="BY9" s="43">
        <v>150.94499999999999</v>
      </c>
      <c r="BZ9" s="43">
        <v>150.9025</v>
      </c>
      <c r="CA9" s="43">
        <v>150.9025</v>
      </c>
      <c r="CB9" s="43">
        <v>150.9025</v>
      </c>
      <c r="CC9" s="43">
        <v>150.9025</v>
      </c>
      <c r="CD9" s="43">
        <v>147.27500000000001</v>
      </c>
      <c r="CE9" s="43">
        <v>147.27500000000001</v>
      </c>
      <c r="CF9" s="43">
        <v>147.27500000000001</v>
      </c>
      <c r="CG9" s="43">
        <v>147.27500000000001</v>
      </c>
      <c r="CH9" s="43">
        <v>148.42750000000001</v>
      </c>
      <c r="CI9" s="43">
        <v>148.42750000000001</v>
      </c>
      <c r="CJ9" s="43">
        <v>148.42750000000001</v>
      </c>
      <c r="CK9" s="43">
        <v>148.42750000000001</v>
      </c>
      <c r="CL9" s="43">
        <v>143.85499999999999</v>
      </c>
      <c r="CM9" s="43">
        <v>143.85499999999999</v>
      </c>
      <c r="CN9" s="43">
        <v>143.85499999999999</v>
      </c>
      <c r="CO9" s="43">
        <v>143.85499999999999</v>
      </c>
      <c r="CP9" s="43">
        <v>149.965</v>
      </c>
      <c r="CQ9" s="43">
        <v>149.965</v>
      </c>
      <c r="CR9" s="43">
        <v>149.965</v>
      </c>
      <c r="CS9" s="43">
        <v>149.965</v>
      </c>
      <c r="CT9" s="44"/>
      <c r="CU9" s="44"/>
      <c r="CV9" s="44"/>
      <c r="CW9" s="45"/>
      <c r="CX9" s="46">
        <f>IF(SUM(B9:CW9)&lt;&gt;0,AVERAGEIF(B9:CW9,"&lt;&gt;"""),"")</f>
        <v>99.465625000000003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>
        <v>0.502</v>
      </c>
      <c r="CK13" s="65">
        <v>0.69100000000000006</v>
      </c>
      <c r="CL13" s="65">
        <v>21.063000000000002</v>
      </c>
      <c r="CM13" s="65">
        <v>0.73299999999999998</v>
      </c>
      <c r="CN13" s="65">
        <v>0.497</v>
      </c>
      <c r="CO13" s="65"/>
      <c r="CP13" s="65"/>
      <c r="CQ13" s="65"/>
      <c r="CR13" s="65">
        <v>45.453000000000003</v>
      </c>
      <c r="CS13" s="65">
        <v>59.757999999999996</v>
      </c>
      <c r="CT13" s="66"/>
      <c r="CU13" s="66"/>
      <c r="CV13" s="66"/>
      <c r="CW13" s="67"/>
      <c r="CX13" s="68">
        <f t="array" ref="CX13">SUMPRODUCT(B13:CW13*0.25)</f>
        <v>32.174250000000001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>
        <v>53.453000000000003</v>
      </c>
      <c r="CA14" s="65">
        <v>40.433</v>
      </c>
      <c r="CB14" s="65">
        <v>26.172000000000001</v>
      </c>
      <c r="CC14" s="65">
        <v>34.835000000000001</v>
      </c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38.72325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34.488999999999997</v>
      </c>
      <c r="AY15" s="71">
        <v>32.24</v>
      </c>
      <c r="AZ15" s="71">
        <v>36.43</v>
      </c>
      <c r="BA15" s="71">
        <v>37.426000000000002</v>
      </c>
      <c r="BB15" s="71">
        <v>38.661999999999999</v>
      </c>
      <c r="BC15" s="71">
        <v>50.317</v>
      </c>
      <c r="BD15" s="71">
        <v>52.942999999999998</v>
      </c>
      <c r="BE15" s="71">
        <v>68.581000000000003</v>
      </c>
      <c r="BF15" s="71">
        <v>72.272999999999996</v>
      </c>
      <c r="BG15" s="71">
        <v>68.212999999999994</v>
      </c>
      <c r="BH15" s="71">
        <v>88.504000000000005</v>
      </c>
      <c r="BI15" s="71">
        <v>103.376</v>
      </c>
      <c r="BJ15" s="71">
        <v>52.767000000000003</v>
      </c>
      <c r="BK15" s="71">
        <v>88.320999999999998</v>
      </c>
      <c r="BL15" s="71">
        <v>115.491</v>
      </c>
      <c r="BM15" s="71">
        <v>109.134</v>
      </c>
      <c r="BN15" s="71">
        <v>75.162999999999997</v>
      </c>
      <c r="BO15" s="71">
        <v>88.873999999999995</v>
      </c>
      <c r="BP15" s="71">
        <v>2.7290000000000001</v>
      </c>
      <c r="BQ15" s="71">
        <v>34.383000000000003</v>
      </c>
      <c r="BR15" s="71">
        <v>21.216000000000001</v>
      </c>
      <c r="BS15" s="71">
        <v>25.542999999999999</v>
      </c>
      <c r="BT15" s="71">
        <v>0.14299999999999999</v>
      </c>
      <c r="BU15" s="71">
        <v>20.314</v>
      </c>
      <c r="BV15" s="71">
        <v>18.350000000000001</v>
      </c>
      <c r="BW15" s="71">
        <v>3.6999999999999998E-2</v>
      </c>
      <c r="BX15" s="71">
        <v>7.2359999999999998</v>
      </c>
      <c r="BY15" s="71">
        <v>24.972999999999999</v>
      </c>
      <c r="BZ15" s="71">
        <v>0.10199999999999999</v>
      </c>
      <c r="CA15" s="71">
        <v>0.157</v>
      </c>
      <c r="CB15" s="71">
        <v>0.159</v>
      </c>
      <c r="CC15" s="71">
        <v>0.151</v>
      </c>
      <c r="CD15" s="71">
        <v>9.202</v>
      </c>
      <c r="CE15" s="71">
        <v>0.158</v>
      </c>
      <c r="CF15" s="71">
        <v>0.16400000000000001</v>
      </c>
      <c r="CG15" s="71">
        <v>3.69</v>
      </c>
      <c r="CH15" s="71">
        <v>9.2279999999999998</v>
      </c>
      <c r="CI15" s="71">
        <v>9.49</v>
      </c>
      <c r="CJ15" s="71">
        <v>4.4649999999999999</v>
      </c>
      <c r="CK15" s="71">
        <v>2.3929999999999998</v>
      </c>
      <c r="CL15" s="71">
        <v>1.6990000000000001</v>
      </c>
      <c r="CM15" s="71">
        <v>6.1059999999999999</v>
      </c>
      <c r="CN15" s="71">
        <v>3.6429999999999998</v>
      </c>
      <c r="CO15" s="71">
        <v>0.314</v>
      </c>
      <c r="CP15" s="71">
        <v>0.31</v>
      </c>
      <c r="CQ15" s="71">
        <v>0.26800000000000002</v>
      </c>
      <c r="CR15" s="71">
        <v>0.22500000000000001</v>
      </c>
      <c r="CS15" s="71">
        <v>0.182</v>
      </c>
      <c r="CT15" s="72"/>
      <c r="CU15" s="72"/>
      <c r="CV15" s="72"/>
      <c r="CW15" s="73"/>
      <c r="CX15" s="74">
        <f t="array" ref="CX15">SUMPRODUCT(B15:CW15*0.25)</f>
        <v>355.05850000000004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>
        <v>15.9</v>
      </c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53.478000000000002</v>
      </c>
      <c r="BV17" s="71">
        <v>23.611000000000001</v>
      </c>
      <c r="BW17" s="71"/>
      <c r="BX17" s="71">
        <v>4.7789999999999999</v>
      </c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24.442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34.488999999999997</v>
      </c>
      <c r="AY18" s="77">
        <f t="shared" si="0"/>
        <v>32.24</v>
      </c>
      <c r="AZ18" s="77">
        <f t="shared" si="0"/>
        <v>36.43</v>
      </c>
      <c r="BA18" s="77">
        <f t="shared" si="0"/>
        <v>37.426000000000002</v>
      </c>
      <c r="BB18" s="77">
        <f t="shared" si="0"/>
        <v>38.661999999999999</v>
      </c>
      <c r="BC18" s="77">
        <f t="shared" si="0"/>
        <v>50.317</v>
      </c>
      <c r="BD18" s="77">
        <f t="shared" si="0"/>
        <v>68.843000000000004</v>
      </c>
      <c r="BE18" s="77">
        <f t="shared" si="0"/>
        <v>68.581000000000003</v>
      </c>
      <c r="BF18" s="77">
        <f t="shared" si="0"/>
        <v>72.272999999999996</v>
      </c>
      <c r="BG18" s="77">
        <f t="shared" si="0"/>
        <v>68.212999999999994</v>
      </c>
      <c r="BH18" s="77">
        <f t="shared" si="0"/>
        <v>88.504000000000005</v>
      </c>
      <c r="BI18" s="77">
        <f t="shared" si="0"/>
        <v>103.376</v>
      </c>
      <c r="BJ18" s="77">
        <f t="shared" si="0"/>
        <v>52.767000000000003</v>
      </c>
      <c r="BK18" s="77">
        <f t="shared" si="0"/>
        <v>88.320999999999998</v>
      </c>
      <c r="BL18" s="77">
        <f t="shared" si="0"/>
        <v>115.491</v>
      </c>
      <c r="BM18" s="77">
        <f t="shared" si="0"/>
        <v>109.134</v>
      </c>
      <c r="BN18" s="77">
        <f t="shared" si="0"/>
        <v>75.162999999999997</v>
      </c>
      <c r="BO18" s="77">
        <f t="shared" ref="BO18:CW18" si="1">SUM(BO11:BO17)</f>
        <v>88.873999999999995</v>
      </c>
      <c r="BP18" s="77">
        <f t="shared" si="1"/>
        <v>2.7290000000000001</v>
      </c>
      <c r="BQ18" s="77">
        <f t="shared" si="1"/>
        <v>34.383000000000003</v>
      </c>
      <c r="BR18" s="77">
        <f t="shared" si="1"/>
        <v>21.216000000000001</v>
      </c>
      <c r="BS18" s="77">
        <f t="shared" si="1"/>
        <v>25.542999999999999</v>
      </c>
      <c r="BT18" s="77">
        <f t="shared" si="1"/>
        <v>0.14299999999999999</v>
      </c>
      <c r="BU18" s="77">
        <f t="shared" si="1"/>
        <v>73.792000000000002</v>
      </c>
      <c r="BV18" s="77">
        <f t="shared" si="1"/>
        <v>41.960999999999999</v>
      </c>
      <c r="BW18" s="77">
        <f t="shared" si="1"/>
        <v>3.6999999999999998E-2</v>
      </c>
      <c r="BX18" s="77">
        <f t="shared" si="1"/>
        <v>12.015000000000001</v>
      </c>
      <c r="BY18" s="77">
        <f t="shared" si="1"/>
        <v>24.972999999999999</v>
      </c>
      <c r="BZ18" s="77">
        <f t="shared" si="1"/>
        <v>53.555</v>
      </c>
      <c r="CA18" s="77">
        <f t="shared" si="1"/>
        <v>40.589999999999996</v>
      </c>
      <c r="CB18" s="77">
        <f t="shared" si="1"/>
        <v>26.331</v>
      </c>
      <c r="CC18" s="77">
        <f t="shared" si="1"/>
        <v>34.986000000000004</v>
      </c>
      <c r="CD18" s="77">
        <f t="shared" si="1"/>
        <v>9.202</v>
      </c>
      <c r="CE18" s="77">
        <f t="shared" si="1"/>
        <v>0.158</v>
      </c>
      <c r="CF18" s="77">
        <f t="shared" si="1"/>
        <v>0.16400000000000001</v>
      </c>
      <c r="CG18" s="77">
        <f t="shared" si="1"/>
        <v>3.69</v>
      </c>
      <c r="CH18" s="77">
        <f t="shared" si="1"/>
        <v>9.2279999999999998</v>
      </c>
      <c r="CI18" s="77">
        <f t="shared" si="1"/>
        <v>9.49</v>
      </c>
      <c r="CJ18" s="77">
        <f t="shared" si="1"/>
        <v>4.9669999999999996</v>
      </c>
      <c r="CK18" s="77">
        <f t="shared" si="1"/>
        <v>3.0839999999999996</v>
      </c>
      <c r="CL18" s="77">
        <f t="shared" si="1"/>
        <v>22.762000000000004</v>
      </c>
      <c r="CM18" s="77">
        <f t="shared" si="1"/>
        <v>6.8389999999999995</v>
      </c>
      <c r="CN18" s="77">
        <f t="shared" si="1"/>
        <v>4.1399999999999997</v>
      </c>
      <c r="CO18" s="77">
        <f t="shared" si="1"/>
        <v>0.314</v>
      </c>
      <c r="CP18" s="77">
        <f t="shared" si="1"/>
        <v>0.31</v>
      </c>
      <c r="CQ18" s="77">
        <f t="shared" si="1"/>
        <v>0.26800000000000002</v>
      </c>
      <c r="CR18" s="77">
        <f t="shared" si="1"/>
        <v>45.678000000000004</v>
      </c>
      <c r="CS18" s="77">
        <f t="shared" si="1"/>
        <v>59.94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450.39800000000002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>
        <v>7.2</v>
      </c>
      <c r="BK21" s="88">
        <v>7.2</v>
      </c>
      <c r="BL21" s="88">
        <v>7.2</v>
      </c>
      <c r="BM21" s="88">
        <v>7.2</v>
      </c>
      <c r="BN21" s="88">
        <v>3.6</v>
      </c>
      <c r="BO21" s="88">
        <v>3.6</v>
      </c>
      <c r="BP21" s="88">
        <v>1.6</v>
      </c>
      <c r="BQ21" s="88">
        <v>2.8</v>
      </c>
      <c r="BR21" s="88"/>
      <c r="BS21" s="88"/>
      <c r="BT21" s="88"/>
      <c r="BU21" s="88"/>
      <c r="BV21" s="88"/>
      <c r="BW21" s="88"/>
      <c r="BX21" s="88">
        <v>5</v>
      </c>
      <c r="BY21" s="88">
        <v>5</v>
      </c>
      <c r="BZ21" s="88"/>
      <c r="CA21" s="88"/>
      <c r="CB21" s="88"/>
      <c r="CC21" s="88"/>
      <c r="CD21" s="88">
        <v>5</v>
      </c>
      <c r="CE21" s="88">
        <v>5</v>
      </c>
      <c r="CF21" s="88">
        <v>2.4</v>
      </c>
      <c r="CG21" s="88">
        <v>4.4000000000000004</v>
      </c>
      <c r="CH21" s="88">
        <v>5</v>
      </c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18.05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>
        <v>0.6</v>
      </c>
      <c r="BI22" s="94"/>
      <c r="BJ22" s="94">
        <v>15.6</v>
      </c>
      <c r="BK22" s="94">
        <v>15.6</v>
      </c>
      <c r="BL22" s="94">
        <v>9.6</v>
      </c>
      <c r="BM22" s="94">
        <v>19.600000000000001</v>
      </c>
      <c r="BN22" s="94">
        <v>2</v>
      </c>
      <c r="BO22" s="94">
        <v>2</v>
      </c>
      <c r="BP22" s="94">
        <v>2</v>
      </c>
      <c r="BQ22" s="94">
        <v>2</v>
      </c>
      <c r="BR22" s="94"/>
      <c r="BS22" s="94"/>
      <c r="BT22" s="94"/>
      <c r="BU22" s="94">
        <v>4</v>
      </c>
      <c r="BV22" s="94"/>
      <c r="BW22" s="94">
        <v>8.5</v>
      </c>
      <c r="BX22" s="94"/>
      <c r="BY22" s="94"/>
      <c r="BZ22" s="94">
        <v>11</v>
      </c>
      <c r="CA22" s="94">
        <v>11</v>
      </c>
      <c r="CB22" s="94">
        <v>11</v>
      </c>
      <c r="CC22" s="94">
        <v>8.6</v>
      </c>
      <c r="CD22" s="94"/>
      <c r="CE22" s="94">
        <v>0.4</v>
      </c>
      <c r="CF22" s="94">
        <v>1.9</v>
      </c>
      <c r="CG22" s="94">
        <v>1.9</v>
      </c>
      <c r="CH22" s="94"/>
      <c r="CI22" s="94"/>
      <c r="CJ22" s="94"/>
      <c r="CK22" s="94"/>
      <c r="CL22" s="94"/>
      <c r="CM22" s="94"/>
      <c r="CN22" s="94"/>
      <c r="CO22" s="94"/>
      <c r="CP22" s="94">
        <v>10.1</v>
      </c>
      <c r="CQ22" s="94">
        <v>7.5</v>
      </c>
      <c r="CR22" s="94"/>
      <c r="CS22" s="94"/>
      <c r="CT22" s="95"/>
      <c r="CU22" s="95"/>
      <c r="CV22" s="95"/>
      <c r="CW22" s="96"/>
      <c r="CX22" s="97">
        <f t="array" ref="CX22">SUMPRODUCT(B22:CW22*0.25)</f>
        <v>36.225000000000001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56.384</v>
      </c>
      <c r="AY23" s="99">
        <v>56.329000000000001</v>
      </c>
      <c r="AZ23" s="99">
        <v>52.942</v>
      </c>
      <c r="BA23" s="99">
        <v>56.737000000000002</v>
      </c>
      <c r="BB23" s="99">
        <v>64.412000000000006</v>
      </c>
      <c r="BC23" s="99">
        <v>57.963000000000001</v>
      </c>
      <c r="BD23" s="99">
        <v>51.805999999999997</v>
      </c>
      <c r="BE23" s="99">
        <v>56.884999999999998</v>
      </c>
      <c r="BF23" s="99">
        <v>60.942</v>
      </c>
      <c r="BG23" s="99">
        <v>60.326999999999998</v>
      </c>
      <c r="BH23" s="99">
        <v>28.643999999999998</v>
      </c>
      <c r="BI23" s="99"/>
      <c r="BJ23" s="99">
        <v>54.326999999999998</v>
      </c>
      <c r="BK23" s="99">
        <v>11.5</v>
      </c>
      <c r="BL23" s="99"/>
      <c r="BM23" s="99"/>
      <c r="BN23" s="99">
        <v>3</v>
      </c>
      <c r="BO23" s="99">
        <v>3.9790000000000001</v>
      </c>
      <c r="BP23" s="99">
        <v>3</v>
      </c>
      <c r="BQ23" s="99">
        <v>4.0579999999999998</v>
      </c>
      <c r="BR23" s="99">
        <v>1</v>
      </c>
      <c r="BS23" s="99"/>
      <c r="BT23" s="99">
        <v>1</v>
      </c>
      <c r="BU23" s="99"/>
      <c r="BV23" s="99"/>
      <c r="BW23" s="99"/>
      <c r="BX23" s="99"/>
      <c r="BY23" s="99">
        <v>1</v>
      </c>
      <c r="BZ23" s="99"/>
      <c r="CA23" s="99"/>
      <c r="CB23" s="99"/>
      <c r="CC23" s="99">
        <v>0.216</v>
      </c>
      <c r="CD23" s="99">
        <v>1.7130000000000001</v>
      </c>
      <c r="CE23" s="99">
        <v>1.925</v>
      </c>
      <c r="CF23" s="99">
        <v>5.8440000000000003</v>
      </c>
      <c r="CG23" s="99">
        <v>5.8460000000000001</v>
      </c>
      <c r="CH23" s="99">
        <v>2.9319999999999999</v>
      </c>
      <c r="CI23" s="99">
        <v>12.41</v>
      </c>
      <c r="CJ23" s="99">
        <v>23.146999999999998</v>
      </c>
      <c r="CK23" s="99">
        <v>33.273000000000003</v>
      </c>
      <c r="CL23" s="99">
        <v>34.893999999999998</v>
      </c>
      <c r="CM23" s="99">
        <v>49.823</v>
      </c>
      <c r="CN23" s="99">
        <v>51.421999999999997</v>
      </c>
      <c r="CO23" s="99">
        <v>34.47</v>
      </c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236.03750000000002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56.384</v>
      </c>
      <c r="AY28" s="107">
        <f t="shared" si="3"/>
        <v>56.329000000000001</v>
      </c>
      <c r="AZ28" s="107">
        <f t="shared" si="3"/>
        <v>52.942</v>
      </c>
      <c r="BA28" s="107">
        <f t="shared" si="3"/>
        <v>56.737000000000002</v>
      </c>
      <c r="BB28" s="107">
        <f t="shared" si="3"/>
        <v>64.412000000000006</v>
      </c>
      <c r="BC28" s="107">
        <f t="shared" si="3"/>
        <v>57.963000000000001</v>
      </c>
      <c r="BD28" s="107">
        <f t="shared" si="3"/>
        <v>51.805999999999997</v>
      </c>
      <c r="BE28" s="107">
        <f t="shared" si="3"/>
        <v>56.884999999999998</v>
      </c>
      <c r="BF28" s="107">
        <f t="shared" si="3"/>
        <v>60.942</v>
      </c>
      <c r="BG28" s="107">
        <f t="shared" si="3"/>
        <v>60.326999999999998</v>
      </c>
      <c r="BH28" s="107">
        <f t="shared" si="3"/>
        <v>29.244</v>
      </c>
      <c r="BI28" s="107">
        <f t="shared" si="3"/>
        <v>0</v>
      </c>
      <c r="BJ28" s="107">
        <f t="shared" si="3"/>
        <v>77.126999999999995</v>
      </c>
      <c r="BK28" s="107">
        <f t="shared" si="3"/>
        <v>34.299999999999997</v>
      </c>
      <c r="BL28" s="107">
        <f t="shared" si="3"/>
        <v>16.8</v>
      </c>
      <c r="BM28" s="107">
        <f t="shared" si="3"/>
        <v>26.8</v>
      </c>
      <c r="BN28" s="107">
        <f t="shared" si="3"/>
        <v>8.6</v>
      </c>
      <c r="BO28" s="107">
        <f t="shared" si="3"/>
        <v>9.5790000000000006</v>
      </c>
      <c r="BP28" s="107">
        <f t="shared" si="3"/>
        <v>6.6</v>
      </c>
      <c r="BQ28" s="107">
        <f t="shared" si="3"/>
        <v>8.8580000000000005</v>
      </c>
      <c r="BR28" s="107">
        <f t="shared" si="3"/>
        <v>1</v>
      </c>
      <c r="BS28" s="107">
        <f t="shared" si="3"/>
        <v>0</v>
      </c>
      <c r="BT28" s="107">
        <f t="shared" si="3"/>
        <v>1</v>
      </c>
      <c r="BU28" s="107">
        <f t="shared" si="3"/>
        <v>4</v>
      </c>
      <c r="BV28" s="107">
        <f t="shared" si="3"/>
        <v>0</v>
      </c>
      <c r="BW28" s="107">
        <f t="shared" si="3"/>
        <v>8.5</v>
      </c>
      <c r="BX28" s="107">
        <f t="shared" si="3"/>
        <v>5</v>
      </c>
      <c r="BY28" s="107">
        <f t="shared" si="3"/>
        <v>6</v>
      </c>
      <c r="BZ28" s="107">
        <f t="shared" si="3"/>
        <v>11</v>
      </c>
      <c r="CA28" s="107">
        <f t="shared" si="3"/>
        <v>11</v>
      </c>
      <c r="CB28" s="107">
        <f t="shared" si="3"/>
        <v>11</v>
      </c>
      <c r="CC28" s="107">
        <f t="shared" si="3"/>
        <v>8.8159999999999989</v>
      </c>
      <c r="CD28" s="107">
        <f t="shared" ref="CD28:CW28" si="4">SUM(CD21:CD27)</f>
        <v>6.7130000000000001</v>
      </c>
      <c r="CE28" s="107">
        <f t="shared" si="4"/>
        <v>7.3250000000000002</v>
      </c>
      <c r="CF28" s="107">
        <f t="shared" si="4"/>
        <v>10.144</v>
      </c>
      <c r="CG28" s="107">
        <f t="shared" si="4"/>
        <v>12.146000000000001</v>
      </c>
      <c r="CH28" s="107">
        <f t="shared" si="4"/>
        <v>7.9320000000000004</v>
      </c>
      <c r="CI28" s="107">
        <f t="shared" si="4"/>
        <v>12.41</v>
      </c>
      <c r="CJ28" s="107">
        <f t="shared" si="4"/>
        <v>23.146999999999998</v>
      </c>
      <c r="CK28" s="107">
        <f t="shared" si="4"/>
        <v>33.273000000000003</v>
      </c>
      <c r="CL28" s="107">
        <f t="shared" si="4"/>
        <v>34.893999999999998</v>
      </c>
      <c r="CM28" s="107">
        <f t="shared" si="4"/>
        <v>49.823</v>
      </c>
      <c r="CN28" s="107">
        <f t="shared" si="4"/>
        <v>51.421999999999997</v>
      </c>
      <c r="CO28" s="107">
        <f t="shared" si="4"/>
        <v>34.47</v>
      </c>
      <c r="CP28" s="107">
        <f t="shared" si="4"/>
        <v>10.1</v>
      </c>
      <c r="CQ28" s="107">
        <f t="shared" si="4"/>
        <v>7.5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290.3125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90.873000000000005</v>
      </c>
      <c r="AY32" s="94">
        <v>88.569000000000003</v>
      </c>
      <c r="AZ32" s="94">
        <v>89.372</v>
      </c>
      <c r="BA32" s="94">
        <v>94.162999999999997</v>
      </c>
      <c r="BB32" s="94">
        <v>103.074</v>
      </c>
      <c r="BC32" s="94">
        <v>108.28</v>
      </c>
      <c r="BD32" s="94">
        <v>120.649</v>
      </c>
      <c r="BE32" s="94">
        <v>125.46599999999999</v>
      </c>
      <c r="BF32" s="94">
        <v>133.215</v>
      </c>
      <c r="BG32" s="94">
        <v>128.54</v>
      </c>
      <c r="BH32" s="94">
        <v>117.748</v>
      </c>
      <c r="BI32" s="94">
        <v>103.376</v>
      </c>
      <c r="BJ32" s="94">
        <v>129.89400000000001</v>
      </c>
      <c r="BK32" s="94">
        <v>122.621</v>
      </c>
      <c r="BL32" s="94">
        <v>132.291</v>
      </c>
      <c r="BM32" s="94">
        <v>135.934</v>
      </c>
      <c r="BN32" s="94">
        <v>83.763000000000005</v>
      </c>
      <c r="BO32" s="94">
        <v>98.453000000000003</v>
      </c>
      <c r="BP32" s="94">
        <v>9.3290000000000006</v>
      </c>
      <c r="BQ32" s="94">
        <v>43.241</v>
      </c>
      <c r="BR32" s="94">
        <v>22.216000000000001</v>
      </c>
      <c r="BS32" s="94">
        <v>25.542999999999999</v>
      </c>
      <c r="BT32" s="94">
        <v>1.143</v>
      </c>
      <c r="BU32" s="94">
        <v>77.792000000000002</v>
      </c>
      <c r="BV32" s="94">
        <v>41.960999999999999</v>
      </c>
      <c r="BW32" s="94">
        <v>8.5370000000000008</v>
      </c>
      <c r="BX32" s="94">
        <v>17.015000000000001</v>
      </c>
      <c r="BY32" s="94">
        <v>30.972999999999999</v>
      </c>
      <c r="BZ32" s="94">
        <v>64.555000000000007</v>
      </c>
      <c r="CA32" s="94">
        <v>51.59</v>
      </c>
      <c r="CB32" s="94">
        <v>37.331000000000003</v>
      </c>
      <c r="CC32" s="94">
        <v>43.802</v>
      </c>
      <c r="CD32" s="94">
        <v>15.914999999999999</v>
      </c>
      <c r="CE32" s="94">
        <v>7.4829999999999997</v>
      </c>
      <c r="CF32" s="94">
        <v>10.308</v>
      </c>
      <c r="CG32" s="94">
        <v>15.836</v>
      </c>
      <c r="CH32" s="94">
        <v>17.16</v>
      </c>
      <c r="CI32" s="94">
        <v>21.9</v>
      </c>
      <c r="CJ32" s="94">
        <v>28.114000000000001</v>
      </c>
      <c r="CK32" s="94">
        <v>36.356999999999999</v>
      </c>
      <c r="CL32" s="94">
        <v>57.655999999999999</v>
      </c>
      <c r="CM32" s="94">
        <v>56.661999999999999</v>
      </c>
      <c r="CN32" s="94">
        <v>55.561999999999998</v>
      </c>
      <c r="CO32" s="94">
        <v>34.783999999999999</v>
      </c>
      <c r="CP32" s="94">
        <v>10.41</v>
      </c>
      <c r="CQ32" s="94">
        <v>7.7679999999999998</v>
      </c>
      <c r="CR32" s="94">
        <v>45.677999999999997</v>
      </c>
      <c r="CS32" s="94">
        <v>59.94</v>
      </c>
      <c r="CT32" s="95"/>
      <c r="CU32" s="95"/>
      <c r="CV32" s="95"/>
      <c r="CW32" s="96"/>
      <c r="CX32" s="97">
        <f t="array" ref="CX32">SUMPRODUCT(B32:CW32*0.25)</f>
        <v>740.7104999999998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90.873000000000005</v>
      </c>
      <c r="AY34" s="77">
        <f t="shared" si="5"/>
        <v>88.569000000000003</v>
      </c>
      <c r="AZ34" s="77">
        <f t="shared" si="5"/>
        <v>89.372</v>
      </c>
      <c r="BA34" s="77">
        <f t="shared" si="5"/>
        <v>94.162999999999997</v>
      </c>
      <c r="BB34" s="77">
        <f t="shared" si="5"/>
        <v>103.074</v>
      </c>
      <c r="BC34" s="77">
        <f t="shared" si="5"/>
        <v>108.28</v>
      </c>
      <c r="BD34" s="77">
        <f t="shared" si="5"/>
        <v>120.649</v>
      </c>
      <c r="BE34" s="77">
        <f t="shared" si="5"/>
        <v>125.46599999999999</v>
      </c>
      <c r="BF34" s="77">
        <f t="shared" si="5"/>
        <v>133.215</v>
      </c>
      <c r="BG34" s="77">
        <f t="shared" si="5"/>
        <v>128.54</v>
      </c>
      <c r="BH34" s="77">
        <f t="shared" si="5"/>
        <v>117.748</v>
      </c>
      <c r="BI34" s="77">
        <f t="shared" si="5"/>
        <v>103.376</v>
      </c>
      <c r="BJ34" s="77">
        <f t="shared" si="5"/>
        <v>129.89400000000001</v>
      </c>
      <c r="BK34" s="77">
        <f t="shared" si="5"/>
        <v>122.621</v>
      </c>
      <c r="BL34" s="77">
        <f t="shared" si="5"/>
        <v>132.291</v>
      </c>
      <c r="BM34" s="77">
        <f t="shared" si="5"/>
        <v>135.934</v>
      </c>
      <c r="BN34" s="77">
        <f t="shared" si="5"/>
        <v>83.763000000000005</v>
      </c>
      <c r="BO34" s="77">
        <f t="shared" ref="BO34:CW34" si="6">SUM(BO31:BO33)</f>
        <v>98.453000000000003</v>
      </c>
      <c r="BP34" s="77">
        <f t="shared" si="6"/>
        <v>9.3290000000000006</v>
      </c>
      <c r="BQ34" s="77">
        <f t="shared" si="6"/>
        <v>43.241</v>
      </c>
      <c r="BR34" s="77">
        <f t="shared" si="6"/>
        <v>22.216000000000001</v>
      </c>
      <c r="BS34" s="77">
        <f t="shared" si="6"/>
        <v>25.542999999999999</v>
      </c>
      <c r="BT34" s="77">
        <f t="shared" si="6"/>
        <v>1.143</v>
      </c>
      <c r="BU34" s="77">
        <f t="shared" si="6"/>
        <v>77.792000000000002</v>
      </c>
      <c r="BV34" s="77">
        <f t="shared" si="6"/>
        <v>41.960999999999999</v>
      </c>
      <c r="BW34" s="77">
        <f t="shared" si="6"/>
        <v>8.5370000000000008</v>
      </c>
      <c r="BX34" s="77">
        <f t="shared" si="6"/>
        <v>17.015000000000001</v>
      </c>
      <c r="BY34" s="77">
        <f t="shared" si="6"/>
        <v>30.972999999999999</v>
      </c>
      <c r="BZ34" s="77">
        <f t="shared" si="6"/>
        <v>64.555000000000007</v>
      </c>
      <c r="CA34" s="77">
        <f t="shared" si="6"/>
        <v>51.59</v>
      </c>
      <c r="CB34" s="77">
        <f t="shared" si="6"/>
        <v>37.331000000000003</v>
      </c>
      <c r="CC34" s="77">
        <f t="shared" si="6"/>
        <v>43.802</v>
      </c>
      <c r="CD34" s="77">
        <f t="shared" si="6"/>
        <v>15.914999999999999</v>
      </c>
      <c r="CE34" s="77">
        <f t="shared" si="6"/>
        <v>7.4829999999999997</v>
      </c>
      <c r="CF34" s="77">
        <f t="shared" si="6"/>
        <v>10.308</v>
      </c>
      <c r="CG34" s="77">
        <f t="shared" si="6"/>
        <v>15.836</v>
      </c>
      <c r="CH34" s="77">
        <f t="shared" si="6"/>
        <v>17.16</v>
      </c>
      <c r="CI34" s="77">
        <f t="shared" si="6"/>
        <v>21.9</v>
      </c>
      <c r="CJ34" s="77">
        <f t="shared" si="6"/>
        <v>28.114000000000001</v>
      </c>
      <c r="CK34" s="77">
        <f t="shared" si="6"/>
        <v>36.356999999999999</v>
      </c>
      <c r="CL34" s="77">
        <f t="shared" si="6"/>
        <v>57.655999999999999</v>
      </c>
      <c r="CM34" s="77">
        <f t="shared" si="6"/>
        <v>56.661999999999999</v>
      </c>
      <c r="CN34" s="77">
        <f t="shared" si="6"/>
        <v>55.561999999999998</v>
      </c>
      <c r="CO34" s="77">
        <f t="shared" si="6"/>
        <v>34.783999999999999</v>
      </c>
      <c r="CP34" s="77">
        <f t="shared" si="6"/>
        <v>10.41</v>
      </c>
      <c r="CQ34" s="77">
        <f t="shared" si="6"/>
        <v>7.7679999999999998</v>
      </c>
      <c r="CR34" s="77">
        <f t="shared" si="6"/>
        <v>45.677999999999997</v>
      </c>
      <c r="CS34" s="77">
        <f t="shared" si="6"/>
        <v>59.94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740.7104999999998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>
        <v>188</v>
      </c>
      <c r="BQ39" s="120">
        <v>169.9</v>
      </c>
      <c r="BR39" s="120">
        <v>168</v>
      </c>
      <c r="BS39" s="120">
        <v>187</v>
      </c>
      <c r="BT39" s="120">
        <v>183.8</v>
      </c>
      <c r="BU39" s="120">
        <v>78.2</v>
      </c>
      <c r="BV39" s="120">
        <v>62.5</v>
      </c>
      <c r="BW39" s="120">
        <v>93.4</v>
      </c>
      <c r="BX39" s="120">
        <v>81.400000000000006</v>
      </c>
      <c r="BY39" s="120">
        <v>52.4</v>
      </c>
      <c r="BZ39" s="120">
        <v>50.3</v>
      </c>
      <c r="CA39" s="120">
        <v>60.5</v>
      </c>
      <c r="CB39" s="120">
        <v>71.8</v>
      </c>
      <c r="CC39" s="120">
        <v>59.9</v>
      </c>
      <c r="CD39" s="120">
        <v>56.6</v>
      </c>
      <c r="CE39" s="120">
        <v>62.5</v>
      </c>
      <c r="CF39" s="120">
        <v>58.1</v>
      </c>
      <c r="CG39" s="120">
        <v>50.1</v>
      </c>
      <c r="CH39" s="120">
        <v>57.8</v>
      </c>
      <c r="CI39" s="120">
        <v>55.3</v>
      </c>
      <c r="CJ39" s="120">
        <v>44.7</v>
      </c>
      <c r="CK39" s="120">
        <v>33.299999999999997</v>
      </c>
      <c r="CL39" s="120">
        <v>14.3</v>
      </c>
      <c r="CM39" s="120">
        <v>20.100000000000001</v>
      </c>
      <c r="CN39" s="120">
        <v>20</v>
      </c>
      <c r="CO39" s="120">
        <v>40.5</v>
      </c>
      <c r="CP39" s="120">
        <v>37.9</v>
      </c>
      <c r="CQ39" s="120">
        <v>41.2</v>
      </c>
      <c r="CR39" s="120">
        <v>6.7</v>
      </c>
      <c r="CS39" s="120"/>
      <c r="CT39" s="122"/>
      <c r="CU39" s="122"/>
      <c r="CV39" s="122"/>
      <c r="CW39" s="121"/>
      <c r="CX39" s="97">
        <f t="array" ref="CX39">SUMPRODUCT(B39:CW39*0.25)</f>
        <v>526.54999999999984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188</v>
      </c>
      <c r="BQ42" s="107">
        <f t="shared" si="8"/>
        <v>169.9</v>
      </c>
      <c r="BR42" s="107">
        <f t="shared" si="8"/>
        <v>168</v>
      </c>
      <c r="BS42" s="107">
        <f t="shared" si="8"/>
        <v>187</v>
      </c>
      <c r="BT42" s="107">
        <f t="shared" si="8"/>
        <v>183.8</v>
      </c>
      <c r="BU42" s="107">
        <f t="shared" si="8"/>
        <v>78.2</v>
      </c>
      <c r="BV42" s="107">
        <f t="shared" si="8"/>
        <v>62.5</v>
      </c>
      <c r="BW42" s="107">
        <f t="shared" si="8"/>
        <v>93.4</v>
      </c>
      <c r="BX42" s="107">
        <f t="shared" si="8"/>
        <v>81.400000000000006</v>
      </c>
      <c r="BY42" s="107">
        <f t="shared" si="8"/>
        <v>52.4</v>
      </c>
      <c r="BZ42" s="107">
        <f t="shared" si="8"/>
        <v>50.3</v>
      </c>
      <c r="CA42" s="107">
        <f t="shared" si="8"/>
        <v>60.5</v>
      </c>
      <c r="CB42" s="107">
        <f t="shared" si="8"/>
        <v>71.8</v>
      </c>
      <c r="CC42" s="107">
        <f t="shared" si="8"/>
        <v>59.9</v>
      </c>
      <c r="CD42" s="107">
        <f t="shared" si="8"/>
        <v>56.6</v>
      </c>
      <c r="CE42" s="107">
        <f t="shared" si="8"/>
        <v>62.5</v>
      </c>
      <c r="CF42" s="107">
        <f t="shared" si="8"/>
        <v>58.1</v>
      </c>
      <c r="CG42" s="107">
        <f t="shared" si="8"/>
        <v>50.1</v>
      </c>
      <c r="CH42" s="107">
        <f t="shared" si="8"/>
        <v>57.8</v>
      </c>
      <c r="CI42" s="107">
        <f t="shared" si="8"/>
        <v>55.3</v>
      </c>
      <c r="CJ42" s="107">
        <f t="shared" si="8"/>
        <v>44.7</v>
      </c>
      <c r="CK42" s="107">
        <f t="shared" si="8"/>
        <v>33.299999999999997</v>
      </c>
      <c r="CL42" s="107">
        <f t="shared" si="8"/>
        <v>14.3</v>
      </c>
      <c r="CM42" s="107">
        <f t="shared" si="8"/>
        <v>20.100000000000001</v>
      </c>
      <c r="CN42" s="107">
        <f t="shared" si="8"/>
        <v>20</v>
      </c>
      <c r="CO42" s="107">
        <f t="shared" si="8"/>
        <v>40.5</v>
      </c>
      <c r="CP42" s="107">
        <f t="shared" si="8"/>
        <v>37.9</v>
      </c>
      <c r="CQ42" s="107">
        <f t="shared" si="8"/>
        <v>41.2</v>
      </c>
      <c r="CR42" s="107">
        <f t="shared" si="8"/>
        <v>6.7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526.54999999999984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>
        <v>188</v>
      </c>
      <c r="BQ47" s="120">
        <v>169.9</v>
      </c>
      <c r="BR47" s="120">
        <v>168</v>
      </c>
      <c r="BS47" s="120">
        <v>187</v>
      </c>
      <c r="BT47" s="120">
        <v>183.8</v>
      </c>
      <c r="BU47" s="120">
        <v>78.2</v>
      </c>
      <c r="BV47" s="120">
        <v>62.5</v>
      </c>
      <c r="BW47" s="120">
        <v>93.4</v>
      </c>
      <c r="BX47" s="120">
        <v>81.400000000000006</v>
      </c>
      <c r="BY47" s="120">
        <v>52.4</v>
      </c>
      <c r="BZ47" s="120">
        <v>50.3</v>
      </c>
      <c r="CA47" s="120">
        <v>60.5</v>
      </c>
      <c r="CB47" s="120">
        <v>71.8</v>
      </c>
      <c r="CC47" s="120">
        <v>59.9</v>
      </c>
      <c r="CD47" s="120">
        <v>56.6</v>
      </c>
      <c r="CE47" s="120">
        <v>62.5</v>
      </c>
      <c r="CF47" s="120">
        <v>58.1</v>
      </c>
      <c r="CG47" s="120">
        <v>50.1</v>
      </c>
      <c r="CH47" s="120">
        <v>57.8</v>
      </c>
      <c r="CI47" s="120">
        <v>55.3</v>
      </c>
      <c r="CJ47" s="120">
        <v>44.7</v>
      </c>
      <c r="CK47" s="120">
        <v>33.299999999999997</v>
      </c>
      <c r="CL47" s="120">
        <v>14.3</v>
      </c>
      <c r="CM47" s="120">
        <v>20.100000000000001</v>
      </c>
      <c r="CN47" s="120">
        <v>20</v>
      </c>
      <c r="CO47" s="120">
        <v>40.5</v>
      </c>
      <c r="CP47" s="120">
        <v>37.9</v>
      </c>
      <c r="CQ47" s="120">
        <v>41.2</v>
      </c>
      <c r="CR47" s="120">
        <v>6.7</v>
      </c>
      <c r="CS47" s="120"/>
      <c r="CT47" s="122"/>
      <c r="CU47" s="122"/>
      <c r="CV47" s="122"/>
      <c r="CW47" s="121"/>
      <c r="CX47" s="97">
        <f t="array" ref="CX47">SUMPRODUCT(B47:CW47*0.25)</f>
        <v>526.54999999999984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188</v>
      </c>
      <c r="BQ51" s="107">
        <f t="shared" si="10"/>
        <v>169.9</v>
      </c>
      <c r="BR51" s="107">
        <f t="shared" si="10"/>
        <v>168</v>
      </c>
      <c r="BS51" s="107">
        <f t="shared" si="10"/>
        <v>187</v>
      </c>
      <c r="BT51" s="107">
        <f t="shared" si="10"/>
        <v>183.8</v>
      </c>
      <c r="BU51" s="107">
        <f t="shared" si="10"/>
        <v>78.2</v>
      </c>
      <c r="BV51" s="107">
        <f t="shared" si="10"/>
        <v>62.5</v>
      </c>
      <c r="BW51" s="107">
        <f t="shared" si="10"/>
        <v>93.4</v>
      </c>
      <c r="BX51" s="107">
        <f t="shared" si="10"/>
        <v>81.400000000000006</v>
      </c>
      <c r="BY51" s="107">
        <f t="shared" si="10"/>
        <v>52.4</v>
      </c>
      <c r="BZ51" s="107">
        <f t="shared" si="10"/>
        <v>50.3</v>
      </c>
      <c r="CA51" s="107">
        <f t="shared" si="10"/>
        <v>60.5</v>
      </c>
      <c r="CB51" s="107">
        <f t="shared" si="10"/>
        <v>71.8</v>
      </c>
      <c r="CC51" s="107">
        <f t="shared" si="10"/>
        <v>59.9</v>
      </c>
      <c r="CD51" s="107">
        <f t="shared" si="10"/>
        <v>56.6</v>
      </c>
      <c r="CE51" s="107">
        <f t="shared" si="10"/>
        <v>62.5</v>
      </c>
      <c r="CF51" s="107">
        <f t="shared" si="10"/>
        <v>58.1</v>
      </c>
      <c r="CG51" s="107">
        <f t="shared" si="10"/>
        <v>50.1</v>
      </c>
      <c r="CH51" s="107">
        <f t="shared" si="10"/>
        <v>57.8</v>
      </c>
      <c r="CI51" s="107">
        <f t="shared" si="10"/>
        <v>55.3</v>
      </c>
      <c r="CJ51" s="107">
        <f t="shared" si="10"/>
        <v>44.7</v>
      </c>
      <c r="CK51" s="107">
        <f t="shared" si="10"/>
        <v>33.299999999999997</v>
      </c>
      <c r="CL51" s="107">
        <f t="shared" si="10"/>
        <v>14.3</v>
      </c>
      <c r="CM51" s="107">
        <f t="shared" si="10"/>
        <v>20.100000000000001</v>
      </c>
      <c r="CN51" s="107">
        <f t="shared" si="10"/>
        <v>20</v>
      </c>
      <c r="CO51" s="107">
        <f t="shared" si="10"/>
        <v>40.5</v>
      </c>
      <c r="CP51" s="107">
        <f t="shared" si="10"/>
        <v>37.9</v>
      </c>
      <c r="CQ51" s="107">
        <f t="shared" si="10"/>
        <v>41.2</v>
      </c>
      <c r="CR51" s="107">
        <f t="shared" si="10"/>
        <v>6.7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526.54999999999984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90.87299999999999</v>
      </c>
      <c r="AY54" s="107">
        <f t="shared" si="13"/>
        <v>88.569000000000003</v>
      </c>
      <c r="AZ54" s="107">
        <f t="shared" si="13"/>
        <v>89.372</v>
      </c>
      <c r="BA54" s="107">
        <f t="shared" si="13"/>
        <v>94.163000000000011</v>
      </c>
      <c r="BB54" s="107">
        <f t="shared" si="13"/>
        <v>103.07400000000001</v>
      </c>
      <c r="BC54" s="107">
        <f t="shared" si="13"/>
        <v>108.28</v>
      </c>
      <c r="BD54" s="107">
        <f t="shared" si="13"/>
        <v>120.649</v>
      </c>
      <c r="BE54" s="107">
        <f t="shared" si="13"/>
        <v>125.46600000000001</v>
      </c>
      <c r="BF54" s="107">
        <f t="shared" si="13"/>
        <v>133.215</v>
      </c>
      <c r="BG54" s="107">
        <f t="shared" si="13"/>
        <v>128.54</v>
      </c>
      <c r="BH54" s="107">
        <f t="shared" si="13"/>
        <v>117.748</v>
      </c>
      <c r="BI54" s="107">
        <f t="shared" si="13"/>
        <v>103.376</v>
      </c>
      <c r="BJ54" s="107">
        <f t="shared" si="13"/>
        <v>129.89400000000001</v>
      </c>
      <c r="BK54" s="107">
        <f t="shared" si="13"/>
        <v>122.621</v>
      </c>
      <c r="BL54" s="107">
        <f t="shared" si="13"/>
        <v>132.291</v>
      </c>
      <c r="BM54" s="107">
        <f t="shared" si="13"/>
        <v>135.934</v>
      </c>
      <c r="BN54" s="107">
        <f t="shared" si="13"/>
        <v>83.762999999999991</v>
      </c>
      <c r="BO54" s="107">
        <f t="shared" ref="BO54:CX54" si="14">BO18+BO28+BO42</f>
        <v>98.453000000000003</v>
      </c>
      <c r="BP54" s="107">
        <f t="shared" si="14"/>
        <v>197.32900000000001</v>
      </c>
      <c r="BQ54" s="107">
        <f t="shared" si="14"/>
        <v>213.14100000000002</v>
      </c>
      <c r="BR54" s="107">
        <f t="shared" si="14"/>
        <v>190.21600000000001</v>
      </c>
      <c r="BS54" s="107">
        <f t="shared" si="14"/>
        <v>212.54300000000001</v>
      </c>
      <c r="BT54" s="107">
        <f t="shared" si="14"/>
        <v>184.94300000000001</v>
      </c>
      <c r="BU54" s="107">
        <f t="shared" si="14"/>
        <v>155.99200000000002</v>
      </c>
      <c r="BV54" s="107">
        <f t="shared" si="14"/>
        <v>104.461</v>
      </c>
      <c r="BW54" s="107">
        <f t="shared" si="14"/>
        <v>101.93700000000001</v>
      </c>
      <c r="BX54" s="107">
        <f t="shared" si="14"/>
        <v>98.415000000000006</v>
      </c>
      <c r="BY54" s="107">
        <f t="shared" si="14"/>
        <v>83.37299999999999</v>
      </c>
      <c r="BZ54" s="107">
        <f t="shared" si="14"/>
        <v>114.855</v>
      </c>
      <c r="CA54" s="107">
        <f t="shared" si="14"/>
        <v>112.09</v>
      </c>
      <c r="CB54" s="107">
        <f t="shared" si="14"/>
        <v>109.131</v>
      </c>
      <c r="CC54" s="107">
        <f t="shared" si="14"/>
        <v>103.702</v>
      </c>
      <c r="CD54" s="107">
        <f t="shared" si="14"/>
        <v>72.515000000000001</v>
      </c>
      <c r="CE54" s="107">
        <f t="shared" si="14"/>
        <v>69.983000000000004</v>
      </c>
      <c r="CF54" s="107">
        <f t="shared" si="14"/>
        <v>68.408000000000001</v>
      </c>
      <c r="CG54" s="107">
        <f t="shared" si="14"/>
        <v>65.936000000000007</v>
      </c>
      <c r="CH54" s="107">
        <f t="shared" si="14"/>
        <v>74.959999999999994</v>
      </c>
      <c r="CI54" s="107">
        <f t="shared" si="14"/>
        <v>77.199999999999989</v>
      </c>
      <c r="CJ54" s="107">
        <f t="shared" si="14"/>
        <v>72.813999999999993</v>
      </c>
      <c r="CK54" s="107">
        <f t="shared" si="14"/>
        <v>69.656999999999996</v>
      </c>
      <c r="CL54" s="107">
        <f t="shared" si="14"/>
        <v>71.956000000000003</v>
      </c>
      <c r="CM54" s="107">
        <f t="shared" si="14"/>
        <v>76.762</v>
      </c>
      <c r="CN54" s="107">
        <f t="shared" si="14"/>
        <v>75.561999999999998</v>
      </c>
      <c r="CO54" s="107">
        <f t="shared" si="14"/>
        <v>75.283999999999992</v>
      </c>
      <c r="CP54" s="107">
        <f t="shared" si="14"/>
        <v>48.31</v>
      </c>
      <c r="CQ54" s="107">
        <f t="shared" si="14"/>
        <v>48.968000000000004</v>
      </c>
      <c r="CR54" s="107">
        <f t="shared" si="14"/>
        <v>52.378000000000007</v>
      </c>
      <c r="CS54" s="107">
        <f t="shared" si="14"/>
        <v>59.94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1267.2604999999999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46248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90.873000000000005</v>
      </c>
      <c r="AY5" s="25">
        <v>88.569000000000003</v>
      </c>
      <c r="AZ5" s="25">
        <v>89.372</v>
      </c>
      <c r="BA5" s="25">
        <v>94.162999999999997</v>
      </c>
      <c r="BB5" s="25">
        <v>103.074</v>
      </c>
      <c r="BC5" s="25">
        <v>108.28</v>
      </c>
      <c r="BD5" s="25">
        <v>120.649</v>
      </c>
      <c r="BE5" s="25">
        <v>125.46599999999999</v>
      </c>
      <c r="BF5" s="25">
        <v>133.215</v>
      </c>
      <c r="BG5" s="25">
        <v>128.54</v>
      </c>
      <c r="BH5" s="25">
        <v>117.748</v>
      </c>
      <c r="BI5" s="25">
        <v>103.376</v>
      </c>
      <c r="BJ5" s="25">
        <v>129.89400000000001</v>
      </c>
      <c r="BK5" s="25">
        <v>122.621</v>
      </c>
      <c r="BL5" s="25">
        <v>132.291</v>
      </c>
      <c r="BM5" s="25">
        <v>135.934</v>
      </c>
      <c r="BN5" s="25">
        <v>83.763000000000005</v>
      </c>
      <c r="BO5" s="25">
        <v>98.453000000000003</v>
      </c>
      <c r="BP5" s="25">
        <v>197.33699999999999</v>
      </c>
      <c r="BQ5" s="25">
        <v>213.108</v>
      </c>
      <c r="BR5" s="25">
        <v>190.20400000000001</v>
      </c>
      <c r="BS5" s="25">
        <v>212.51599999999999</v>
      </c>
      <c r="BT5" s="25">
        <v>184.977</v>
      </c>
      <c r="BU5" s="25">
        <v>156.01300000000001</v>
      </c>
      <c r="BV5" s="25">
        <v>104.47499999999999</v>
      </c>
      <c r="BW5" s="25">
        <v>101.964</v>
      </c>
      <c r="BX5" s="25">
        <v>98.447999999999993</v>
      </c>
      <c r="BY5" s="25">
        <v>83.402000000000001</v>
      </c>
      <c r="BZ5" s="25">
        <v>114.81</v>
      </c>
      <c r="CA5" s="25">
        <v>112.047</v>
      </c>
      <c r="CB5" s="25">
        <v>109.18</v>
      </c>
      <c r="CC5" s="25">
        <v>103.751</v>
      </c>
      <c r="CD5" s="25">
        <v>72.495000000000005</v>
      </c>
      <c r="CE5" s="25">
        <v>70.022000000000006</v>
      </c>
      <c r="CF5" s="25">
        <v>68.385999999999996</v>
      </c>
      <c r="CG5" s="25">
        <v>65.897000000000006</v>
      </c>
      <c r="CH5" s="25">
        <v>74.960999999999999</v>
      </c>
      <c r="CI5" s="25">
        <v>77.156999999999996</v>
      </c>
      <c r="CJ5" s="25">
        <v>72.820999999999998</v>
      </c>
      <c r="CK5" s="25">
        <v>69.611999999999995</v>
      </c>
      <c r="CL5" s="25">
        <v>72.004999999999995</v>
      </c>
      <c r="CM5" s="25">
        <v>76.741</v>
      </c>
      <c r="CN5" s="25">
        <v>75.561999999999998</v>
      </c>
      <c r="CO5" s="25">
        <v>75.293999999999997</v>
      </c>
      <c r="CP5" s="25">
        <v>48.323</v>
      </c>
      <c r="CQ5" s="25">
        <v>48.945999999999998</v>
      </c>
      <c r="CR5" s="25">
        <v>52.378</v>
      </c>
      <c r="CS5" s="25">
        <v>59.94</v>
      </c>
      <c r="CT5" s="26"/>
      <c r="CU5" s="26"/>
      <c r="CV5" s="26"/>
      <c r="CW5" s="27"/>
      <c r="CX5" s="28">
        <f t="array" ref="CX5">SUMPRODUCT(B5:CW5*0.25)</f>
        <v>1267.26325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9.27</v>
      </c>
      <c r="AY8" s="37">
        <v>9.1300000000000008</v>
      </c>
      <c r="AZ8" s="37">
        <v>8.76</v>
      </c>
      <c r="BA8" s="37">
        <v>10</v>
      </c>
      <c r="BB8" s="37">
        <v>5</v>
      </c>
      <c r="BC8" s="37">
        <v>5.5</v>
      </c>
      <c r="BD8" s="37">
        <v>5</v>
      </c>
      <c r="BE8" s="37">
        <v>6.07</v>
      </c>
      <c r="BF8" s="37">
        <v>7.77</v>
      </c>
      <c r="BG8" s="37">
        <v>7.86</v>
      </c>
      <c r="BH8" s="37">
        <v>2.1</v>
      </c>
      <c r="BI8" s="37">
        <v>-3.38</v>
      </c>
      <c r="BJ8" s="37">
        <v>15</v>
      </c>
      <c r="BK8" s="37">
        <v>48.08</v>
      </c>
      <c r="BL8" s="37">
        <v>53.06</v>
      </c>
      <c r="BM8" s="37">
        <v>67.48</v>
      </c>
      <c r="BN8" s="37">
        <v>49.99</v>
      </c>
      <c r="BO8" s="37">
        <v>57.91</v>
      </c>
      <c r="BP8" s="37">
        <v>130.74</v>
      </c>
      <c r="BQ8" s="37">
        <v>140.19</v>
      </c>
      <c r="BR8" s="37">
        <v>134.08000000000001</v>
      </c>
      <c r="BS8" s="37">
        <v>139.41</v>
      </c>
      <c r="BT8" s="37">
        <v>145.41999999999999</v>
      </c>
      <c r="BU8" s="37">
        <v>154.43</v>
      </c>
      <c r="BV8" s="37">
        <v>148.4</v>
      </c>
      <c r="BW8" s="37">
        <v>159.35</v>
      </c>
      <c r="BX8" s="37">
        <v>149.74</v>
      </c>
      <c r="BY8" s="37">
        <v>146.29</v>
      </c>
      <c r="BZ8" s="37">
        <v>151.5</v>
      </c>
      <c r="CA8" s="37">
        <v>151.52000000000001</v>
      </c>
      <c r="CB8" s="37">
        <v>151.37</v>
      </c>
      <c r="CC8" s="37">
        <v>149.22</v>
      </c>
      <c r="CD8" s="37">
        <v>148.51</v>
      </c>
      <c r="CE8" s="37">
        <v>147.4</v>
      </c>
      <c r="CF8" s="37">
        <v>146.33000000000001</v>
      </c>
      <c r="CG8" s="37">
        <v>146.86000000000001</v>
      </c>
      <c r="CH8" s="37">
        <v>148.5</v>
      </c>
      <c r="CI8" s="37">
        <v>149.66</v>
      </c>
      <c r="CJ8" s="37">
        <v>148.41999999999999</v>
      </c>
      <c r="CK8" s="37">
        <v>147.13</v>
      </c>
      <c r="CL8" s="37">
        <v>140.13</v>
      </c>
      <c r="CM8" s="37">
        <v>145.66999999999999</v>
      </c>
      <c r="CN8" s="37">
        <v>144.06</v>
      </c>
      <c r="CO8" s="37">
        <v>145.56</v>
      </c>
      <c r="CP8" s="37">
        <v>160.05000000000001</v>
      </c>
      <c r="CQ8" s="37">
        <v>159.62</v>
      </c>
      <c r="CR8" s="37">
        <v>143.9</v>
      </c>
      <c r="CS8" s="37">
        <v>136.29</v>
      </c>
      <c r="CT8" s="38"/>
      <c r="CU8" s="38"/>
      <c r="CV8" s="38"/>
      <c r="CW8" s="39"/>
      <c r="CX8" s="40">
        <f>IF(SUM(B8:CW8)&lt;&gt;0,AVERAGEIF(B8:CW8,"&lt;&gt;"""),"")</f>
        <v>99.465624999999989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9.2899999999999991</v>
      </c>
      <c r="AY9" s="43">
        <v>9.2899999999999991</v>
      </c>
      <c r="AZ9" s="43">
        <v>9.2899999999999991</v>
      </c>
      <c r="BA9" s="43">
        <v>9.2899999999999991</v>
      </c>
      <c r="BB9" s="43">
        <v>5.3925000000000001</v>
      </c>
      <c r="BC9" s="43">
        <v>5.3925000000000001</v>
      </c>
      <c r="BD9" s="43">
        <v>5.3925000000000001</v>
      </c>
      <c r="BE9" s="43">
        <v>5.3925000000000001</v>
      </c>
      <c r="BF9" s="43">
        <v>3.5874999999999999</v>
      </c>
      <c r="BG9" s="43">
        <v>3.5874999999999999</v>
      </c>
      <c r="BH9" s="43">
        <v>3.5874999999999999</v>
      </c>
      <c r="BI9" s="43">
        <v>3.5874999999999999</v>
      </c>
      <c r="BJ9" s="43">
        <v>45.905000000000001</v>
      </c>
      <c r="BK9" s="43">
        <v>45.905000000000001</v>
      </c>
      <c r="BL9" s="43">
        <v>45.905000000000001</v>
      </c>
      <c r="BM9" s="43">
        <v>45.905000000000001</v>
      </c>
      <c r="BN9" s="43">
        <v>94.707499999999996</v>
      </c>
      <c r="BO9" s="43">
        <v>94.707499999999996</v>
      </c>
      <c r="BP9" s="43">
        <v>94.707499999999996</v>
      </c>
      <c r="BQ9" s="43">
        <v>94.707499999999996</v>
      </c>
      <c r="BR9" s="43">
        <v>143.33500000000001</v>
      </c>
      <c r="BS9" s="43">
        <v>143.33500000000001</v>
      </c>
      <c r="BT9" s="43">
        <v>143.33500000000001</v>
      </c>
      <c r="BU9" s="43">
        <v>143.33500000000001</v>
      </c>
      <c r="BV9" s="43">
        <v>150.94499999999999</v>
      </c>
      <c r="BW9" s="43">
        <v>150.94499999999999</v>
      </c>
      <c r="BX9" s="43">
        <v>150.94499999999999</v>
      </c>
      <c r="BY9" s="43">
        <v>150.94499999999999</v>
      </c>
      <c r="BZ9" s="43">
        <v>150.9025</v>
      </c>
      <c r="CA9" s="43">
        <v>150.9025</v>
      </c>
      <c r="CB9" s="43">
        <v>150.9025</v>
      </c>
      <c r="CC9" s="43">
        <v>150.9025</v>
      </c>
      <c r="CD9" s="43">
        <v>147.27500000000001</v>
      </c>
      <c r="CE9" s="43">
        <v>147.27500000000001</v>
      </c>
      <c r="CF9" s="43">
        <v>147.27500000000001</v>
      </c>
      <c r="CG9" s="43">
        <v>147.27500000000001</v>
      </c>
      <c r="CH9" s="43">
        <v>148.42750000000001</v>
      </c>
      <c r="CI9" s="43">
        <v>148.42750000000001</v>
      </c>
      <c r="CJ9" s="43">
        <v>148.42750000000001</v>
      </c>
      <c r="CK9" s="43">
        <v>148.42750000000001</v>
      </c>
      <c r="CL9" s="43">
        <v>143.85499999999999</v>
      </c>
      <c r="CM9" s="43">
        <v>143.85499999999999</v>
      </c>
      <c r="CN9" s="43">
        <v>143.85499999999999</v>
      </c>
      <c r="CO9" s="43">
        <v>143.85499999999999</v>
      </c>
      <c r="CP9" s="43">
        <v>149.965</v>
      </c>
      <c r="CQ9" s="43">
        <v>149.965</v>
      </c>
      <c r="CR9" s="43">
        <v>149.965</v>
      </c>
      <c r="CS9" s="43">
        <v>149.965</v>
      </c>
      <c r="CT9" s="44"/>
      <c r="CU9" s="44"/>
      <c r="CV9" s="44"/>
      <c r="CW9" s="45"/>
      <c r="CX9" s="46">
        <f>IF(SUM(B9:CW9)&lt;&gt;0,AVERAGEIF(B9:CW9,"&lt;&gt;"""),"")</f>
        <v>99.465625000000003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88.299000000000007</v>
      </c>
      <c r="AY15" s="71">
        <v>86.638000000000005</v>
      </c>
      <c r="AZ15" s="71">
        <v>87.870999999999995</v>
      </c>
      <c r="BA15" s="71">
        <v>93.090999999999994</v>
      </c>
      <c r="BB15" s="71">
        <v>102.354</v>
      </c>
      <c r="BC15" s="71">
        <v>107.669</v>
      </c>
      <c r="BD15" s="71">
        <v>120.29900000000001</v>
      </c>
      <c r="BE15" s="71">
        <v>125.26600000000001</v>
      </c>
      <c r="BF15" s="71">
        <v>128.01499999999999</v>
      </c>
      <c r="BG15" s="71">
        <v>123.34</v>
      </c>
      <c r="BH15" s="71">
        <v>117.39100000000001</v>
      </c>
      <c r="BI15" s="71">
        <v>102.80800000000001</v>
      </c>
      <c r="BJ15" s="71">
        <v>123.72</v>
      </c>
      <c r="BK15" s="71">
        <v>116.634</v>
      </c>
      <c r="BL15" s="71">
        <v>127.291</v>
      </c>
      <c r="BM15" s="71">
        <v>130.934</v>
      </c>
      <c r="BN15" s="71">
        <v>78.424999999999997</v>
      </c>
      <c r="BO15" s="71">
        <v>93.453000000000003</v>
      </c>
      <c r="BP15" s="71">
        <v>179.80199999999999</v>
      </c>
      <c r="BQ15" s="71">
        <v>209.87299999999999</v>
      </c>
      <c r="BR15" s="71">
        <v>176.18</v>
      </c>
      <c r="BS15" s="71">
        <v>185.893</v>
      </c>
      <c r="BT15" s="71">
        <v>169.94</v>
      </c>
      <c r="BU15" s="71">
        <v>144.70699999999999</v>
      </c>
      <c r="BV15" s="71">
        <v>93.466999999999999</v>
      </c>
      <c r="BW15" s="71">
        <v>80.173000000000002</v>
      </c>
      <c r="BX15" s="71">
        <v>87.266999999999996</v>
      </c>
      <c r="BY15" s="71">
        <v>71.605999999999995</v>
      </c>
      <c r="BZ15" s="71">
        <v>85.671000000000006</v>
      </c>
      <c r="CA15" s="71">
        <v>81.119</v>
      </c>
      <c r="CB15" s="71">
        <v>82.575999999999993</v>
      </c>
      <c r="CC15" s="71">
        <v>77.881</v>
      </c>
      <c r="CD15" s="71">
        <v>70.995000000000005</v>
      </c>
      <c r="CE15" s="71">
        <v>68.522000000000006</v>
      </c>
      <c r="CF15" s="71">
        <v>66.885999999999996</v>
      </c>
      <c r="CG15" s="71">
        <v>64.397000000000006</v>
      </c>
      <c r="CH15" s="71">
        <v>73.460999999999999</v>
      </c>
      <c r="CI15" s="71">
        <v>75.656999999999996</v>
      </c>
      <c r="CJ15" s="71">
        <v>70.896000000000001</v>
      </c>
      <c r="CK15" s="71">
        <v>67.900000000000006</v>
      </c>
      <c r="CL15" s="71">
        <v>65.772999999999996</v>
      </c>
      <c r="CM15" s="71">
        <v>71.040999999999997</v>
      </c>
      <c r="CN15" s="71">
        <v>69.962000000000003</v>
      </c>
      <c r="CO15" s="71">
        <v>69.290000000000006</v>
      </c>
      <c r="CP15" s="71">
        <v>41.957000000000001</v>
      </c>
      <c r="CQ15" s="71">
        <v>44.860999999999997</v>
      </c>
      <c r="CR15" s="71">
        <v>47.664000000000001</v>
      </c>
      <c r="CS15" s="71">
        <v>43.570999999999998</v>
      </c>
      <c r="CT15" s="72"/>
      <c r="CU15" s="72"/>
      <c r="CV15" s="72"/>
      <c r="CW15" s="73"/>
      <c r="CX15" s="74">
        <f t="array" ref="CX15">SUMPRODUCT(B15:CW15*0.25)</f>
        <v>1173.1214999999995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88.299000000000007</v>
      </c>
      <c r="AY18" s="77">
        <f t="shared" si="0"/>
        <v>86.638000000000005</v>
      </c>
      <c r="AZ18" s="77">
        <f t="shared" si="0"/>
        <v>87.870999999999995</v>
      </c>
      <c r="BA18" s="77">
        <f t="shared" si="0"/>
        <v>93.090999999999994</v>
      </c>
      <c r="BB18" s="77">
        <f t="shared" si="0"/>
        <v>102.354</v>
      </c>
      <c r="BC18" s="77">
        <f t="shared" si="0"/>
        <v>107.669</v>
      </c>
      <c r="BD18" s="77">
        <f t="shared" si="0"/>
        <v>120.29900000000001</v>
      </c>
      <c r="BE18" s="77">
        <f t="shared" si="0"/>
        <v>125.26600000000001</v>
      </c>
      <c r="BF18" s="77">
        <f t="shared" si="0"/>
        <v>128.01499999999999</v>
      </c>
      <c r="BG18" s="77">
        <f t="shared" si="0"/>
        <v>123.34</v>
      </c>
      <c r="BH18" s="77">
        <f t="shared" si="0"/>
        <v>117.39100000000001</v>
      </c>
      <c r="BI18" s="77">
        <f t="shared" si="0"/>
        <v>102.80800000000001</v>
      </c>
      <c r="BJ18" s="77">
        <f t="shared" si="0"/>
        <v>123.72</v>
      </c>
      <c r="BK18" s="77">
        <f t="shared" si="0"/>
        <v>116.634</v>
      </c>
      <c r="BL18" s="77">
        <f t="shared" si="0"/>
        <v>127.291</v>
      </c>
      <c r="BM18" s="77">
        <f t="shared" si="0"/>
        <v>130.934</v>
      </c>
      <c r="BN18" s="77">
        <f t="shared" si="0"/>
        <v>78.424999999999997</v>
      </c>
      <c r="BO18" s="77">
        <f t="shared" ref="BO18:CW18" si="1">SUM(BO11:BO17)</f>
        <v>93.453000000000003</v>
      </c>
      <c r="BP18" s="77">
        <f t="shared" si="1"/>
        <v>179.80199999999999</v>
      </c>
      <c r="BQ18" s="77">
        <f t="shared" si="1"/>
        <v>209.87299999999999</v>
      </c>
      <c r="BR18" s="77">
        <f t="shared" si="1"/>
        <v>176.18</v>
      </c>
      <c r="BS18" s="77">
        <f t="shared" si="1"/>
        <v>185.893</v>
      </c>
      <c r="BT18" s="77">
        <f t="shared" si="1"/>
        <v>169.94</v>
      </c>
      <c r="BU18" s="77">
        <f t="shared" si="1"/>
        <v>144.70699999999999</v>
      </c>
      <c r="BV18" s="77">
        <f t="shared" si="1"/>
        <v>93.466999999999999</v>
      </c>
      <c r="BW18" s="77">
        <f t="shared" si="1"/>
        <v>80.173000000000002</v>
      </c>
      <c r="BX18" s="77">
        <f t="shared" si="1"/>
        <v>87.266999999999996</v>
      </c>
      <c r="BY18" s="77">
        <f t="shared" si="1"/>
        <v>71.605999999999995</v>
      </c>
      <c r="BZ18" s="77">
        <f t="shared" si="1"/>
        <v>85.671000000000006</v>
      </c>
      <c r="CA18" s="77">
        <f t="shared" si="1"/>
        <v>81.119</v>
      </c>
      <c r="CB18" s="77">
        <f t="shared" si="1"/>
        <v>82.575999999999993</v>
      </c>
      <c r="CC18" s="77">
        <f t="shared" si="1"/>
        <v>77.881</v>
      </c>
      <c r="CD18" s="77">
        <f t="shared" si="1"/>
        <v>70.995000000000005</v>
      </c>
      <c r="CE18" s="77">
        <f t="shared" si="1"/>
        <v>68.522000000000006</v>
      </c>
      <c r="CF18" s="77">
        <f t="shared" si="1"/>
        <v>66.885999999999996</v>
      </c>
      <c r="CG18" s="77">
        <f t="shared" si="1"/>
        <v>64.397000000000006</v>
      </c>
      <c r="CH18" s="77">
        <f t="shared" si="1"/>
        <v>73.460999999999999</v>
      </c>
      <c r="CI18" s="77">
        <f t="shared" si="1"/>
        <v>75.656999999999996</v>
      </c>
      <c r="CJ18" s="77">
        <f t="shared" si="1"/>
        <v>70.896000000000001</v>
      </c>
      <c r="CK18" s="77">
        <f t="shared" si="1"/>
        <v>67.900000000000006</v>
      </c>
      <c r="CL18" s="77">
        <f t="shared" si="1"/>
        <v>65.772999999999996</v>
      </c>
      <c r="CM18" s="77">
        <f t="shared" si="1"/>
        <v>71.040999999999997</v>
      </c>
      <c r="CN18" s="77">
        <f t="shared" si="1"/>
        <v>69.962000000000003</v>
      </c>
      <c r="CO18" s="77">
        <f t="shared" si="1"/>
        <v>69.290000000000006</v>
      </c>
      <c r="CP18" s="77">
        <f t="shared" si="1"/>
        <v>41.957000000000001</v>
      </c>
      <c r="CQ18" s="77">
        <f t="shared" si="1"/>
        <v>44.860999999999997</v>
      </c>
      <c r="CR18" s="77">
        <f t="shared" si="1"/>
        <v>47.664000000000001</v>
      </c>
      <c r="CS18" s="77">
        <f t="shared" si="1"/>
        <v>43.570999999999998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1173.1214999999995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>
        <v>5</v>
      </c>
      <c r="BG22" s="94">
        <v>5</v>
      </c>
      <c r="BH22" s="94"/>
      <c r="BI22" s="94"/>
      <c r="BJ22" s="94">
        <v>5</v>
      </c>
      <c r="BK22" s="94">
        <v>5</v>
      </c>
      <c r="BL22" s="94">
        <v>5</v>
      </c>
      <c r="BM22" s="94">
        <v>5</v>
      </c>
      <c r="BN22" s="94">
        <v>5</v>
      </c>
      <c r="BO22" s="94">
        <v>5</v>
      </c>
      <c r="BP22" s="94">
        <v>8.3689999999999998</v>
      </c>
      <c r="BQ22" s="94"/>
      <c r="BR22" s="94">
        <v>4</v>
      </c>
      <c r="BS22" s="94">
        <v>12.545999999999999</v>
      </c>
      <c r="BT22" s="94">
        <v>4</v>
      </c>
      <c r="BU22" s="94">
        <v>4.2</v>
      </c>
      <c r="BV22" s="94">
        <v>4.2</v>
      </c>
      <c r="BW22" s="94">
        <v>4.2</v>
      </c>
      <c r="BX22" s="94">
        <v>4.0999999999999996</v>
      </c>
      <c r="BY22" s="94">
        <v>4</v>
      </c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>
        <v>1.8</v>
      </c>
      <c r="CM22" s="94">
        <v>1.8</v>
      </c>
      <c r="CN22" s="94">
        <v>1.7</v>
      </c>
      <c r="CO22" s="94">
        <v>1.7</v>
      </c>
      <c r="CP22" s="94">
        <v>1.7</v>
      </c>
      <c r="CQ22" s="94">
        <v>1.7</v>
      </c>
      <c r="CR22" s="94">
        <v>1.6</v>
      </c>
      <c r="CS22" s="94">
        <v>5.2</v>
      </c>
      <c r="CT22" s="95"/>
      <c r="CU22" s="95"/>
      <c r="CV22" s="95"/>
      <c r="CW22" s="96"/>
      <c r="CX22" s="97">
        <f t="array" ref="CX22">SUMPRODUCT(B22:CW22*0.25)</f>
        <v>26.703749999999999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2.5739999999999998</v>
      </c>
      <c r="AY23" s="99">
        <v>1.931</v>
      </c>
      <c r="AZ23" s="99">
        <v>1.5009999999999999</v>
      </c>
      <c r="BA23" s="99">
        <v>1.0720000000000001</v>
      </c>
      <c r="BB23" s="99">
        <v>0.72</v>
      </c>
      <c r="BC23" s="99">
        <v>0.61099999999999999</v>
      </c>
      <c r="BD23" s="99">
        <v>0.35</v>
      </c>
      <c r="BE23" s="99">
        <v>0.2</v>
      </c>
      <c r="BF23" s="99">
        <v>0.2</v>
      </c>
      <c r="BG23" s="99">
        <v>0.2</v>
      </c>
      <c r="BH23" s="99">
        <v>0.35699999999999998</v>
      </c>
      <c r="BI23" s="99">
        <v>0.56799999999999995</v>
      </c>
      <c r="BJ23" s="99">
        <v>1.1739999999999999</v>
      </c>
      <c r="BK23" s="99">
        <v>0.98699999999999999</v>
      </c>
      <c r="BL23" s="99"/>
      <c r="BM23" s="99"/>
      <c r="BN23" s="99">
        <v>0.33800000000000002</v>
      </c>
      <c r="BO23" s="99"/>
      <c r="BP23" s="99">
        <v>9.1660000000000004</v>
      </c>
      <c r="BQ23" s="99">
        <v>3.2349999999999999</v>
      </c>
      <c r="BR23" s="99">
        <v>10.023999999999999</v>
      </c>
      <c r="BS23" s="99">
        <v>14.077</v>
      </c>
      <c r="BT23" s="99">
        <v>11.037000000000001</v>
      </c>
      <c r="BU23" s="99">
        <v>7.1059999999999999</v>
      </c>
      <c r="BV23" s="99">
        <v>6.8079999999999998</v>
      </c>
      <c r="BW23" s="99">
        <v>17.591000000000001</v>
      </c>
      <c r="BX23" s="99">
        <v>7.0810000000000004</v>
      </c>
      <c r="BY23" s="99">
        <v>7.7960000000000003</v>
      </c>
      <c r="BZ23" s="99">
        <v>29.138999999999999</v>
      </c>
      <c r="CA23" s="99">
        <v>30.928000000000001</v>
      </c>
      <c r="CB23" s="99">
        <v>26.603999999999999</v>
      </c>
      <c r="CC23" s="99">
        <v>25.87</v>
      </c>
      <c r="CD23" s="99">
        <v>1.5</v>
      </c>
      <c r="CE23" s="99">
        <v>1.5</v>
      </c>
      <c r="CF23" s="99">
        <v>1.5</v>
      </c>
      <c r="CG23" s="99">
        <v>1.5</v>
      </c>
      <c r="CH23" s="99">
        <v>1.5</v>
      </c>
      <c r="CI23" s="99">
        <v>1.5</v>
      </c>
      <c r="CJ23" s="99">
        <v>1.925</v>
      </c>
      <c r="CK23" s="99">
        <v>1.712</v>
      </c>
      <c r="CL23" s="99">
        <v>4.4320000000000004</v>
      </c>
      <c r="CM23" s="99">
        <v>3.9</v>
      </c>
      <c r="CN23" s="99">
        <v>3.9</v>
      </c>
      <c r="CO23" s="99">
        <v>4.3040000000000003</v>
      </c>
      <c r="CP23" s="99">
        <v>4.6660000000000004</v>
      </c>
      <c r="CQ23" s="99">
        <v>2.3849999999999998</v>
      </c>
      <c r="CR23" s="99">
        <v>3.1139999999999999</v>
      </c>
      <c r="CS23" s="99">
        <v>10.869</v>
      </c>
      <c r="CT23" s="100"/>
      <c r="CU23" s="100"/>
      <c r="CV23" s="100"/>
      <c r="CW23" s="96"/>
      <c r="CX23" s="97">
        <f t="array" ref="CX23">SUMPRODUCT(B23:CW23*0.25)</f>
        <v>67.363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2.5739999999999998</v>
      </c>
      <c r="AY28" s="107">
        <f t="shared" si="2"/>
        <v>1.931</v>
      </c>
      <c r="AZ28" s="107">
        <f t="shared" si="2"/>
        <v>1.5009999999999999</v>
      </c>
      <c r="BA28" s="107">
        <f t="shared" si="2"/>
        <v>1.0720000000000001</v>
      </c>
      <c r="BB28" s="107">
        <f t="shared" si="2"/>
        <v>0.72</v>
      </c>
      <c r="BC28" s="107">
        <f t="shared" si="2"/>
        <v>0.61099999999999999</v>
      </c>
      <c r="BD28" s="107">
        <f t="shared" si="2"/>
        <v>0.35</v>
      </c>
      <c r="BE28" s="107">
        <f t="shared" si="2"/>
        <v>0.2</v>
      </c>
      <c r="BF28" s="107">
        <f t="shared" si="2"/>
        <v>5.2</v>
      </c>
      <c r="BG28" s="107">
        <f t="shared" si="2"/>
        <v>5.2</v>
      </c>
      <c r="BH28" s="107">
        <f t="shared" si="2"/>
        <v>0.35699999999999998</v>
      </c>
      <c r="BI28" s="107">
        <f t="shared" si="2"/>
        <v>0.56799999999999995</v>
      </c>
      <c r="BJ28" s="107">
        <f t="shared" si="2"/>
        <v>6.1739999999999995</v>
      </c>
      <c r="BK28" s="107">
        <f t="shared" si="2"/>
        <v>5.9870000000000001</v>
      </c>
      <c r="BL28" s="107">
        <f t="shared" si="2"/>
        <v>5</v>
      </c>
      <c r="BM28" s="107">
        <f t="shared" si="2"/>
        <v>5</v>
      </c>
      <c r="BN28" s="107">
        <f t="shared" si="2"/>
        <v>5.3380000000000001</v>
      </c>
      <c r="BO28" s="107">
        <f t="shared" ref="BO28:CW28" si="3">SUM(BO21:BO27)</f>
        <v>5</v>
      </c>
      <c r="BP28" s="107">
        <f t="shared" si="3"/>
        <v>17.535</v>
      </c>
      <c r="BQ28" s="107">
        <f t="shared" si="3"/>
        <v>3.2349999999999999</v>
      </c>
      <c r="BR28" s="107">
        <f t="shared" si="3"/>
        <v>14.023999999999999</v>
      </c>
      <c r="BS28" s="107">
        <f t="shared" si="3"/>
        <v>26.622999999999998</v>
      </c>
      <c r="BT28" s="107">
        <f t="shared" si="3"/>
        <v>15.037000000000001</v>
      </c>
      <c r="BU28" s="107">
        <f t="shared" si="3"/>
        <v>11.306000000000001</v>
      </c>
      <c r="BV28" s="107">
        <f t="shared" si="3"/>
        <v>11.007999999999999</v>
      </c>
      <c r="BW28" s="107">
        <f t="shared" si="3"/>
        <v>21.791</v>
      </c>
      <c r="BX28" s="107">
        <f t="shared" si="3"/>
        <v>11.181000000000001</v>
      </c>
      <c r="BY28" s="107">
        <f t="shared" si="3"/>
        <v>11.795999999999999</v>
      </c>
      <c r="BZ28" s="107">
        <f t="shared" si="3"/>
        <v>29.138999999999999</v>
      </c>
      <c r="CA28" s="107">
        <f t="shared" si="3"/>
        <v>30.928000000000001</v>
      </c>
      <c r="CB28" s="107">
        <f t="shared" si="3"/>
        <v>26.603999999999999</v>
      </c>
      <c r="CC28" s="107">
        <f t="shared" si="3"/>
        <v>25.87</v>
      </c>
      <c r="CD28" s="107">
        <f t="shared" si="3"/>
        <v>1.5</v>
      </c>
      <c r="CE28" s="107">
        <f t="shared" si="3"/>
        <v>1.5</v>
      </c>
      <c r="CF28" s="107">
        <f t="shared" si="3"/>
        <v>1.5</v>
      </c>
      <c r="CG28" s="107">
        <f t="shared" si="3"/>
        <v>1.5</v>
      </c>
      <c r="CH28" s="107">
        <f t="shared" si="3"/>
        <v>1.5</v>
      </c>
      <c r="CI28" s="107">
        <f t="shared" si="3"/>
        <v>1.5</v>
      </c>
      <c r="CJ28" s="107">
        <f t="shared" si="3"/>
        <v>1.925</v>
      </c>
      <c r="CK28" s="107">
        <f t="shared" si="3"/>
        <v>1.712</v>
      </c>
      <c r="CL28" s="107">
        <f t="shared" si="3"/>
        <v>6.2320000000000002</v>
      </c>
      <c r="CM28" s="107">
        <f t="shared" si="3"/>
        <v>5.7</v>
      </c>
      <c r="CN28" s="107">
        <f t="shared" si="3"/>
        <v>5.6</v>
      </c>
      <c r="CO28" s="107">
        <f t="shared" si="3"/>
        <v>6.0040000000000004</v>
      </c>
      <c r="CP28" s="107">
        <f t="shared" si="3"/>
        <v>6.3660000000000005</v>
      </c>
      <c r="CQ28" s="107">
        <f t="shared" si="3"/>
        <v>4.085</v>
      </c>
      <c r="CR28" s="107">
        <f t="shared" si="3"/>
        <v>4.7140000000000004</v>
      </c>
      <c r="CS28" s="107">
        <f t="shared" si="3"/>
        <v>16.068999999999999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94.066749999999999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90.873000000000005</v>
      </c>
      <c r="AY32" s="94">
        <v>88.569000000000003</v>
      </c>
      <c r="AZ32" s="94">
        <v>89.372</v>
      </c>
      <c r="BA32" s="94">
        <v>94.162999999999997</v>
      </c>
      <c r="BB32" s="94">
        <v>103.074</v>
      </c>
      <c r="BC32" s="94">
        <v>108.28</v>
      </c>
      <c r="BD32" s="94">
        <v>120.649</v>
      </c>
      <c r="BE32" s="94">
        <v>125.46599999999999</v>
      </c>
      <c r="BF32" s="94">
        <v>133.215</v>
      </c>
      <c r="BG32" s="94">
        <v>128.54</v>
      </c>
      <c r="BH32" s="94">
        <v>117.748</v>
      </c>
      <c r="BI32" s="94">
        <v>103.376</v>
      </c>
      <c r="BJ32" s="94">
        <v>129.89400000000001</v>
      </c>
      <c r="BK32" s="94">
        <v>122.621</v>
      </c>
      <c r="BL32" s="94">
        <v>132.291</v>
      </c>
      <c r="BM32" s="94">
        <v>135.934</v>
      </c>
      <c r="BN32" s="94">
        <v>83.763000000000005</v>
      </c>
      <c r="BO32" s="94">
        <v>98.453000000000003</v>
      </c>
      <c r="BP32" s="94">
        <v>197.33699999999999</v>
      </c>
      <c r="BQ32" s="94">
        <v>213.108</v>
      </c>
      <c r="BR32" s="94">
        <v>190.20400000000001</v>
      </c>
      <c r="BS32" s="94">
        <v>212.51599999999999</v>
      </c>
      <c r="BT32" s="94">
        <v>184.977</v>
      </c>
      <c r="BU32" s="94">
        <v>156.01300000000001</v>
      </c>
      <c r="BV32" s="94">
        <v>104.47499999999999</v>
      </c>
      <c r="BW32" s="94">
        <v>101.964</v>
      </c>
      <c r="BX32" s="94">
        <v>98.447999999999993</v>
      </c>
      <c r="BY32" s="94">
        <v>83.402000000000001</v>
      </c>
      <c r="BZ32" s="94">
        <v>114.81</v>
      </c>
      <c r="CA32" s="94">
        <v>112.047</v>
      </c>
      <c r="CB32" s="94">
        <v>109.18</v>
      </c>
      <c r="CC32" s="94">
        <v>103.751</v>
      </c>
      <c r="CD32" s="94">
        <v>72.495000000000005</v>
      </c>
      <c r="CE32" s="94">
        <v>70.022000000000006</v>
      </c>
      <c r="CF32" s="94">
        <v>68.385999999999996</v>
      </c>
      <c r="CG32" s="94">
        <v>65.897000000000006</v>
      </c>
      <c r="CH32" s="94">
        <v>74.960999999999999</v>
      </c>
      <c r="CI32" s="94">
        <v>77.156999999999996</v>
      </c>
      <c r="CJ32" s="94">
        <v>72.820999999999998</v>
      </c>
      <c r="CK32" s="94">
        <v>69.611999999999995</v>
      </c>
      <c r="CL32" s="94">
        <v>72.004999999999995</v>
      </c>
      <c r="CM32" s="94">
        <v>76.741</v>
      </c>
      <c r="CN32" s="94">
        <v>75.561999999999998</v>
      </c>
      <c r="CO32" s="94">
        <v>75.293999999999997</v>
      </c>
      <c r="CP32" s="94">
        <v>48.323</v>
      </c>
      <c r="CQ32" s="94">
        <v>48.945999999999998</v>
      </c>
      <c r="CR32" s="94">
        <v>52.378</v>
      </c>
      <c r="CS32" s="94">
        <v>59.64</v>
      </c>
      <c r="CT32" s="95"/>
      <c r="CU32" s="95"/>
      <c r="CV32" s="95"/>
      <c r="CW32" s="96"/>
      <c r="CX32" s="97">
        <f t="array" ref="CX32">SUMPRODUCT(B32:CW32*0.25)</f>
        <v>1267.1882500000002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90.873000000000005</v>
      </c>
      <c r="AY34" s="77">
        <f t="shared" si="4"/>
        <v>88.569000000000003</v>
      </c>
      <c r="AZ34" s="77">
        <f t="shared" si="4"/>
        <v>89.372</v>
      </c>
      <c r="BA34" s="77">
        <f t="shared" si="4"/>
        <v>94.162999999999997</v>
      </c>
      <c r="BB34" s="77">
        <f t="shared" si="4"/>
        <v>103.074</v>
      </c>
      <c r="BC34" s="77">
        <f t="shared" si="4"/>
        <v>108.28</v>
      </c>
      <c r="BD34" s="77">
        <f t="shared" si="4"/>
        <v>120.649</v>
      </c>
      <c r="BE34" s="77">
        <f t="shared" si="4"/>
        <v>125.46599999999999</v>
      </c>
      <c r="BF34" s="77">
        <f t="shared" si="4"/>
        <v>133.215</v>
      </c>
      <c r="BG34" s="77">
        <f t="shared" si="4"/>
        <v>128.54</v>
      </c>
      <c r="BH34" s="77">
        <f t="shared" si="4"/>
        <v>117.748</v>
      </c>
      <c r="BI34" s="77">
        <f t="shared" si="4"/>
        <v>103.376</v>
      </c>
      <c r="BJ34" s="77">
        <f t="shared" si="4"/>
        <v>129.89400000000001</v>
      </c>
      <c r="BK34" s="77">
        <f t="shared" si="4"/>
        <v>122.621</v>
      </c>
      <c r="BL34" s="77">
        <f t="shared" si="4"/>
        <v>132.291</v>
      </c>
      <c r="BM34" s="77">
        <f t="shared" si="4"/>
        <v>135.934</v>
      </c>
      <c r="BN34" s="77">
        <f t="shared" si="4"/>
        <v>83.763000000000005</v>
      </c>
      <c r="BO34" s="77">
        <f t="shared" ref="BO34:CW34" si="5">SUM(BO31:BO33)</f>
        <v>98.453000000000003</v>
      </c>
      <c r="BP34" s="77">
        <f t="shared" si="5"/>
        <v>197.33699999999999</v>
      </c>
      <c r="BQ34" s="77">
        <f t="shared" si="5"/>
        <v>213.108</v>
      </c>
      <c r="BR34" s="77">
        <f t="shared" si="5"/>
        <v>190.20400000000001</v>
      </c>
      <c r="BS34" s="77">
        <f t="shared" si="5"/>
        <v>212.51599999999999</v>
      </c>
      <c r="BT34" s="77">
        <f t="shared" si="5"/>
        <v>184.977</v>
      </c>
      <c r="BU34" s="77">
        <f t="shared" si="5"/>
        <v>156.01300000000001</v>
      </c>
      <c r="BV34" s="77">
        <f t="shared" si="5"/>
        <v>104.47499999999999</v>
      </c>
      <c r="BW34" s="77">
        <f t="shared" si="5"/>
        <v>101.964</v>
      </c>
      <c r="BX34" s="77">
        <f t="shared" si="5"/>
        <v>98.447999999999993</v>
      </c>
      <c r="BY34" s="77">
        <f t="shared" si="5"/>
        <v>83.402000000000001</v>
      </c>
      <c r="BZ34" s="77">
        <f t="shared" si="5"/>
        <v>114.81</v>
      </c>
      <c r="CA34" s="77">
        <f t="shared" si="5"/>
        <v>112.047</v>
      </c>
      <c r="CB34" s="77">
        <f t="shared" si="5"/>
        <v>109.18</v>
      </c>
      <c r="CC34" s="77">
        <f t="shared" si="5"/>
        <v>103.751</v>
      </c>
      <c r="CD34" s="77">
        <f t="shared" si="5"/>
        <v>72.495000000000005</v>
      </c>
      <c r="CE34" s="77">
        <f t="shared" si="5"/>
        <v>70.022000000000006</v>
      </c>
      <c r="CF34" s="77">
        <f t="shared" si="5"/>
        <v>68.385999999999996</v>
      </c>
      <c r="CG34" s="77">
        <f t="shared" si="5"/>
        <v>65.897000000000006</v>
      </c>
      <c r="CH34" s="77">
        <f t="shared" si="5"/>
        <v>74.960999999999999</v>
      </c>
      <c r="CI34" s="77">
        <f t="shared" si="5"/>
        <v>77.156999999999996</v>
      </c>
      <c r="CJ34" s="77">
        <f t="shared" si="5"/>
        <v>72.820999999999998</v>
      </c>
      <c r="CK34" s="77">
        <f t="shared" si="5"/>
        <v>69.611999999999995</v>
      </c>
      <c r="CL34" s="77">
        <f t="shared" si="5"/>
        <v>72.004999999999995</v>
      </c>
      <c r="CM34" s="77">
        <f t="shared" si="5"/>
        <v>76.741</v>
      </c>
      <c r="CN34" s="77">
        <f t="shared" si="5"/>
        <v>75.561999999999998</v>
      </c>
      <c r="CO34" s="77">
        <f t="shared" si="5"/>
        <v>75.293999999999997</v>
      </c>
      <c r="CP34" s="77">
        <f t="shared" si="5"/>
        <v>48.323</v>
      </c>
      <c r="CQ34" s="77">
        <f t="shared" si="5"/>
        <v>48.945999999999998</v>
      </c>
      <c r="CR34" s="77">
        <f t="shared" si="5"/>
        <v>52.378</v>
      </c>
      <c r="CS34" s="77">
        <f t="shared" si="5"/>
        <v>59.64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1267.1882500000002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>
        <v>0.3</v>
      </c>
      <c r="CT39" s="122"/>
      <c r="CU39" s="122"/>
      <c r="CV39" s="122"/>
      <c r="CW39" s="121"/>
      <c r="CX39" s="97">
        <f t="array" ref="CX39">SUMPRODUCT(B39:CW39*0.25)</f>
        <v>7.4999999999999997E-2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0.3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7.4999999999999997E-2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>
        <v>0.3</v>
      </c>
      <c r="CT47" s="122"/>
      <c r="CU47" s="122"/>
      <c r="CV47" s="122"/>
      <c r="CW47" s="121"/>
      <c r="CX47" s="97">
        <f t="array" ref="CX47">SUMPRODUCT(B47:CW47*0.25)</f>
        <v>7.4999999999999997E-2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0.3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7.4999999999999997E-2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90.873000000000005</v>
      </c>
      <c r="AY54" s="107">
        <f t="shared" si="12"/>
        <v>88.569000000000003</v>
      </c>
      <c r="AZ54" s="107">
        <f t="shared" si="12"/>
        <v>89.372</v>
      </c>
      <c r="BA54" s="107">
        <f t="shared" si="12"/>
        <v>94.162999999999997</v>
      </c>
      <c r="BB54" s="107">
        <f t="shared" si="12"/>
        <v>103.074</v>
      </c>
      <c r="BC54" s="107">
        <f t="shared" si="12"/>
        <v>108.28</v>
      </c>
      <c r="BD54" s="107">
        <f t="shared" si="12"/>
        <v>120.649</v>
      </c>
      <c r="BE54" s="107">
        <f t="shared" si="12"/>
        <v>125.46600000000001</v>
      </c>
      <c r="BF54" s="107">
        <f t="shared" si="12"/>
        <v>133.21499999999997</v>
      </c>
      <c r="BG54" s="107">
        <f t="shared" si="12"/>
        <v>128.54</v>
      </c>
      <c r="BH54" s="107">
        <f t="shared" si="12"/>
        <v>117.748</v>
      </c>
      <c r="BI54" s="107">
        <f t="shared" si="12"/>
        <v>103.376</v>
      </c>
      <c r="BJ54" s="107">
        <f t="shared" si="12"/>
        <v>129.89400000000001</v>
      </c>
      <c r="BK54" s="107">
        <f t="shared" si="12"/>
        <v>122.621</v>
      </c>
      <c r="BL54" s="107">
        <f t="shared" si="12"/>
        <v>132.291</v>
      </c>
      <c r="BM54" s="107">
        <f t="shared" si="12"/>
        <v>135.934</v>
      </c>
      <c r="BN54" s="107">
        <f t="shared" si="12"/>
        <v>83.762999999999991</v>
      </c>
      <c r="BO54" s="107">
        <f t="shared" ref="BO54:CX54" si="13">BO18+BO28+BO42</f>
        <v>98.453000000000003</v>
      </c>
      <c r="BP54" s="107">
        <f t="shared" si="13"/>
        <v>197.33699999999999</v>
      </c>
      <c r="BQ54" s="107">
        <f t="shared" si="13"/>
        <v>213.108</v>
      </c>
      <c r="BR54" s="107">
        <f t="shared" si="13"/>
        <v>190.20400000000001</v>
      </c>
      <c r="BS54" s="107">
        <f t="shared" si="13"/>
        <v>212.51599999999999</v>
      </c>
      <c r="BT54" s="107">
        <f t="shared" si="13"/>
        <v>184.977</v>
      </c>
      <c r="BU54" s="107">
        <f t="shared" si="13"/>
        <v>156.01300000000001</v>
      </c>
      <c r="BV54" s="107">
        <f t="shared" si="13"/>
        <v>104.47499999999999</v>
      </c>
      <c r="BW54" s="107">
        <f t="shared" si="13"/>
        <v>101.964</v>
      </c>
      <c r="BX54" s="107">
        <f t="shared" si="13"/>
        <v>98.447999999999993</v>
      </c>
      <c r="BY54" s="107">
        <f t="shared" si="13"/>
        <v>83.401999999999987</v>
      </c>
      <c r="BZ54" s="107">
        <f t="shared" si="13"/>
        <v>114.81</v>
      </c>
      <c r="CA54" s="107">
        <f t="shared" si="13"/>
        <v>112.047</v>
      </c>
      <c r="CB54" s="107">
        <f t="shared" si="13"/>
        <v>109.17999999999999</v>
      </c>
      <c r="CC54" s="107">
        <f t="shared" si="13"/>
        <v>103.751</v>
      </c>
      <c r="CD54" s="107">
        <f t="shared" si="13"/>
        <v>72.495000000000005</v>
      </c>
      <c r="CE54" s="107">
        <f t="shared" si="13"/>
        <v>70.022000000000006</v>
      </c>
      <c r="CF54" s="107">
        <f t="shared" si="13"/>
        <v>68.385999999999996</v>
      </c>
      <c r="CG54" s="107">
        <f t="shared" si="13"/>
        <v>65.897000000000006</v>
      </c>
      <c r="CH54" s="107">
        <f t="shared" si="13"/>
        <v>74.960999999999999</v>
      </c>
      <c r="CI54" s="107">
        <f t="shared" si="13"/>
        <v>77.156999999999996</v>
      </c>
      <c r="CJ54" s="107">
        <f t="shared" si="13"/>
        <v>72.820999999999998</v>
      </c>
      <c r="CK54" s="107">
        <f t="shared" si="13"/>
        <v>69.612000000000009</v>
      </c>
      <c r="CL54" s="107">
        <f t="shared" si="13"/>
        <v>72.004999999999995</v>
      </c>
      <c r="CM54" s="107">
        <f t="shared" si="13"/>
        <v>76.741</v>
      </c>
      <c r="CN54" s="107">
        <f t="shared" si="13"/>
        <v>75.561999999999998</v>
      </c>
      <c r="CO54" s="107">
        <f t="shared" si="13"/>
        <v>75.294000000000011</v>
      </c>
      <c r="CP54" s="107">
        <f t="shared" si="13"/>
        <v>48.323</v>
      </c>
      <c r="CQ54" s="107">
        <f t="shared" si="13"/>
        <v>48.945999999999998</v>
      </c>
      <c r="CR54" s="107">
        <f t="shared" si="13"/>
        <v>52.378</v>
      </c>
      <c r="CS54" s="107">
        <f t="shared" si="13"/>
        <v>59.94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1267.2632499999995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46248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>
        <v>-188</v>
      </c>
      <c r="BQ5" s="25">
        <v>-169.9</v>
      </c>
      <c r="BR5" s="25">
        <v>-168</v>
      </c>
      <c r="BS5" s="25">
        <v>-187</v>
      </c>
      <c r="BT5" s="25">
        <v>-183.8</v>
      </c>
      <c r="BU5" s="25">
        <v>-78.2</v>
      </c>
      <c r="BV5" s="25">
        <v>-62.5</v>
      </c>
      <c r="BW5" s="25">
        <v>-93.4</v>
      </c>
      <c r="BX5" s="25">
        <v>-81.400000000000006</v>
      </c>
      <c r="BY5" s="25">
        <v>-52.4</v>
      </c>
      <c r="BZ5" s="25">
        <v>-50.3</v>
      </c>
      <c r="CA5" s="25">
        <v>-60.5</v>
      </c>
      <c r="CB5" s="25">
        <v>-71.8</v>
      </c>
      <c r="CC5" s="25">
        <v>-59.9</v>
      </c>
      <c r="CD5" s="25">
        <v>-56.6</v>
      </c>
      <c r="CE5" s="25">
        <v>-62.5</v>
      </c>
      <c r="CF5" s="25">
        <v>-58.1</v>
      </c>
      <c r="CG5" s="25">
        <v>-50.1</v>
      </c>
      <c r="CH5" s="25">
        <v>-57.8</v>
      </c>
      <c r="CI5" s="25">
        <v>-55.3</v>
      </c>
      <c r="CJ5" s="25">
        <v>-44.7</v>
      </c>
      <c r="CK5" s="25">
        <v>-33.299999999999997</v>
      </c>
      <c r="CL5" s="25">
        <v>-14.3</v>
      </c>
      <c r="CM5" s="25">
        <v>-20.100000000000001</v>
      </c>
      <c r="CN5" s="25">
        <v>-20</v>
      </c>
      <c r="CO5" s="25">
        <v>-40.5</v>
      </c>
      <c r="CP5" s="25">
        <v>-37.9</v>
      </c>
      <c r="CQ5" s="25">
        <v>-41.2</v>
      </c>
      <c r="CR5" s="25">
        <v>-6.7</v>
      </c>
      <c r="CS5" s="25">
        <v>0.3</v>
      </c>
      <c r="CT5" s="26"/>
      <c r="CU5" s="26"/>
      <c r="CV5" s="26"/>
      <c r="CW5" s="27"/>
      <c r="CX5" s="132">
        <f t="array" ref="CX5">SUMPRODUCT(B5:CW5*0.25)</f>
        <v>-526.4749999999998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9.27</v>
      </c>
      <c r="AY8" s="138">
        <v>9.1300000000000008</v>
      </c>
      <c r="AZ8" s="138">
        <v>8.76</v>
      </c>
      <c r="BA8" s="138">
        <v>10</v>
      </c>
      <c r="BB8" s="138">
        <v>5</v>
      </c>
      <c r="BC8" s="138">
        <v>5.5</v>
      </c>
      <c r="BD8" s="138">
        <v>5</v>
      </c>
      <c r="BE8" s="138">
        <v>6.07</v>
      </c>
      <c r="BF8" s="138">
        <v>7.77</v>
      </c>
      <c r="BG8" s="138">
        <v>7.86</v>
      </c>
      <c r="BH8" s="138">
        <v>2.1</v>
      </c>
      <c r="BI8" s="138">
        <v>-3.38</v>
      </c>
      <c r="BJ8" s="138">
        <v>15</v>
      </c>
      <c r="BK8" s="138">
        <v>48.08</v>
      </c>
      <c r="BL8" s="138">
        <v>53.06</v>
      </c>
      <c r="BM8" s="138">
        <v>67.48</v>
      </c>
      <c r="BN8" s="138">
        <v>49.99</v>
      </c>
      <c r="BO8" s="138">
        <v>57.91</v>
      </c>
      <c r="BP8" s="138">
        <v>130.74</v>
      </c>
      <c r="BQ8" s="138">
        <v>140.19</v>
      </c>
      <c r="BR8" s="138">
        <v>134.08000000000001</v>
      </c>
      <c r="BS8" s="138">
        <v>139.41</v>
      </c>
      <c r="BT8" s="138">
        <v>145.41999999999999</v>
      </c>
      <c r="BU8" s="138">
        <v>154.43</v>
      </c>
      <c r="BV8" s="138">
        <v>148.4</v>
      </c>
      <c r="BW8" s="138">
        <v>159.35</v>
      </c>
      <c r="BX8" s="138">
        <v>149.74</v>
      </c>
      <c r="BY8" s="138">
        <v>146.29</v>
      </c>
      <c r="BZ8" s="138">
        <v>151.5</v>
      </c>
      <c r="CA8" s="138">
        <v>151.52000000000001</v>
      </c>
      <c r="CB8" s="138">
        <v>151.37</v>
      </c>
      <c r="CC8" s="138">
        <v>149.22</v>
      </c>
      <c r="CD8" s="138">
        <v>148.51</v>
      </c>
      <c r="CE8" s="138">
        <v>147.4</v>
      </c>
      <c r="CF8" s="138">
        <v>146.33000000000001</v>
      </c>
      <c r="CG8" s="138">
        <v>146.86000000000001</v>
      </c>
      <c r="CH8" s="138">
        <v>148.5</v>
      </c>
      <c r="CI8" s="138">
        <v>149.66</v>
      </c>
      <c r="CJ8" s="138">
        <v>148.41999999999999</v>
      </c>
      <c r="CK8" s="138">
        <v>147.13</v>
      </c>
      <c r="CL8" s="138">
        <v>140.13</v>
      </c>
      <c r="CM8" s="138">
        <v>145.66999999999999</v>
      </c>
      <c r="CN8" s="138">
        <v>144.06</v>
      </c>
      <c r="CO8" s="138">
        <v>145.56</v>
      </c>
      <c r="CP8" s="138">
        <v>160.05000000000001</v>
      </c>
      <c r="CQ8" s="138">
        <v>159.62</v>
      </c>
      <c r="CR8" s="138">
        <v>143.9</v>
      </c>
      <c r="CS8" s="138">
        <v>136.29</v>
      </c>
      <c r="CT8" s="139"/>
      <c r="CU8" s="139"/>
      <c r="CV8" s="139"/>
      <c r="CW8" s="140"/>
      <c r="CX8" s="141">
        <f>IF(SUM(B8:CW8)&lt;&gt;0,AVERAGEIF(B8:CW8,"&lt;&gt;"""),"")</f>
        <v>99.465624999999989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9.2899999999999991</v>
      </c>
      <c r="AY9" s="43">
        <v>9.2899999999999991</v>
      </c>
      <c r="AZ9" s="43">
        <v>9.2899999999999991</v>
      </c>
      <c r="BA9" s="43">
        <v>9.2899999999999991</v>
      </c>
      <c r="BB9" s="43">
        <v>5.3925000000000001</v>
      </c>
      <c r="BC9" s="43">
        <v>5.3925000000000001</v>
      </c>
      <c r="BD9" s="43">
        <v>5.3925000000000001</v>
      </c>
      <c r="BE9" s="43">
        <v>5.3925000000000001</v>
      </c>
      <c r="BF9" s="43">
        <v>3.5874999999999999</v>
      </c>
      <c r="BG9" s="43">
        <v>3.5874999999999999</v>
      </c>
      <c r="BH9" s="43">
        <v>3.5874999999999999</v>
      </c>
      <c r="BI9" s="43">
        <v>3.5874999999999999</v>
      </c>
      <c r="BJ9" s="43">
        <v>45.905000000000001</v>
      </c>
      <c r="BK9" s="43">
        <v>45.905000000000001</v>
      </c>
      <c r="BL9" s="43">
        <v>45.905000000000001</v>
      </c>
      <c r="BM9" s="43">
        <v>45.905000000000001</v>
      </c>
      <c r="BN9" s="43">
        <v>94.707499999999996</v>
      </c>
      <c r="BO9" s="43">
        <v>94.707499999999996</v>
      </c>
      <c r="BP9" s="43">
        <v>94.707499999999996</v>
      </c>
      <c r="BQ9" s="43">
        <v>94.707499999999996</v>
      </c>
      <c r="BR9" s="43">
        <v>143.33500000000001</v>
      </c>
      <c r="BS9" s="43">
        <v>143.33500000000001</v>
      </c>
      <c r="BT9" s="43">
        <v>143.33500000000001</v>
      </c>
      <c r="BU9" s="43">
        <v>143.33500000000001</v>
      </c>
      <c r="BV9" s="43">
        <v>150.94499999999999</v>
      </c>
      <c r="BW9" s="43">
        <v>150.94499999999999</v>
      </c>
      <c r="BX9" s="43">
        <v>150.94499999999999</v>
      </c>
      <c r="BY9" s="43">
        <v>150.94499999999999</v>
      </c>
      <c r="BZ9" s="43">
        <v>150.9025</v>
      </c>
      <c r="CA9" s="43">
        <v>150.9025</v>
      </c>
      <c r="CB9" s="43">
        <v>150.9025</v>
      </c>
      <c r="CC9" s="43">
        <v>150.9025</v>
      </c>
      <c r="CD9" s="43">
        <v>147.27500000000001</v>
      </c>
      <c r="CE9" s="43">
        <v>147.27500000000001</v>
      </c>
      <c r="CF9" s="43">
        <v>147.27500000000001</v>
      </c>
      <c r="CG9" s="43">
        <v>147.27500000000001</v>
      </c>
      <c r="CH9" s="43">
        <v>148.42750000000001</v>
      </c>
      <c r="CI9" s="43">
        <v>148.42750000000001</v>
      </c>
      <c r="CJ9" s="43">
        <v>148.42750000000001</v>
      </c>
      <c r="CK9" s="43">
        <v>148.42750000000001</v>
      </c>
      <c r="CL9" s="43">
        <v>143.85499999999999</v>
      </c>
      <c r="CM9" s="43">
        <v>143.85499999999999</v>
      </c>
      <c r="CN9" s="43">
        <v>143.85499999999999</v>
      </c>
      <c r="CO9" s="43">
        <v>143.85499999999999</v>
      </c>
      <c r="CP9" s="43">
        <v>149.965</v>
      </c>
      <c r="CQ9" s="43">
        <v>149.965</v>
      </c>
      <c r="CR9" s="43">
        <v>149.965</v>
      </c>
      <c r="CS9" s="43">
        <v>149.965</v>
      </c>
      <c r="CT9" s="44"/>
      <c r="CU9" s="44"/>
      <c r="CV9" s="44"/>
      <c r="CW9" s="45"/>
      <c r="CX9" s="142">
        <f>IF(SUM(B9:CW9)&lt;&gt;0,AVERAGEIF(B9:CW9,"&lt;&gt;"""),"")</f>
        <v>99.465625000000003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>
        <v>188</v>
      </c>
      <c r="BQ14" s="149">
        <v>169.9</v>
      </c>
      <c r="BR14" s="149">
        <v>168</v>
      </c>
      <c r="BS14" s="149">
        <v>187</v>
      </c>
      <c r="BT14" s="149">
        <v>183.8</v>
      </c>
      <c r="BU14" s="149">
        <v>78.2</v>
      </c>
      <c r="BV14" s="149">
        <v>62.5</v>
      </c>
      <c r="BW14" s="149">
        <v>93.4</v>
      </c>
      <c r="BX14" s="149">
        <v>81.400000000000006</v>
      </c>
      <c r="BY14" s="149">
        <v>52.4</v>
      </c>
      <c r="BZ14" s="149">
        <v>50.3</v>
      </c>
      <c r="CA14" s="149">
        <v>60.5</v>
      </c>
      <c r="CB14" s="149">
        <v>71.8</v>
      </c>
      <c r="CC14" s="149">
        <v>59.9</v>
      </c>
      <c r="CD14" s="149">
        <v>56.6</v>
      </c>
      <c r="CE14" s="149">
        <v>62.5</v>
      </c>
      <c r="CF14" s="149">
        <v>58.1</v>
      </c>
      <c r="CG14" s="149">
        <v>50.1</v>
      </c>
      <c r="CH14" s="149">
        <v>57.8</v>
      </c>
      <c r="CI14" s="149">
        <v>55.3</v>
      </c>
      <c r="CJ14" s="149">
        <v>44.7</v>
      </c>
      <c r="CK14" s="149">
        <v>33.299999999999997</v>
      </c>
      <c r="CL14" s="149">
        <v>14.3</v>
      </c>
      <c r="CM14" s="149">
        <v>20.100000000000001</v>
      </c>
      <c r="CN14" s="149">
        <v>20</v>
      </c>
      <c r="CO14" s="149">
        <v>40.5</v>
      </c>
      <c r="CP14" s="149">
        <v>37.9</v>
      </c>
      <c r="CQ14" s="149">
        <v>41.2</v>
      </c>
      <c r="CR14" s="149">
        <v>6.7</v>
      </c>
      <c r="CS14" s="149"/>
      <c r="CT14" s="150"/>
      <c r="CU14" s="150"/>
      <c r="CV14" s="150"/>
      <c r="CW14" s="151"/>
      <c r="CX14" s="152">
        <f t="array" ref="CX14">SUMPRODUCT(B14:CW14*0.25)</f>
        <v>526.54999999999984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188</v>
      </c>
      <c r="BQ17" s="160">
        <f t="shared" si="1"/>
        <v>169.9</v>
      </c>
      <c r="BR17" s="160">
        <f t="shared" si="1"/>
        <v>168</v>
      </c>
      <c r="BS17" s="160">
        <f t="shared" si="1"/>
        <v>187</v>
      </c>
      <c r="BT17" s="160">
        <f t="shared" si="1"/>
        <v>183.8</v>
      </c>
      <c r="BU17" s="160">
        <f t="shared" si="1"/>
        <v>78.2</v>
      </c>
      <c r="BV17" s="160">
        <f t="shared" si="1"/>
        <v>62.5</v>
      </c>
      <c r="BW17" s="160">
        <f t="shared" si="1"/>
        <v>93.4</v>
      </c>
      <c r="BX17" s="160">
        <f t="shared" si="1"/>
        <v>81.400000000000006</v>
      </c>
      <c r="BY17" s="160">
        <f t="shared" si="1"/>
        <v>52.4</v>
      </c>
      <c r="BZ17" s="160">
        <f t="shared" si="1"/>
        <v>50.3</v>
      </c>
      <c r="CA17" s="160">
        <f t="shared" si="1"/>
        <v>60.5</v>
      </c>
      <c r="CB17" s="160">
        <f t="shared" si="1"/>
        <v>71.8</v>
      </c>
      <c r="CC17" s="160">
        <f t="shared" si="1"/>
        <v>59.9</v>
      </c>
      <c r="CD17" s="160">
        <f t="shared" si="1"/>
        <v>56.6</v>
      </c>
      <c r="CE17" s="160">
        <f t="shared" si="1"/>
        <v>62.5</v>
      </c>
      <c r="CF17" s="160">
        <f t="shared" si="1"/>
        <v>58.1</v>
      </c>
      <c r="CG17" s="160">
        <f t="shared" si="1"/>
        <v>50.1</v>
      </c>
      <c r="CH17" s="160">
        <f t="shared" si="1"/>
        <v>57.8</v>
      </c>
      <c r="CI17" s="160">
        <f t="shared" si="1"/>
        <v>55.3</v>
      </c>
      <c r="CJ17" s="160">
        <f t="shared" si="1"/>
        <v>44.7</v>
      </c>
      <c r="CK17" s="160">
        <f t="shared" si="1"/>
        <v>33.299999999999997</v>
      </c>
      <c r="CL17" s="160">
        <f t="shared" si="1"/>
        <v>14.3</v>
      </c>
      <c r="CM17" s="160">
        <f t="shared" si="1"/>
        <v>20.100000000000001</v>
      </c>
      <c r="CN17" s="160">
        <f t="shared" si="1"/>
        <v>20</v>
      </c>
      <c r="CO17" s="160">
        <f t="shared" si="1"/>
        <v>40.5</v>
      </c>
      <c r="CP17" s="160">
        <f t="shared" si="1"/>
        <v>37.9</v>
      </c>
      <c r="CQ17" s="160">
        <f t="shared" si="1"/>
        <v>41.2</v>
      </c>
      <c r="CR17" s="160">
        <f t="shared" si="1"/>
        <v>6.7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526.54999999999984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>
        <v>0.3</v>
      </c>
      <c r="CT22" s="150"/>
      <c r="CU22" s="150"/>
      <c r="CV22" s="150"/>
      <c r="CW22" s="151"/>
      <c r="CX22" s="152">
        <f t="array" ref="CX22">SUMPRODUCT(B22:CW22*0.25)</f>
        <v>7.4999999999999997E-2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0.3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7.4999999999999997E-2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2026-08-14T08:28:59Z</dcterms:created>
  <dcterms:modified xsi:type="dcterms:W3CDTF">2026-08-14T08:29:01Z</dcterms:modified>
</cp:coreProperties>
</file>