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<sst xmlns="http://schemas.openxmlformats.org/spreadsheetml/2006/main" count="124" uniqueCount="57">
  <si>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03/05/2026 16:22:23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</si>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</sst>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274-44BB-BE5F-46B59BE51A4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274-44BB-BE5F-46B59BE51A4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1.7</c:v>
                </c:pt>
                <c:pt idx="1">
                  <c:v>2.1</c:v>
                </c:pt>
                <c:pt idx="2">
                  <c:v>2.5</c:v>
                </c:pt>
                <c:pt idx="3">
                  <c:v>2.7</c:v>
                </c:pt>
                <c:pt idx="4">
                  <c:v>3.3</c:v>
                </c:pt>
                <c:pt idx="5">
                  <c:v>3.9</c:v>
                </c:pt>
                <c:pt idx="6">
                  <c:v>4.7</c:v>
                </c:pt>
                <c:pt idx="7">
                  <c:v>4.5</c:v>
                </c:pt>
                <c:pt idx="8">
                  <c:v>4.2</c:v>
                </c:pt>
                <c:pt idx="9">
                  <c:v>4.0999999999999996</c:v>
                </c:pt>
                <c:pt idx="10">
                  <c:v>4.5999999999999996</c:v>
                </c:pt>
                <c:pt idx="11">
                  <c:v>4.7</c:v>
                </c:pt>
                <c:pt idx="12">
                  <c:v>4.5999999999999996</c:v>
                </c:pt>
                <c:pt idx="13">
                  <c:v>4.5</c:v>
                </c:pt>
                <c:pt idx="14">
                  <c:v>5</c:v>
                </c:pt>
                <c:pt idx="15">
                  <c:v>4.4000000000000004</c:v>
                </c:pt>
                <c:pt idx="16">
                  <c:v>3.5</c:v>
                </c:pt>
                <c:pt idx="17">
                  <c:v>3.3</c:v>
                </c:pt>
                <c:pt idx="18">
                  <c:v>4.7</c:v>
                </c:pt>
                <c:pt idx="19">
                  <c:v>5.8</c:v>
                </c:pt>
                <c:pt idx="20">
                  <c:v>7</c:v>
                </c:pt>
                <c:pt idx="21">
                  <c:v>8.1</c:v>
                </c:pt>
                <c:pt idx="22">
                  <c:v>9.9</c:v>
                </c:pt>
                <c:pt idx="23">
                  <c:v>10.1</c:v>
                </c:pt>
                <c:pt idx="24">
                  <c:v>5.6</c:v>
                </c:pt>
                <c:pt idx="25">
                  <c:v>4.7</c:v>
                </c:pt>
                <c:pt idx="26">
                  <c:v>4.2</c:v>
                </c:pt>
                <c:pt idx="27">
                  <c:v>4.4000000000000004</c:v>
                </c:pt>
                <c:pt idx="28">
                  <c:v>13.7</c:v>
                </c:pt>
                <c:pt idx="29">
                  <c:v>14.7</c:v>
                </c:pt>
                <c:pt idx="30">
                  <c:v>15.6</c:v>
                </c:pt>
                <c:pt idx="31">
                  <c:v>15.7</c:v>
                </c:pt>
                <c:pt idx="32">
                  <c:v>8.8000000000000007</c:v>
                </c:pt>
                <c:pt idx="33">
                  <c:v>8.5</c:v>
                </c:pt>
                <c:pt idx="34">
                  <c:v>8.6999999999999993</c:v>
                </c:pt>
                <c:pt idx="35">
                  <c:v>8.4</c:v>
                </c:pt>
                <c:pt idx="36">
                  <c:v>5.7</c:v>
                </c:pt>
                <c:pt idx="37">
                  <c:v>5.3</c:v>
                </c:pt>
                <c:pt idx="38">
                  <c:v>4.9000000000000004</c:v>
                </c:pt>
                <c:pt idx="39">
                  <c:v>4.8</c:v>
                </c:pt>
                <c:pt idx="40">
                  <c:v>4.7</c:v>
                </c:pt>
                <c:pt idx="41">
                  <c:v>4.9000000000000004</c:v>
                </c:pt>
                <c:pt idx="42">
                  <c:v>4.4000000000000004</c:v>
                </c:pt>
                <c:pt idx="43">
                  <c:v>4.3</c:v>
                </c:pt>
                <c:pt idx="44">
                  <c:v>4.3</c:v>
                </c:pt>
                <c:pt idx="45">
                  <c:v>4.5</c:v>
                </c:pt>
                <c:pt idx="46">
                  <c:v>4.0999999999999996</c:v>
                </c:pt>
                <c:pt idx="47">
                  <c:v>3.7</c:v>
                </c:pt>
                <c:pt idx="48">
                  <c:v>5.8</c:v>
                </c:pt>
                <c:pt idx="49">
                  <c:v>5.9</c:v>
                </c:pt>
                <c:pt idx="50">
                  <c:v>6.3</c:v>
                </c:pt>
                <c:pt idx="51">
                  <c:v>6.5</c:v>
                </c:pt>
                <c:pt idx="52">
                  <c:v>6.4</c:v>
                </c:pt>
                <c:pt idx="53">
                  <c:v>6</c:v>
                </c:pt>
                <c:pt idx="54">
                  <c:v>5.6</c:v>
                </c:pt>
                <c:pt idx="55">
                  <c:v>5.6</c:v>
                </c:pt>
                <c:pt idx="56">
                  <c:v>6</c:v>
                </c:pt>
                <c:pt idx="57">
                  <c:v>6.9</c:v>
                </c:pt>
                <c:pt idx="58">
                  <c:v>7.2</c:v>
                </c:pt>
                <c:pt idx="59">
                  <c:v>8.4</c:v>
                </c:pt>
                <c:pt idx="60">
                  <c:v>12.5</c:v>
                </c:pt>
                <c:pt idx="61">
                  <c:v>12.8</c:v>
                </c:pt>
                <c:pt idx="62">
                  <c:v>11.9</c:v>
                </c:pt>
                <c:pt idx="63">
                  <c:v>11.6</c:v>
                </c:pt>
                <c:pt idx="64">
                  <c:v>8.1999999999999993</c:v>
                </c:pt>
                <c:pt idx="65">
                  <c:v>8.4</c:v>
                </c:pt>
                <c:pt idx="66">
                  <c:v>8.4</c:v>
                </c:pt>
                <c:pt idx="67">
                  <c:v>8.8000000000000007</c:v>
                </c:pt>
                <c:pt idx="68">
                  <c:v>14.8</c:v>
                </c:pt>
                <c:pt idx="69">
                  <c:v>14.3</c:v>
                </c:pt>
                <c:pt idx="70">
                  <c:v>13.2</c:v>
                </c:pt>
                <c:pt idx="71">
                  <c:v>12.6</c:v>
                </c:pt>
                <c:pt idx="72">
                  <c:v>10.4</c:v>
                </c:pt>
                <c:pt idx="73">
                  <c:v>10</c:v>
                </c:pt>
                <c:pt idx="74">
                  <c:v>9.8000000000000007</c:v>
                </c:pt>
                <c:pt idx="75">
                  <c:v>9.6</c:v>
                </c:pt>
                <c:pt idx="76">
                  <c:v>10</c:v>
                </c:pt>
                <c:pt idx="77">
                  <c:v>9.9</c:v>
                </c:pt>
                <c:pt idx="78">
                  <c:v>9.6999999999999993</c:v>
                </c:pt>
                <c:pt idx="79">
                  <c:v>9.8000000000000007</c:v>
                </c:pt>
                <c:pt idx="80">
                  <c:v>8.1</c:v>
                </c:pt>
                <c:pt idx="81">
                  <c:v>8.5</c:v>
                </c:pt>
                <c:pt idx="82">
                  <c:v>9.1</c:v>
                </c:pt>
                <c:pt idx="83">
                  <c:v>9.1999999999999993</c:v>
                </c:pt>
                <c:pt idx="84">
                  <c:v>7.1</c:v>
                </c:pt>
                <c:pt idx="85">
                  <c:v>6.1</c:v>
                </c:pt>
                <c:pt idx="86">
                  <c:v>5.6</c:v>
                </c:pt>
                <c:pt idx="87">
                  <c:v>5.8</c:v>
                </c:pt>
                <c:pt idx="88">
                  <c:v>7.6</c:v>
                </c:pt>
                <c:pt idx="89">
                  <c:v>7.6</c:v>
                </c:pt>
                <c:pt idx="90">
                  <c:v>7.3</c:v>
                </c:pt>
                <c:pt idx="91">
                  <c:v>7.2</c:v>
                </c:pt>
                <c:pt idx="92">
                  <c:v>7.1</c:v>
                </c:pt>
                <c:pt idx="93">
                  <c:v>7</c:v>
                </c:pt>
                <c:pt idx="94">
                  <c:v>7.1</c:v>
                </c:pt>
                <c:pt idx="95">
                  <c:v>7.1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274-44BB-BE5F-46B59BE51A4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1.7</c:v>
                </c:pt>
                <c:pt idx="1">
                  <c:v>1.7</c:v>
                </c:pt>
                <c:pt idx="2">
                  <c:v>1.7</c:v>
                </c:pt>
                <c:pt idx="3">
                  <c:v>1.6</c:v>
                </c:pt>
                <c:pt idx="4">
                  <c:v>1.6</c:v>
                </c:pt>
                <c:pt idx="5">
                  <c:v>1.6</c:v>
                </c:pt>
                <c:pt idx="6">
                  <c:v>1.6</c:v>
                </c:pt>
                <c:pt idx="7">
                  <c:v>1.6</c:v>
                </c:pt>
                <c:pt idx="8">
                  <c:v>1.6</c:v>
                </c:pt>
                <c:pt idx="9">
                  <c:v>1.6</c:v>
                </c:pt>
                <c:pt idx="10">
                  <c:v>1.6</c:v>
                </c:pt>
                <c:pt idx="11">
                  <c:v>1.6</c:v>
                </c:pt>
                <c:pt idx="12">
                  <c:v>5.3250000000000002</c:v>
                </c:pt>
                <c:pt idx="13">
                  <c:v>6.4619999999999997</c:v>
                </c:pt>
                <c:pt idx="14">
                  <c:v>5.3140000000000001</c:v>
                </c:pt>
                <c:pt idx="15">
                  <c:v>1.6</c:v>
                </c:pt>
                <c:pt idx="16">
                  <c:v>1.6</c:v>
                </c:pt>
                <c:pt idx="17">
                  <c:v>1.6</c:v>
                </c:pt>
                <c:pt idx="18">
                  <c:v>1.6</c:v>
                </c:pt>
                <c:pt idx="19">
                  <c:v>5.7690000000000001</c:v>
                </c:pt>
                <c:pt idx="20">
                  <c:v>2.1</c:v>
                </c:pt>
                <c:pt idx="21">
                  <c:v>1.9</c:v>
                </c:pt>
                <c:pt idx="22">
                  <c:v>2</c:v>
                </c:pt>
                <c:pt idx="23">
                  <c:v>2.1</c:v>
                </c:pt>
                <c:pt idx="28">
                  <c:v>6.6</c:v>
                </c:pt>
                <c:pt idx="29">
                  <c:v>6.7</c:v>
                </c:pt>
                <c:pt idx="30">
                  <c:v>6.8</c:v>
                </c:pt>
                <c:pt idx="31">
                  <c:v>6.8490000000000002</c:v>
                </c:pt>
                <c:pt idx="32">
                  <c:v>0.1</c:v>
                </c:pt>
                <c:pt idx="40">
                  <c:v>11.414</c:v>
                </c:pt>
                <c:pt idx="41">
                  <c:v>17.562999999999999</c:v>
                </c:pt>
                <c:pt idx="42">
                  <c:v>10.792</c:v>
                </c:pt>
                <c:pt idx="44">
                  <c:v>9.8949999999999996</c:v>
                </c:pt>
                <c:pt idx="45">
                  <c:v>12.329000000000001</c:v>
                </c:pt>
                <c:pt idx="46">
                  <c:v>12.026</c:v>
                </c:pt>
                <c:pt idx="47">
                  <c:v>10.412000000000001</c:v>
                </c:pt>
                <c:pt idx="48">
                  <c:v>0.7</c:v>
                </c:pt>
                <c:pt idx="49">
                  <c:v>0.7</c:v>
                </c:pt>
                <c:pt idx="50">
                  <c:v>0.8</c:v>
                </c:pt>
                <c:pt idx="51">
                  <c:v>0.6</c:v>
                </c:pt>
                <c:pt idx="52">
                  <c:v>6.5640000000000001</c:v>
                </c:pt>
                <c:pt idx="53">
                  <c:v>7.1719999999999997</c:v>
                </c:pt>
                <c:pt idx="54">
                  <c:v>8.1790000000000003</c:v>
                </c:pt>
                <c:pt idx="55">
                  <c:v>10.266999999999999</c:v>
                </c:pt>
                <c:pt idx="56">
                  <c:v>21.042999999999999</c:v>
                </c:pt>
                <c:pt idx="57">
                  <c:v>11.395</c:v>
                </c:pt>
                <c:pt idx="58">
                  <c:v>10.182</c:v>
                </c:pt>
                <c:pt idx="59">
                  <c:v>10.352</c:v>
                </c:pt>
                <c:pt idx="60">
                  <c:v>3.3</c:v>
                </c:pt>
                <c:pt idx="61">
                  <c:v>3</c:v>
                </c:pt>
                <c:pt idx="62">
                  <c:v>41.152999999999999</c:v>
                </c:pt>
                <c:pt idx="63">
                  <c:v>45.292000000000002</c:v>
                </c:pt>
                <c:pt idx="64">
                  <c:v>0.2</c:v>
                </c:pt>
                <c:pt idx="65">
                  <c:v>28.597000000000001</c:v>
                </c:pt>
                <c:pt idx="66">
                  <c:v>6.5449999999999999</c:v>
                </c:pt>
                <c:pt idx="67">
                  <c:v>0.5</c:v>
                </c:pt>
                <c:pt idx="68">
                  <c:v>6.4</c:v>
                </c:pt>
                <c:pt idx="69">
                  <c:v>6.1</c:v>
                </c:pt>
                <c:pt idx="70">
                  <c:v>6.2</c:v>
                </c:pt>
                <c:pt idx="71">
                  <c:v>5.8</c:v>
                </c:pt>
                <c:pt idx="72">
                  <c:v>4</c:v>
                </c:pt>
                <c:pt idx="73">
                  <c:v>3.7</c:v>
                </c:pt>
                <c:pt idx="74">
                  <c:v>4.2</c:v>
                </c:pt>
                <c:pt idx="75">
                  <c:v>4.4000000000000004</c:v>
                </c:pt>
                <c:pt idx="76">
                  <c:v>4.7</c:v>
                </c:pt>
                <c:pt idx="77">
                  <c:v>4.7</c:v>
                </c:pt>
                <c:pt idx="78">
                  <c:v>4.9000000000000004</c:v>
                </c:pt>
                <c:pt idx="79">
                  <c:v>4.7</c:v>
                </c:pt>
                <c:pt idx="80">
                  <c:v>1.8</c:v>
                </c:pt>
                <c:pt idx="81">
                  <c:v>0.6</c:v>
                </c:pt>
                <c:pt idx="82">
                  <c:v>0.4</c:v>
                </c:pt>
                <c:pt idx="83">
                  <c:v>0.2</c:v>
                </c:pt>
                <c:pt idx="88">
                  <c:v>1.1499999999999999</c:v>
                </c:pt>
                <c:pt idx="89">
                  <c:v>0.9</c:v>
                </c:pt>
                <c:pt idx="90">
                  <c:v>0.8</c:v>
                </c:pt>
                <c:pt idx="91">
                  <c:v>1.599</c:v>
                </c:pt>
                <c:pt idx="92">
                  <c:v>1.7</c:v>
                </c:pt>
                <c:pt idx="93">
                  <c:v>1.9</c:v>
                </c:pt>
                <c:pt idx="94">
                  <c:v>1.9</c:v>
                </c:pt>
                <c:pt idx="95">
                  <c:v>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274-44BB-BE5F-46B59BE51A4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274-44BB-BE5F-46B59BE51A4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274-44BB-BE5F-46B59BE51A4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274-44BB-BE5F-46B59BE51A4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274-44BB-BE5F-46B59BE51A4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274-44BB-BE5F-46B59BE51A4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14.4</c:v>
                </c:pt>
                <c:pt idx="1">
                  <c:v>15.656000000000001</c:v>
                </c:pt>
                <c:pt idx="2">
                  <c:v>14.887</c:v>
                </c:pt>
                <c:pt idx="3">
                  <c:v>28.106000000000002</c:v>
                </c:pt>
                <c:pt idx="4">
                  <c:v>54.039000000000001</c:v>
                </c:pt>
                <c:pt idx="5">
                  <c:v>31.539000000000001</c:v>
                </c:pt>
                <c:pt idx="6">
                  <c:v>26.745999999999999</c:v>
                </c:pt>
                <c:pt idx="8">
                  <c:v>92.367999999999995</c:v>
                </c:pt>
                <c:pt idx="9">
                  <c:v>45.406999999999996</c:v>
                </c:pt>
                <c:pt idx="10">
                  <c:v>88.629000000000005</c:v>
                </c:pt>
                <c:pt idx="11">
                  <c:v>103.98599999999999</c:v>
                </c:pt>
                <c:pt idx="12">
                  <c:v>88.567999999999998</c:v>
                </c:pt>
                <c:pt idx="13">
                  <c:v>81.341999999999999</c:v>
                </c:pt>
                <c:pt idx="14">
                  <c:v>80.079000000000008</c:v>
                </c:pt>
                <c:pt idx="15">
                  <c:v>64.771000000000001</c:v>
                </c:pt>
                <c:pt idx="16">
                  <c:v>34.447000000000003</c:v>
                </c:pt>
                <c:pt idx="17">
                  <c:v>71.064999999999998</c:v>
                </c:pt>
                <c:pt idx="18">
                  <c:v>127.608</c:v>
                </c:pt>
                <c:pt idx="19">
                  <c:v>164</c:v>
                </c:pt>
                <c:pt idx="20">
                  <c:v>81.822000000000003</c:v>
                </c:pt>
                <c:pt idx="21">
                  <c:v>84.695999999999998</c:v>
                </c:pt>
                <c:pt idx="22">
                  <c:v>69.007999999999996</c:v>
                </c:pt>
                <c:pt idx="23">
                  <c:v>6.7990000000000004</c:v>
                </c:pt>
                <c:pt idx="24">
                  <c:v>55</c:v>
                </c:pt>
                <c:pt idx="25">
                  <c:v>49.379000000000005</c:v>
                </c:pt>
                <c:pt idx="28">
                  <c:v>17.858000000000001</c:v>
                </c:pt>
                <c:pt idx="30">
                  <c:v>2.7250000000000001</c:v>
                </c:pt>
                <c:pt idx="70">
                  <c:v>9.6560000000000006</c:v>
                </c:pt>
                <c:pt idx="71">
                  <c:v>47.755000000000003</c:v>
                </c:pt>
                <c:pt idx="72">
                  <c:v>6.165</c:v>
                </c:pt>
                <c:pt idx="73">
                  <c:v>4.1319999999999997</c:v>
                </c:pt>
                <c:pt idx="74">
                  <c:v>3.9620000000000002</c:v>
                </c:pt>
                <c:pt idx="75">
                  <c:v>10</c:v>
                </c:pt>
                <c:pt idx="76">
                  <c:v>6.8</c:v>
                </c:pt>
                <c:pt idx="77">
                  <c:v>34.982999999999997</c:v>
                </c:pt>
                <c:pt idx="78">
                  <c:v>34</c:v>
                </c:pt>
                <c:pt idx="79">
                  <c:v>40</c:v>
                </c:pt>
                <c:pt idx="80">
                  <c:v>33</c:v>
                </c:pt>
                <c:pt idx="81">
                  <c:v>33</c:v>
                </c:pt>
                <c:pt idx="82">
                  <c:v>33</c:v>
                </c:pt>
                <c:pt idx="83">
                  <c:v>34</c:v>
                </c:pt>
                <c:pt idx="84">
                  <c:v>33</c:v>
                </c:pt>
                <c:pt idx="85">
                  <c:v>34</c:v>
                </c:pt>
                <c:pt idx="86">
                  <c:v>34</c:v>
                </c:pt>
                <c:pt idx="87">
                  <c:v>34</c:v>
                </c:pt>
                <c:pt idx="88">
                  <c:v>5</c:v>
                </c:pt>
                <c:pt idx="89">
                  <c:v>5</c:v>
                </c:pt>
                <c:pt idx="90">
                  <c:v>5</c:v>
                </c:pt>
                <c:pt idx="91">
                  <c:v>5</c:v>
                </c:pt>
                <c:pt idx="92">
                  <c:v>10</c:v>
                </c:pt>
                <c:pt idx="93">
                  <c:v>4.4240000000000004</c:v>
                </c:pt>
                <c:pt idx="94">
                  <c:v>4.32</c:v>
                </c:pt>
                <c:pt idx="9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274-44BB-BE5F-46B59BE51A4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2.2999999999999998</c:v>
                </c:pt>
                <c:pt idx="1">
                  <c:v>5.3</c:v>
                </c:pt>
                <c:pt idx="2">
                  <c:v>5.6</c:v>
                </c:pt>
                <c:pt idx="3">
                  <c:v>1.2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25.4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54.9</c:v>
                </c:pt>
                <c:pt idx="24">
                  <c:v>0</c:v>
                </c:pt>
                <c:pt idx="25">
                  <c:v>0</c:v>
                </c:pt>
                <c:pt idx="26">
                  <c:v>34.200000000000003</c:v>
                </c:pt>
                <c:pt idx="27">
                  <c:v>54.5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0.5</c:v>
                </c:pt>
                <c:pt idx="41">
                  <c:v>0.9</c:v>
                </c:pt>
                <c:pt idx="42">
                  <c:v>1</c:v>
                </c:pt>
                <c:pt idx="43">
                  <c:v>0.8</c:v>
                </c:pt>
                <c:pt idx="44">
                  <c:v>0.5</c:v>
                </c:pt>
                <c:pt idx="45">
                  <c:v>0.2</c:v>
                </c:pt>
                <c:pt idx="46">
                  <c:v>0.2</c:v>
                </c:pt>
                <c:pt idx="47">
                  <c:v>0.2</c:v>
                </c:pt>
                <c:pt idx="48">
                  <c:v>0</c:v>
                </c:pt>
                <c:pt idx="49">
                  <c:v>0.7</c:v>
                </c:pt>
                <c:pt idx="50">
                  <c:v>0</c:v>
                </c:pt>
                <c:pt idx="51">
                  <c:v>0.3</c:v>
                </c:pt>
                <c:pt idx="52">
                  <c:v>0.5</c:v>
                </c:pt>
                <c:pt idx="53">
                  <c:v>0.4</c:v>
                </c:pt>
                <c:pt idx="54">
                  <c:v>0.4</c:v>
                </c:pt>
                <c:pt idx="55">
                  <c:v>0.2</c:v>
                </c:pt>
                <c:pt idx="56">
                  <c:v>0.4</c:v>
                </c:pt>
                <c:pt idx="57">
                  <c:v>1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70.8</c:v>
                </c:pt>
                <c:pt idx="68">
                  <c:v>12.2</c:v>
                </c:pt>
                <c:pt idx="69">
                  <c:v>78.3</c:v>
                </c:pt>
                <c:pt idx="70">
                  <c:v>41.7</c:v>
                </c:pt>
                <c:pt idx="71">
                  <c:v>0</c:v>
                </c:pt>
                <c:pt idx="72">
                  <c:v>8.8000000000000007</c:v>
                </c:pt>
                <c:pt idx="73">
                  <c:v>52.8</c:v>
                </c:pt>
                <c:pt idx="74">
                  <c:v>5.2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2.4</c:v>
                </c:pt>
                <c:pt idx="88">
                  <c:v>0</c:v>
                </c:pt>
                <c:pt idx="89">
                  <c:v>11.8</c:v>
                </c:pt>
                <c:pt idx="90">
                  <c:v>20.100000000000001</c:v>
                </c:pt>
                <c:pt idx="91">
                  <c:v>0</c:v>
                </c:pt>
                <c:pt idx="92">
                  <c:v>2</c:v>
                </c:pt>
                <c:pt idx="93">
                  <c:v>1.3</c:v>
                </c:pt>
                <c:pt idx="94">
                  <c:v>10.9</c:v>
                </c:pt>
                <c:pt idx="95">
                  <c:v>19.600000000000001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274-44BB-BE5F-46B59BE51A4B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31">
                  <c:v>10</c:v>
                </c:pt>
                <c:pt idx="32">
                  <c:v>10</c:v>
                </c:pt>
                <c:pt idx="33">
                  <c:v>7.8620000000000001</c:v>
                </c:pt>
                <c:pt idx="3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274-44BB-BE5F-46B59BE51A4B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1.177</c:v>
                </c:pt>
                <c:pt idx="1">
                  <c:v>0.86899999999999999</c:v>
                </c:pt>
                <c:pt idx="2">
                  <c:v>0.95799999999999996</c:v>
                </c:pt>
                <c:pt idx="3">
                  <c:v>1.0940000000000001</c:v>
                </c:pt>
                <c:pt idx="4">
                  <c:v>1.1499999999999999</c:v>
                </c:pt>
                <c:pt idx="5">
                  <c:v>1.127</c:v>
                </c:pt>
                <c:pt idx="6">
                  <c:v>1.1060000000000001</c:v>
                </c:pt>
                <c:pt idx="7">
                  <c:v>1.0840000000000001</c:v>
                </c:pt>
                <c:pt idx="8">
                  <c:v>1.028</c:v>
                </c:pt>
                <c:pt idx="9">
                  <c:v>0.93899999999999995</c:v>
                </c:pt>
                <c:pt idx="10">
                  <c:v>0.85499999999999998</c:v>
                </c:pt>
                <c:pt idx="11">
                  <c:v>0.82</c:v>
                </c:pt>
                <c:pt idx="12">
                  <c:v>0.84</c:v>
                </c:pt>
                <c:pt idx="13">
                  <c:v>0.8</c:v>
                </c:pt>
                <c:pt idx="14">
                  <c:v>0.84099999999999997</c:v>
                </c:pt>
                <c:pt idx="15">
                  <c:v>0.8</c:v>
                </c:pt>
                <c:pt idx="16">
                  <c:v>0.8</c:v>
                </c:pt>
                <c:pt idx="17">
                  <c:v>0.8</c:v>
                </c:pt>
                <c:pt idx="18">
                  <c:v>0.8</c:v>
                </c:pt>
                <c:pt idx="19">
                  <c:v>4.444</c:v>
                </c:pt>
                <c:pt idx="20">
                  <c:v>0.8</c:v>
                </c:pt>
                <c:pt idx="21">
                  <c:v>0.87</c:v>
                </c:pt>
                <c:pt idx="22">
                  <c:v>2.0299999999999998</c:v>
                </c:pt>
                <c:pt idx="23">
                  <c:v>2.2200000000000002</c:v>
                </c:pt>
                <c:pt idx="24">
                  <c:v>2.5499999999999998</c:v>
                </c:pt>
                <c:pt idx="25">
                  <c:v>2.42</c:v>
                </c:pt>
                <c:pt idx="26">
                  <c:v>2.42</c:v>
                </c:pt>
                <c:pt idx="27">
                  <c:v>2.72</c:v>
                </c:pt>
                <c:pt idx="28">
                  <c:v>36.299999999999997</c:v>
                </c:pt>
                <c:pt idx="29">
                  <c:v>10.675000000000001</c:v>
                </c:pt>
                <c:pt idx="30">
                  <c:v>4.45</c:v>
                </c:pt>
                <c:pt idx="31">
                  <c:v>7.4160000000000004</c:v>
                </c:pt>
                <c:pt idx="32">
                  <c:v>14.872</c:v>
                </c:pt>
                <c:pt idx="33">
                  <c:v>6.15</c:v>
                </c:pt>
                <c:pt idx="34">
                  <c:v>13.792999999999999</c:v>
                </c:pt>
                <c:pt idx="35">
                  <c:v>81.290000000000006</c:v>
                </c:pt>
                <c:pt idx="36">
                  <c:v>95.384</c:v>
                </c:pt>
                <c:pt idx="37">
                  <c:v>107.857</c:v>
                </c:pt>
                <c:pt idx="38">
                  <c:v>117.191</c:v>
                </c:pt>
                <c:pt idx="39">
                  <c:v>124.941</c:v>
                </c:pt>
                <c:pt idx="40">
                  <c:v>31.484000000000002</c:v>
                </c:pt>
                <c:pt idx="41">
                  <c:v>29.867000000000001</c:v>
                </c:pt>
                <c:pt idx="42">
                  <c:v>60.694000000000003</c:v>
                </c:pt>
                <c:pt idx="43">
                  <c:v>47.451000000000001</c:v>
                </c:pt>
                <c:pt idx="44">
                  <c:v>144.19999999999999</c:v>
                </c:pt>
                <c:pt idx="45">
                  <c:v>61.332999999999998</c:v>
                </c:pt>
                <c:pt idx="46">
                  <c:v>71.093999999999994</c:v>
                </c:pt>
                <c:pt idx="47">
                  <c:v>71.448999999999998</c:v>
                </c:pt>
                <c:pt idx="48">
                  <c:v>49.802</c:v>
                </c:pt>
                <c:pt idx="49">
                  <c:v>48.64</c:v>
                </c:pt>
                <c:pt idx="50">
                  <c:v>46.350999999999999</c:v>
                </c:pt>
                <c:pt idx="51">
                  <c:v>42.024999999999999</c:v>
                </c:pt>
                <c:pt idx="52">
                  <c:v>65.414000000000001</c:v>
                </c:pt>
                <c:pt idx="53">
                  <c:v>62.12</c:v>
                </c:pt>
                <c:pt idx="54">
                  <c:v>62.088000000000001</c:v>
                </c:pt>
                <c:pt idx="55">
                  <c:v>65.873000000000005</c:v>
                </c:pt>
                <c:pt idx="56">
                  <c:v>64.200999999999993</c:v>
                </c:pt>
                <c:pt idx="57">
                  <c:v>60.366999999999997</c:v>
                </c:pt>
                <c:pt idx="58">
                  <c:v>123.889</c:v>
                </c:pt>
                <c:pt idx="59">
                  <c:v>100.73399999999999</c:v>
                </c:pt>
                <c:pt idx="60">
                  <c:v>27.155000000000001</c:v>
                </c:pt>
                <c:pt idx="61">
                  <c:v>24.300999999999998</c:v>
                </c:pt>
                <c:pt idx="62">
                  <c:v>19.379000000000001</c:v>
                </c:pt>
                <c:pt idx="63">
                  <c:v>19.413</c:v>
                </c:pt>
                <c:pt idx="64">
                  <c:v>38.656999999999996</c:v>
                </c:pt>
                <c:pt idx="65">
                  <c:v>15.071999999999999</c:v>
                </c:pt>
                <c:pt idx="66">
                  <c:v>14.917</c:v>
                </c:pt>
                <c:pt idx="67">
                  <c:v>1.7290000000000001</c:v>
                </c:pt>
                <c:pt idx="68">
                  <c:v>1.7</c:v>
                </c:pt>
                <c:pt idx="69">
                  <c:v>1.7</c:v>
                </c:pt>
                <c:pt idx="70">
                  <c:v>1.7</c:v>
                </c:pt>
                <c:pt idx="71">
                  <c:v>1.7</c:v>
                </c:pt>
                <c:pt idx="72">
                  <c:v>1.7</c:v>
                </c:pt>
                <c:pt idx="73">
                  <c:v>1.7</c:v>
                </c:pt>
                <c:pt idx="74">
                  <c:v>1.7</c:v>
                </c:pt>
                <c:pt idx="75">
                  <c:v>5.0270000000000001</c:v>
                </c:pt>
                <c:pt idx="76">
                  <c:v>4.8879999999999999</c:v>
                </c:pt>
                <c:pt idx="77">
                  <c:v>1.7</c:v>
                </c:pt>
                <c:pt idx="78">
                  <c:v>4.5</c:v>
                </c:pt>
                <c:pt idx="79">
                  <c:v>4.5999999999999996</c:v>
                </c:pt>
                <c:pt idx="80">
                  <c:v>4.7</c:v>
                </c:pt>
                <c:pt idx="81">
                  <c:v>4.5</c:v>
                </c:pt>
                <c:pt idx="82">
                  <c:v>4.5</c:v>
                </c:pt>
                <c:pt idx="83">
                  <c:v>1.7</c:v>
                </c:pt>
                <c:pt idx="84">
                  <c:v>4.72</c:v>
                </c:pt>
                <c:pt idx="85">
                  <c:v>4.32</c:v>
                </c:pt>
                <c:pt idx="86">
                  <c:v>3.9940000000000002</c:v>
                </c:pt>
                <c:pt idx="87">
                  <c:v>1.7</c:v>
                </c:pt>
                <c:pt idx="88">
                  <c:v>4.798</c:v>
                </c:pt>
                <c:pt idx="89">
                  <c:v>2.141</c:v>
                </c:pt>
                <c:pt idx="90">
                  <c:v>2.0979999999999999</c:v>
                </c:pt>
                <c:pt idx="91">
                  <c:v>3.448</c:v>
                </c:pt>
                <c:pt idx="92">
                  <c:v>1.252</c:v>
                </c:pt>
                <c:pt idx="93">
                  <c:v>2.488</c:v>
                </c:pt>
                <c:pt idx="94">
                  <c:v>2.3119999999999998</c:v>
                </c:pt>
                <c:pt idx="95">
                  <c:v>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274-44BB-BE5F-46B59BE51A4B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31">
                  <c:v>10</c:v>
                </c:pt>
                <c:pt idx="32">
                  <c:v>10</c:v>
                </c:pt>
                <c:pt idx="33">
                  <c:v>7.8620000000000001</c:v>
                </c:pt>
                <c:pt idx="3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274-44BB-BE5F-46B59BE51A4B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33">
                  <c:v>29.998999999999999</c:v>
                </c:pt>
                <c:pt idx="75">
                  <c:v>4.4139999999999997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A274-44BB-BE5F-46B59BE51A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130.30000000000001</c:v>
                </c:pt>
                <c:pt idx="1">
                  <c:v>124</c:v>
                </c:pt>
                <c:pt idx="2">
                  <c:v>120.92</c:v>
                </c:pt>
                <c:pt idx="3">
                  <c:v>111.42</c:v>
                </c:pt>
                <c:pt idx="4">
                  <c:v>108.28</c:v>
                </c:pt>
                <c:pt idx="5">
                  <c:v>107.55</c:v>
                </c:pt>
                <c:pt idx="6">
                  <c:v>107.4</c:v>
                </c:pt>
                <c:pt idx="7">
                  <c:v>102.8</c:v>
                </c:pt>
                <c:pt idx="8">
                  <c:v>109.51</c:v>
                </c:pt>
                <c:pt idx="9">
                  <c:v>108</c:v>
                </c:pt>
                <c:pt idx="10">
                  <c:v>109.39</c:v>
                </c:pt>
                <c:pt idx="11">
                  <c:v>109.25</c:v>
                </c:pt>
                <c:pt idx="12">
                  <c:v>107.85</c:v>
                </c:pt>
                <c:pt idx="13">
                  <c:v>107.1</c:v>
                </c:pt>
                <c:pt idx="14">
                  <c:v>107.31</c:v>
                </c:pt>
                <c:pt idx="15">
                  <c:v>107.6</c:v>
                </c:pt>
                <c:pt idx="16">
                  <c:v>106.63</c:v>
                </c:pt>
                <c:pt idx="17">
                  <c:v>108.73</c:v>
                </c:pt>
                <c:pt idx="18">
                  <c:v>110</c:v>
                </c:pt>
                <c:pt idx="19">
                  <c:v>120</c:v>
                </c:pt>
                <c:pt idx="20">
                  <c:v>110</c:v>
                </c:pt>
                <c:pt idx="21">
                  <c:v>111.09</c:v>
                </c:pt>
                <c:pt idx="22">
                  <c:v>129.79</c:v>
                </c:pt>
                <c:pt idx="23">
                  <c:v>137.47</c:v>
                </c:pt>
                <c:pt idx="24">
                  <c:v>136.41</c:v>
                </c:pt>
                <c:pt idx="25">
                  <c:v>145.97</c:v>
                </c:pt>
                <c:pt idx="26">
                  <c:v>138.68</c:v>
                </c:pt>
                <c:pt idx="27">
                  <c:v>134.38</c:v>
                </c:pt>
                <c:pt idx="28">
                  <c:v>152.5</c:v>
                </c:pt>
                <c:pt idx="29">
                  <c:v>114.24</c:v>
                </c:pt>
                <c:pt idx="30">
                  <c:v>103</c:v>
                </c:pt>
                <c:pt idx="31">
                  <c:v>100.37</c:v>
                </c:pt>
                <c:pt idx="32">
                  <c:v>102.18</c:v>
                </c:pt>
                <c:pt idx="33">
                  <c:v>65.84</c:v>
                </c:pt>
                <c:pt idx="34">
                  <c:v>5</c:v>
                </c:pt>
                <c:pt idx="35">
                  <c:v>-10.89</c:v>
                </c:pt>
                <c:pt idx="36">
                  <c:v>-0.99</c:v>
                </c:pt>
                <c:pt idx="37">
                  <c:v>-7.69</c:v>
                </c:pt>
                <c:pt idx="38">
                  <c:v>-8</c:v>
                </c:pt>
                <c:pt idx="39">
                  <c:v>-8</c:v>
                </c:pt>
                <c:pt idx="40">
                  <c:v>9.44</c:v>
                </c:pt>
                <c:pt idx="41">
                  <c:v>8.7799999999999994</c:v>
                </c:pt>
                <c:pt idx="42">
                  <c:v>5</c:v>
                </c:pt>
                <c:pt idx="43">
                  <c:v>0</c:v>
                </c:pt>
                <c:pt idx="44">
                  <c:v>8.6</c:v>
                </c:pt>
                <c:pt idx="45">
                  <c:v>10</c:v>
                </c:pt>
                <c:pt idx="46">
                  <c:v>9.85</c:v>
                </c:pt>
                <c:pt idx="47">
                  <c:v>8.9499999999999993</c:v>
                </c:pt>
                <c:pt idx="48">
                  <c:v>1.5</c:v>
                </c:pt>
                <c:pt idx="49">
                  <c:v>1.5</c:v>
                </c:pt>
                <c:pt idx="50">
                  <c:v>1.5</c:v>
                </c:pt>
                <c:pt idx="51">
                  <c:v>2.64</c:v>
                </c:pt>
                <c:pt idx="52">
                  <c:v>6.7</c:v>
                </c:pt>
                <c:pt idx="53">
                  <c:v>7.09</c:v>
                </c:pt>
                <c:pt idx="54">
                  <c:v>7.78</c:v>
                </c:pt>
                <c:pt idx="55">
                  <c:v>9.0399999999999991</c:v>
                </c:pt>
                <c:pt idx="56">
                  <c:v>9.41</c:v>
                </c:pt>
                <c:pt idx="57">
                  <c:v>9.99</c:v>
                </c:pt>
                <c:pt idx="58">
                  <c:v>9.56</c:v>
                </c:pt>
                <c:pt idx="59">
                  <c:v>10.220000000000001</c:v>
                </c:pt>
                <c:pt idx="60">
                  <c:v>-2</c:v>
                </c:pt>
                <c:pt idx="61">
                  <c:v>-2</c:v>
                </c:pt>
                <c:pt idx="62">
                  <c:v>9.32</c:v>
                </c:pt>
                <c:pt idx="63">
                  <c:v>10.01</c:v>
                </c:pt>
                <c:pt idx="64">
                  <c:v>-8.11</c:v>
                </c:pt>
                <c:pt idx="65">
                  <c:v>18.34</c:v>
                </c:pt>
                <c:pt idx="66">
                  <c:v>73.62</c:v>
                </c:pt>
                <c:pt idx="67">
                  <c:v>124.36</c:v>
                </c:pt>
                <c:pt idx="68">
                  <c:v>94.62</c:v>
                </c:pt>
                <c:pt idx="69">
                  <c:v>114.93</c:v>
                </c:pt>
                <c:pt idx="70">
                  <c:v>143.30000000000001</c:v>
                </c:pt>
                <c:pt idx="71">
                  <c:v>160.36000000000001</c:v>
                </c:pt>
                <c:pt idx="72">
                  <c:v>136.80000000000001</c:v>
                </c:pt>
                <c:pt idx="73">
                  <c:v>149.09</c:v>
                </c:pt>
                <c:pt idx="74">
                  <c:v>185.53</c:v>
                </c:pt>
                <c:pt idx="75">
                  <c:v>208.58</c:v>
                </c:pt>
                <c:pt idx="76">
                  <c:v>179.78</c:v>
                </c:pt>
                <c:pt idx="77">
                  <c:v>191.85</c:v>
                </c:pt>
                <c:pt idx="78">
                  <c:v>250.32</c:v>
                </c:pt>
                <c:pt idx="79">
                  <c:v>262.02999999999997</c:v>
                </c:pt>
                <c:pt idx="80">
                  <c:v>259.25</c:v>
                </c:pt>
                <c:pt idx="81">
                  <c:v>263.41000000000003</c:v>
                </c:pt>
                <c:pt idx="82">
                  <c:v>259.3</c:v>
                </c:pt>
                <c:pt idx="83">
                  <c:v>239.89</c:v>
                </c:pt>
                <c:pt idx="84">
                  <c:v>242.7</c:v>
                </c:pt>
                <c:pt idx="85">
                  <c:v>229.09</c:v>
                </c:pt>
                <c:pt idx="86">
                  <c:v>216.35</c:v>
                </c:pt>
                <c:pt idx="87">
                  <c:v>191.67</c:v>
                </c:pt>
                <c:pt idx="88">
                  <c:v>187.03</c:v>
                </c:pt>
                <c:pt idx="89">
                  <c:v>155.5</c:v>
                </c:pt>
                <c:pt idx="90">
                  <c:v>159.37</c:v>
                </c:pt>
                <c:pt idx="91">
                  <c:v>161.97999999999999</c:v>
                </c:pt>
                <c:pt idx="92">
                  <c:v>180.11</c:v>
                </c:pt>
                <c:pt idx="93">
                  <c:v>172.47</c:v>
                </c:pt>
                <c:pt idx="94">
                  <c:v>169.95</c:v>
                </c:pt>
                <c:pt idx="95">
                  <c:v>163.35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274-44BB-BE5F-46B59BE51A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668-47B8-9FB0-94C80E13F2B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0.65200000000000002</c:v>
                </c:pt>
                <c:pt idx="49">
                  <c:v>3.552</c:v>
                </c:pt>
                <c:pt idx="50">
                  <c:v>1.1579999999999999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68-47B8-9FB0-94C80E13F2B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0.88400000000000001</c:v>
                </c:pt>
                <c:pt idx="1">
                  <c:v>0.95099999999999996</c:v>
                </c:pt>
                <c:pt idx="2">
                  <c:v>0.90600000000000003</c:v>
                </c:pt>
                <c:pt idx="3">
                  <c:v>4.6280000000000001</c:v>
                </c:pt>
                <c:pt idx="4">
                  <c:v>4.633</c:v>
                </c:pt>
                <c:pt idx="5">
                  <c:v>4.6520000000000001</c:v>
                </c:pt>
                <c:pt idx="6">
                  <c:v>4.726</c:v>
                </c:pt>
                <c:pt idx="7">
                  <c:v>4.8840000000000003</c:v>
                </c:pt>
                <c:pt idx="8">
                  <c:v>4.9690000000000003</c:v>
                </c:pt>
                <c:pt idx="9">
                  <c:v>5.0490000000000004</c:v>
                </c:pt>
                <c:pt idx="10">
                  <c:v>5.0030000000000001</c:v>
                </c:pt>
                <c:pt idx="11">
                  <c:v>4.9569999999999999</c:v>
                </c:pt>
                <c:pt idx="12">
                  <c:v>4.9800000000000004</c:v>
                </c:pt>
                <c:pt idx="13">
                  <c:v>4.9880000000000004</c:v>
                </c:pt>
                <c:pt idx="14">
                  <c:v>5.0019999999999998</c:v>
                </c:pt>
                <c:pt idx="15">
                  <c:v>5.0140000000000002</c:v>
                </c:pt>
                <c:pt idx="16">
                  <c:v>5.0549999999999997</c:v>
                </c:pt>
                <c:pt idx="17">
                  <c:v>5.1760000000000002</c:v>
                </c:pt>
                <c:pt idx="18">
                  <c:v>5.165</c:v>
                </c:pt>
                <c:pt idx="19">
                  <c:v>0.39</c:v>
                </c:pt>
                <c:pt idx="20">
                  <c:v>5.5110000000000001</c:v>
                </c:pt>
                <c:pt idx="21">
                  <c:v>5.8390000000000004</c:v>
                </c:pt>
                <c:pt idx="22">
                  <c:v>0.999</c:v>
                </c:pt>
                <c:pt idx="23">
                  <c:v>0.99399999999999999</c:v>
                </c:pt>
                <c:pt idx="24">
                  <c:v>0.97199999999999998</c:v>
                </c:pt>
                <c:pt idx="25">
                  <c:v>1.0489999999999999</c:v>
                </c:pt>
                <c:pt idx="26">
                  <c:v>1.022</c:v>
                </c:pt>
                <c:pt idx="27">
                  <c:v>2.8490000000000002</c:v>
                </c:pt>
                <c:pt idx="28">
                  <c:v>1.129</c:v>
                </c:pt>
                <c:pt idx="29">
                  <c:v>1.361</c:v>
                </c:pt>
                <c:pt idx="30">
                  <c:v>1.474</c:v>
                </c:pt>
                <c:pt idx="31">
                  <c:v>0.42599999999999999</c:v>
                </c:pt>
                <c:pt idx="32">
                  <c:v>0.441</c:v>
                </c:pt>
                <c:pt idx="33">
                  <c:v>1.4750000000000001</c:v>
                </c:pt>
                <c:pt idx="34">
                  <c:v>3.6869999999999998</c:v>
                </c:pt>
                <c:pt idx="35">
                  <c:v>4.8689999999999998</c:v>
                </c:pt>
                <c:pt idx="36">
                  <c:v>4.851</c:v>
                </c:pt>
                <c:pt idx="37">
                  <c:v>4.68</c:v>
                </c:pt>
                <c:pt idx="38">
                  <c:v>8.6859999999999999</c:v>
                </c:pt>
                <c:pt idx="39">
                  <c:v>14.36</c:v>
                </c:pt>
                <c:pt idx="40">
                  <c:v>0.16600000000000001</c:v>
                </c:pt>
                <c:pt idx="41">
                  <c:v>0.18099999999999999</c:v>
                </c:pt>
                <c:pt idx="42">
                  <c:v>0.17399999999999999</c:v>
                </c:pt>
                <c:pt idx="43">
                  <c:v>4.6260000000000003</c:v>
                </c:pt>
                <c:pt idx="44">
                  <c:v>0.21299999999999999</c:v>
                </c:pt>
                <c:pt idx="45">
                  <c:v>0.21299999999999999</c:v>
                </c:pt>
                <c:pt idx="46">
                  <c:v>0.19700000000000001</c:v>
                </c:pt>
                <c:pt idx="47">
                  <c:v>0.20200000000000001</c:v>
                </c:pt>
                <c:pt idx="48">
                  <c:v>1.3720000000000001</c:v>
                </c:pt>
                <c:pt idx="49">
                  <c:v>1.274</c:v>
                </c:pt>
                <c:pt idx="50">
                  <c:v>1.2869999999999999</c:v>
                </c:pt>
                <c:pt idx="51">
                  <c:v>1.2110000000000001</c:v>
                </c:pt>
                <c:pt idx="52">
                  <c:v>0.16500000000000001</c:v>
                </c:pt>
                <c:pt idx="53">
                  <c:v>0.17199999999999999</c:v>
                </c:pt>
                <c:pt idx="54">
                  <c:v>0.155</c:v>
                </c:pt>
                <c:pt idx="55">
                  <c:v>0.13800000000000001</c:v>
                </c:pt>
                <c:pt idx="56">
                  <c:v>0.12</c:v>
                </c:pt>
                <c:pt idx="57">
                  <c:v>0.125</c:v>
                </c:pt>
                <c:pt idx="58">
                  <c:v>0.111</c:v>
                </c:pt>
                <c:pt idx="59">
                  <c:v>0.11899999999999999</c:v>
                </c:pt>
                <c:pt idx="60">
                  <c:v>1.1379999999999999</c:v>
                </c:pt>
                <c:pt idx="61">
                  <c:v>1.4339999999999999</c:v>
                </c:pt>
                <c:pt idx="62">
                  <c:v>0.40200000000000002</c:v>
                </c:pt>
                <c:pt idx="63">
                  <c:v>0.41</c:v>
                </c:pt>
                <c:pt idx="64">
                  <c:v>4.492</c:v>
                </c:pt>
                <c:pt idx="65">
                  <c:v>0.40100000000000002</c:v>
                </c:pt>
                <c:pt idx="66">
                  <c:v>0.42299999999999999</c:v>
                </c:pt>
                <c:pt idx="67">
                  <c:v>12.305999999999999</c:v>
                </c:pt>
                <c:pt idx="68">
                  <c:v>1.456</c:v>
                </c:pt>
                <c:pt idx="69">
                  <c:v>11.956</c:v>
                </c:pt>
                <c:pt idx="70">
                  <c:v>1.5609999999999999</c:v>
                </c:pt>
                <c:pt idx="71">
                  <c:v>1.571</c:v>
                </c:pt>
                <c:pt idx="72">
                  <c:v>1.5449999999999999</c:v>
                </c:pt>
                <c:pt idx="73">
                  <c:v>1.5469999999999999</c:v>
                </c:pt>
                <c:pt idx="74">
                  <c:v>1.5369999999999999</c:v>
                </c:pt>
                <c:pt idx="75">
                  <c:v>1.5409999999999999</c:v>
                </c:pt>
                <c:pt idx="76">
                  <c:v>1.702</c:v>
                </c:pt>
                <c:pt idx="77">
                  <c:v>1.7529999999999999</c:v>
                </c:pt>
                <c:pt idx="78">
                  <c:v>1.758</c:v>
                </c:pt>
                <c:pt idx="79">
                  <c:v>1.645</c:v>
                </c:pt>
                <c:pt idx="80">
                  <c:v>1.327</c:v>
                </c:pt>
                <c:pt idx="81">
                  <c:v>1.3220000000000001</c:v>
                </c:pt>
                <c:pt idx="82">
                  <c:v>1.325</c:v>
                </c:pt>
                <c:pt idx="83">
                  <c:v>1.411</c:v>
                </c:pt>
                <c:pt idx="84">
                  <c:v>1.405</c:v>
                </c:pt>
                <c:pt idx="85">
                  <c:v>1.427</c:v>
                </c:pt>
                <c:pt idx="86">
                  <c:v>1.454</c:v>
                </c:pt>
                <c:pt idx="87">
                  <c:v>1.32</c:v>
                </c:pt>
                <c:pt idx="88">
                  <c:v>0.40300000000000002</c:v>
                </c:pt>
                <c:pt idx="89">
                  <c:v>1.264</c:v>
                </c:pt>
                <c:pt idx="90">
                  <c:v>1.2649999999999999</c:v>
                </c:pt>
                <c:pt idx="91">
                  <c:v>0.41499999999999998</c:v>
                </c:pt>
                <c:pt idx="92">
                  <c:v>1.262</c:v>
                </c:pt>
                <c:pt idx="93">
                  <c:v>1.2529999999999999</c:v>
                </c:pt>
                <c:pt idx="94">
                  <c:v>1.236</c:v>
                </c:pt>
                <c:pt idx="95">
                  <c:v>1.246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68-47B8-9FB0-94C80E13F2B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0.47</c:v>
                </c:pt>
                <c:pt idx="1">
                  <c:v>1.466</c:v>
                </c:pt>
                <c:pt idx="2">
                  <c:v>2.266</c:v>
                </c:pt>
                <c:pt idx="3">
                  <c:v>7.2389999999999999</c:v>
                </c:pt>
                <c:pt idx="4">
                  <c:v>6.9139999999999997</c:v>
                </c:pt>
                <c:pt idx="5">
                  <c:v>5.9130000000000003</c:v>
                </c:pt>
                <c:pt idx="6">
                  <c:v>5.84</c:v>
                </c:pt>
                <c:pt idx="7">
                  <c:v>6.8390000000000004</c:v>
                </c:pt>
                <c:pt idx="8">
                  <c:v>5.81</c:v>
                </c:pt>
                <c:pt idx="9">
                  <c:v>5.7770000000000001</c:v>
                </c:pt>
                <c:pt idx="10">
                  <c:v>5.7779999999999996</c:v>
                </c:pt>
                <c:pt idx="11">
                  <c:v>4.7249999999999996</c:v>
                </c:pt>
                <c:pt idx="12">
                  <c:v>4.8280000000000003</c:v>
                </c:pt>
                <c:pt idx="13">
                  <c:v>3.7210000000000001</c:v>
                </c:pt>
                <c:pt idx="14">
                  <c:v>3.6819999999999999</c:v>
                </c:pt>
                <c:pt idx="15">
                  <c:v>4.8380000000000001</c:v>
                </c:pt>
                <c:pt idx="16">
                  <c:v>6.7629999999999999</c:v>
                </c:pt>
                <c:pt idx="17">
                  <c:v>6.8170000000000002</c:v>
                </c:pt>
                <c:pt idx="18">
                  <c:v>6.9950000000000001</c:v>
                </c:pt>
                <c:pt idx="19">
                  <c:v>6.0000000000000001E-3</c:v>
                </c:pt>
                <c:pt idx="20">
                  <c:v>7.2709999999999999</c:v>
                </c:pt>
                <c:pt idx="21">
                  <c:v>7.4029999999999996</c:v>
                </c:pt>
                <c:pt idx="22">
                  <c:v>1.546</c:v>
                </c:pt>
                <c:pt idx="23">
                  <c:v>45.642000000000003</c:v>
                </c:pt>
                <c:pt idx="24">
                  <c:v>3.1629999999999998</c:v>
                </c:pt>
                <c:pt idx="25">
                  <c:v>33.713999999999999</c:v>
                </c:pt>
                <c:pt idx="26">
                  <c:v>9.1959999999999997</c:v>
                </c:pt>
                <c:pt idx="27">
                  <c:v>15.935</c:v>
                </c:pt>
                <c:pt idx="28">
                  <c:v>50.51</c:v>
                </c:pt>
                <c:pt idx="29">
                  <c:v>4.4660000000000002</c:v>
                </c:pt>
                <c:pt idx="30">
                  <c:v>1.899</c:v>
                </c:pt>
                <c:pt idx="31">
                  <c:v>1.4999999999999999E-2</c:v>
                </c:pt>
                <c:pt idx="32">
                  <c:v>1.4999999999999999E-2</c:v>
                </c:pt>
                <c:pt idx="33">
                  <c:v>6.7729999999999997</c:v>
                </c:pt>
                <c:pt idx="34">
                  <c:v>11.561999999999999</c:v>
                </c:pt>
                <c:pt idx="35">
                  <c:v>39.037999999999997</c:v>
                </c:pt>
                <c:pt idx="36">
                  <c:v>13.505000000000001</c:v>
                </c:pt>
                <c:pt idx="37">
                  <c:v>37.286000000000001</c:v>
                </c:pt>
                <c:pt idx="38">
                  <c:v>47.073999999999998</c:v>
                </c:pt>
                <c:pt idx="39">
                  <c:v>46.703000000000003</c:v>
                </c:pt>
                <c:pt idx="40">
                  <c:v>2.1150000000000002</c:v>
                </c:pt>
                <c:pt idx="41">
                  <c:v>2.1150000000000002</c:v>
                </c:pt>
                <c:pt idx="42">
                  <c:v>2.5960000000000001</c:v>
                </c:pt>
                <c:pt idx="43">
                  <c:v>7.9249999999999998</c:v>
                </c:pt>
                <c:pt idx="44">
                  <c:v>2.415</c:v>
                </c:pt>
                <c:pt idx="45">
                  <c:v>2.415</c:v>
                </c:pt>
                <c:pt idx="46">
                  <c:v>2.415</c:v>
                </c:pt>
                <c:pt idx="47">
                  <c:v>2.415</c:v>
                </c:pt>
                <c:pt idx="48">
                  <c:v>0.84299999999999997</c:v>
                </c:pt>
                <c:pt idx="49">
                  <c:v>0.85499999999999998</c:v>
                </c:pt>
                <c:pt idx="50">
                  <c:v>0.79900000000000004</c:v>
                </c:pt>
                <c:pt idx="51">
                  <c:v>0.81100000000000005</c:v>
                </c:pt>
                <c:pt idx="52">
                  <c:v>1.4999999999999999E-2</c:v>
                </c:pt>
                <c:pt idx="53">
                  <c:v>1.4999999999999999E-2</c:v>
                </c:pt>
                <c:pt idx="54">
                  <c:v>1.4999999999999999E-2</c:v>
                </c:pt>
                <c:pt idx="55">
                  <c:v>1.4999999999999999E-2</c:v>
                </c:pt>
                <c:pt idx="56">
                  <c:v>1.4999999999999999E-2</c:v>
                </c:pt>
                <c:pt idx="57">
                  <c:v>0.115</c:v>
                </c:pt>
                <c:pt idx="58">
                  <c:v>0.115</c:v>
                </c:pt>
                <c:pt idx="59">
                  <c:v>0.215</c:v>
                </c:pt>
                <c:pt idx="60">
                  <c:v>2.2879999999999998</c:v>
                </c:pt>
                <c:pt idx="61">
                  <c:v>2.3809999999999998</c:v>
                </c:pt>
                <c:pt idx="62">
                  <c:v>1.4999999999999999E-2</c:v>
                </c:pt>
                <c:pt idx="63">
                  <c:v>1.4999999999999999E-2</c:v>
                </c:pt>
                <c:pt idx="64">
                  <c:v>9.2279999999999998</c:v>
                </c:pt>
                <c:pt idx="65">
                  <c:v>1.4999999999999999E-2</c:v>
                </c:pt>
                <c:pt idx="66">
                  <c:v>1.4999999999999999E-2</c:v>
                </c:pt>
                <c:pt idx="67">
                  <c:v>23.044</c:v>
                </c:pt>
                <c:pt idx="68">
                  <c:v>14.384</c:v>
                </c:pt>
                <c:pt idx="69">
                  <c:v>41.533000000000001</c:v>
                </c:pt>
                <c:pt idx="70">
                  <c:v>62.417999999999999</c:v>
                </c:pt>
                <c:pt idx="71">
                  <c:v>59.466999999999999</c:v>
                </c:pt>
                <c:pt idx="72">
                  <c:v>21.106999999999999</c:v>
                </c:pt>
                <c:pt idx="73">
                  <c:v>21.904</c:v>
                </c:pt>
                <c:pt idx="74">
                  <c:v>8.1120000000000001</c:v>
                </c:pt>
                <c:pt idx="75">
                  <c:v>3.972</c:v>
                </c:pt>
                <c:pt idx="76">
                  <c:v>9.9559999999999995</c:v>
                </c:pt>
                <c:pt idx="77">
                  <c:v>10.803000000000001</c:v>
                </c:pt>
                <c:pt idx="78">
                  <c:v>20.8</c:v>
                </c:pt>
                <c:pt idx="79">
                  <c:v>27.408999999999999</c:v>
                </c:pt>
                <c:pt idx="80">
                  <c:v>15.526</c:v>
                </c:pt>
                <c:pt idx="81">
                  <c:v>15.231</c:v>
                </c:pt>
                <c:pt idx="82">
                  <c:v>15.228</c:v>
                </c:pt>
                <c:pt idx="83">
                  <c:v>13.14</c:v>
                </c:pt>
                <c:pt idx="84">
                  <c:v>20.791</c:v>
                </c:pt>
                <c:pt idx="85">
                  <c:v>17.247</c:v>
                </c:pt>
                <c:pt idx="86">
                  <c:v>24.102</c:v>
                </c:pt>
                <c:pt idx="87">
                  <c:v>27.556000000000001</c:v>
                </c:pt>
                <c:pt idx="88">
                  <c:v>6.0000000000000001E-3</c:v>
                </c:pt>
                <c:pt idx="89">
                  <c:v>15.879</c:v>
                </c:pt>
                <c:pt idx="90">
                  <c:v>20.18</c:v>
                </c:pt>
                <c:pt idx="91">
                  <c:v>6.0000000000000001E-3</c:v>
                </c:pt>
                <c:pt idx="92">
                  <c:v>5.165</c:v>
                </c:pt>
                <c:pt idx="93">
                  <c:v>0.52600000000000002</c:v>
                </c:pt>
                <c:pt idx="94">
                  <c:v>10.413</c:v>
                </c:pt>
                <c:pt idx="95">
                  <c:v>13.526999999999999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68-47B8-9FB0-94C80E13F2B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668-47B8-9FB0-94C80E13F2B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668-47B8-9FB0-94C80E13F2B9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668-47B8-9FB0-94C80E13F2B9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36">
                  <c:v>1.91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668-47B8-9FB0-94C80E13F2B9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73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668-47B8-9FB0-94C80E13F2B9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0668-47B8-9FB0-94C80E13F2B9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0668-47B8-9FB0-94C80E13F2B9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28.8</c:v>
                </c:pt>
                <c:pt idx="5">
                  <c:v>7.8</c:v>
                </c:pt>
                <c:pt idx="6">
                  <c:v>3.7</c:v>
                </c:pt>
                <c:pt idx="7">
                  <c:v>0</c:v>
                </c:pt>
                <c:pt idx="8">
                  <c:v>65.7</c:v>
                </c:pt>
                <c:pt idx="9">
                  <c:v>19.2</c:v>
                </c:pt>
                <c:pt idx="10">
                  <c:v>63.8</c:v>
                </c:pt>
                <c:pt idx="11">
                  <c:v>81.3</c:v>
                </c:pt>
                <c:pt idx="12">
                  <c:v>69.2</c:v>
                </c:pt>
                <c:pt idx="13">
                  <c:v>68.2</c:v>
                </c:pt>
                <c:pt idx="14">
                  <c:v>65.3</c:v>
                </c:pt>
                <c:pt idx="15">
                  <c:v>38.1</c:v>
                </c:pt>
                <c:pt idx="16">
                  <c:v>3</c:v>
                </c:pt>
                <c:pt idx="17">
                  <c:v>39</c:v>
                </c:pt>
                <c:pt idx="18">
                  <c:v>95</c:v>
                </c:pt>
                <c:pt idx="19">
                  <c:v>160.5</c:v>
                </c:pt>
                <c:pt idx="20">
                  <c:v>50.6</c:v>
                </c:pt>
                <c:pt idx="21">
                  <c:v>50.9</c:v>
                </c:pt>
                <c:pt idx="22">
                  <c:v>55.9</c:v>
                </c:pt>
                <c:pt idx="23">
                  <c:v>0</c:v>
                </c:pt>
                <c:pt idx="24">
                  <c:v>42.1</c:v>
                </c:pt>
                <c:pt idx="25">
                  <c:v>3.3</c:v>
                </c:pt>
                <c:pt idx="26">
                  <c:v>0</c:v>
                </c:pt>
                <c:pt idx="27">
                  <c:v>0</c:v>
                </c:pt>
                <c:pt idx="28">
                  <c:v>3.3</c:v>
                </c:pt>
                <c:pt idx="29">
                  <c:v>0.4</c:v>
                </c:pt>
                <c:pt idx="30">
                  <c:v>0.5</c:v>
                </c:pt>
                <c:pt idx="31">
                  <c:v>0.4</c:v>
                </c:pt>
                <c:pt idx="32">
                  <c:v>0.5</c:v>
                </c:pt>
                <c:pt idx="33">
                  <c:v>0.5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0.1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1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27.9</c:v>
                </c:pt>
                <c:pt idx="76">
                  <c:v>4.7</c:v>
                </c:pt>
                <c:pt idx="77">
                  <c:v>15.2</c:v>
                </c:pt>
                <c:pt idx="78">
                  <c:v>15.5</c:v>
                </c:pt>
                <c:pt idx="79">
                  <c:v>15</c:v>
                </c:pt>
                <c:pt idx="80">
                  <c:v>15.7</c:v>
                </c:pt>
                <c:pt idx="81">
                  <c:v>15</c:v>
                </c:pt>
                <c:pt idx="82">
                  <c:v>15.4</c:v>
                </c:pt>
                <c:pt idx="83">
                  <c:v>15.5</c:v>
                </c:pt>
                <c:pt idx="84">
                  <c:v>12.6</c:v>
                </c:pt>
                <c:pt idx="85">
                  <c:v>15.7</c:v>
                </c:pt>
                <c:pt idx="86">
                  <c:v>3.5</c:v>
                </c:pt>
                <c:pt idx="87">
                  <c:v>0</c:v>
                </c:pt>
                <c:pt idx="88">
                  <c:v>8.1</c:v>
                </c:pt>
                <c:pt idx="89">
                  <c:v>0</c:v>
                </c:pt>
                <c:pt idx="90">
                  <c:v>0</c:v>
                </c:pt>
                <c:pt idx="91">
                  <c:v>6.8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668-47B8-9FB0-94C80E13F2B9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19.917000000000002</c:v>
                </c:pt>
                <c:pt idx="1">
                  <c:v>23.24</c:v>
                </c:pt>
                <c:pt idx="2">
                  <c:v>22.495000000000001</c:v>
                </c:pt>
                <c:pt idx="3">
                  <c:v>22.846</c:v>
                </c:pt>
                <c:pt idx="4">
                  <c:v>19.757999999999999</c:v>
                </c:pt>
                <c:pt idx="5">
                  <c:v>19.818000000000001</c:v>
                </c:pt>
                <c:pt idx="6">
                  <c:v>19.869</c:v>
                </c:pt>
                <c:pt idx="7">
                  <c:v>20.887</c:v>
                </c:pt>
                <c:pt idx="8">
                  <c:v>22.731999999999999</c:v>
                </c:pt>
                <c:pt idx="9">
                  <c:v>22.042000000000002</c:v>
                </c:pt>
                <c:pt idx="10">
                  <c:v>21.064</c:v>
                </c:pt>
                <c:pt idx="11">
                  <c:v>20.126000000000001</c:v>
                </c:pt>
                <c:pt idx="12">
                  <c:v>20.303999999999998</c:v>
                </c:pt>
                <c:pt idx="13">
                  <c:v>16.227</c:v>
                </c:pt>
                <c:pt idx="14">
                  <c:v>17.21</c:v>
                </c:pt>
                <c:pt idx="15">
                  <c:v>23.588999999999999</c:v>
                </c:pt>
                <c:pt idx="16">
                  <c:v>25.495999999999999</c:v>
                </c:pt>
                <c:pt idx="17">
                  <c:v>25.785</c:v>
                </c:pt>
                <c:pt idx="18">
                  <c:v>27.552</c:v>
                </c:pt>
                <c:pt idx="19">
                  <c:v>19.128</c:v>
                </c:pt>
                <c:pt idx="20">
                  <c:v>28.36</c:v>
                </c:pt>
                <c:pt idx="21">
                  <c:v>31.446000000000002</c:v>
                </c:pt>
                <c:pt idx="22">
                  <c:v>24.510999999999999</c:v>
                </c:pt>
                <c:pt idx="23">
                  <c:v>29.483000000000001</c:v>
                </c:pt>
                <c:pt idx="24">
                  <c:v>16.952000000000002</c:v>
                </c:pt>
                <c:pt idx="25">
                  <c:v>18.395</c:v>
                </c:pt>
                <c:pt idx="26">
                  <c:v>30.59</c:v>
                </c:pt>
                <c:pt idx="27">
                  <c:v>42.874000000000002</c:v>
                </c:pt>
                <c:pt idx="28">
                  <c:v>19.539000000000001</c:v>
                </c:pt>
                <c:pt idx="29">
                  <c:v>25.876000000000001</c:v>
                </c:pt>
                <c:pt idx="30">
                  <c:v>25.75</c:v>
                </c:pt>
                <c:pt idx="31">
                  <c:v>39.130000000000003</c:v>
                </c:pt>
                <c:pt idx="32">
                  <c:v>32.850999999999999</c:v>
                </c:pt>
                <c:pt idx="33">
                  <c:v>43.716000000000001</c:v>
                </c:pt>
                <c:pt idx="34">
                  <c:v>17.244</c:v>
                </c:pt>
                <c:pt idx="35">
                  <c:v>45.783000000000001</c:v>
                </c:pt>
                <c:pt idx="36">
                  <c:v>80.817999999999998</c:v>
                </c:pt>
                <c:pt idx="37">
                  <c:v>71.191000000000003</c:v>
                </c:pt>
                <c:pt idx="38">
                  <c:v>66.331000000000003</c:v>
                </c:pt>
                <c:pt idx="39">
                  <c:v>68.677999999999997</c:v>
                </c:pt>
                <c:pt idx="40">
                  <c:v>45.768000000000001</c:v>
                </c:pt>
                <c:pt idx="41">
                  <c:v>50.893000000000001</c:v>
                </c:pt>
                <c:pt idx="42">
                  <c:v>74.105999999999995</c:v>
                </c:pt>
                <c:pt idx="43">
                  <c:v>40</c:v>
                </c:pt>
                <c:pt idx="44">
                  <c:v>156.273</c:v>
                </c:pt>
                <c:pt idx="45">
                  <c:v>75.754000000000005</c:v>
                </c:pt>
                <c:pt idx="46">
                  <c:v>84.825000000000003</c:v>
                </c:pt>
                <c:pt idx="47">
                  <c:v>83.141000000000005</c:v>
                </c:pt>
                <c:pt idx="48">
                  <c:v>53.435000000000002</c:v>
                </c:pt>
                <c:pt idx="49">
                  <c:v>50.304000000000002</c:v>
                </c:pt>
                <c:pt idx="50">
                  <c:v>50.255000000000003</c:v>
                </c:pt>
                <c:pt idx="51">
                  <c:v>47.393000000000001</c:v>
                </c:pt>
                <c:pt idx="52">
                  <c:v>78.712999999999994</c:v>
                </c:pt>
                <c:pt idx="53">
                  <c:v>75.531999999999996</c:v>
                </c:pt>
                <c:pt idx="54">
                  <c:v>76.131</c:v>
                </c:pt>
                <c:pt idx="55">
                  <c:v>81.822000000000003</c:v>
                </c:pt>
                <c:pt idx="56">
                  <c:v>91.534999999999997</c:v>
                </c:pt>
                <c:pt idx="57">
                  <c:v>79.421999999999997</c:v>
                </c:pt>
                <c:pt idx="58">
                  <c:v>141.04499999999999</c:v>
                </c:pt>
                <c:pt idx="59">
                  <c:v>119.152</c:v>
                </c:pt>
                <c:pt idx="60">
                  <c:v>39.529000000000003</c:v>
                </c:pt>
                <c:pt idx="61">
                  <c:v>36.286000000000001</c:v>
                </c:pt>
                <c:pt idx="62">
                  <c:v>72.052999999999997</c:v>
                </c:pt>
                <c:pt idx="63">
                  <c:v>75.900000000000006</c:v>
                </c:pt>
                <c:pt idx="64">
                  <c:v>33.337000000000003</c:v>
                </c:pt>
                <c:pt idx="65">
                  <c:v>51.552999999999997</c:v>
                </c:pt>
                <c:pt idx="66">
                  <c:v>29.402999999999999</c:v>
                </c:pt>
                <c:pt idx="67">
                  <c:v>46.438000000000002</c:v>
                </c:pt>
                <c:pt idx="68">
                  <c:v>19.274999999999999</c:v>
                </c:pt>
                <c:pt idx="69">
                  <c:v>46.954000000000001</c:v>
                </c:pt>
                <c:pt idx="70">
                  <c:v>8.4700000000000006</c:v>
                </c:pt>
                <c:pt idx="71">
                  <c:v>5.7789999999999999</c:v>
                </c:pt>
                <c:pt idx="72">
                  <c:v>8.4570000000000007</c:v>
                </c:pt>
                <c:pt idx="73">
                  <c:v>7.931</c:v>
                </c:pt>
                <c:pt idx="74">
                  <c:v>5.0970000000000004</c:v>
                </c:pt>
                <c:pt idx="75">
                  <c:v>3.7999999999999999E-2</c:v>
                </c:pt>
                <c:pt idx="76">
                  <c:v>10.029999999999999</c:v>
                </c:pt>
                <c:pt idx="77">
                  <c:v>15.042</c:v>
                </c:pt>
                <c:pt idx="78">
                  <c:v>15.047000000000001</c:v>
                </c:pt>
                <c:pt idx="79">
                  <c:v>15.052</c:v>
                </c:pt>
                <c:pt idx="80">
                  <c:v>15.053000000000001</c:v>
                </c:pt>
                <c:pt idx="81">
                  <c:v>15.053000000000001</c:v>
                </c:pt>
                <c:pt idx="82">
                  <c:v>15.053000000000001</c:v>
                </c:pt>
                <c:pt idx="83">
                  <c:v>15.053000000000001</c:v>
                </c:pt>
                <c:pt idx="84">
                  <c:v>10.051</c:v>
                </c:pt>
                <c:pt idx="85">
                  <c:v>10.048999999999999</c:v>
                </c:pt>
                <c:pt idx="86">
                  <c:v>14.55</c:v>
                </c:pt>
                <c:pt idx="87">
                  <c:v>15.044</c:v>
                </c:pt>
                <c:pt idx="88">
                  <c:v>10.039</c:v>
                </c:pt>
                <c:pt idx="89">
                  <c:v>10.303000000000001</c:v>
                </c:pt>
                <c:pt idx="90">
                  <c:v>13.82</c:v>
                </c:pt>
                <c:pt idx="91">
                  <c:v>10.026</c:v>
                </c:pt>
                <c:pt idx="92">
                  <c:v>15.669</c:v>
                </c:pt>
                <c:pt idx="93">
                  <c:v>15.315</c:v>
                </c:pt>
                <c:pt idx="94">
                  <c:v>14.898</c:v>
                </c:pt>
                <c:pt idx="95">
                  <c:v>19.562999999999999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668-47B8-9FB0-94C80E13F2B9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668-47B8-9FB0-94C80E13F2B9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67">
                  <c:v>1E-3</c:v>
                </c:pt>
                <c:pt idx="74">
                  <c:v>10.071999999999999</c:v>
                </c:pt>
                <c:pt idx="77">
                  <c:v>8.4380000000000006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0668-47B8-9FB0-94C80E13F2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130.30000000000001</c:v>
                </c:pt>
                <c:pt idx="1">
                  <c:v>124</c:v>
                </c:pt>
                <c:pt idx="2">
                  <c:v>120.92</c:v>
                </c:pt>
                <c:pt idx="3">
                  <c:v>111.42</c:v>
                </c:pt>
                <c:pt idx="4">
                  <c:v>108.28</c:v>
                </c:pt>
                <c:pt idx="5">
                  <c:v>107.55</c:v>
                </c:pt>
                <c:pt idx="6">
                  <c:v>107.4</c:v>
                </c:pt>
                <c:pt idx="7">
                  <c:v>102.8</c:v>
                </c:pt>
                <c:pt idx="8">
                  <c:v>109.51</c:v>
                </c:pt>
                <c:pt idx="9">
                  <c:v>108</c:v>
                </c:pt>
                <c:pt idx="10">
                  <c:v>109.39</c:v>
                </c:pt>
                <c:pt idx="11">
                  <c:v>109.25</c:v>
                </c:pt>
                <c:pt idx="12">
                  <c:v>107.85</c:v>
                </c:pt>
                <c:pt idx="13">
                  <c:v>107.1</c:v>
                </c:pt>
                <c:pt idx="14">
                  <c:v>107.31</c:v>
                </c:pt>
                <c:pt idx="15">
                  <c:v>107.6</c:v>
                </c:pt>
                <c:pt idx="16">
                  <c:v>106.63</c:v>
                </c:pt>
                <c:pt idx="17">
                  <c:v>108.73</c:v>
                </c:pt>
                <c:pt idx="18">
                  <c:v>110</c:v>
                </c:pt>
                <c:pt idx="19">
                  <c:v>120</c:v>
                </c:pt>
                <c:pt idx="20">
                  <c:v>110</c:v>
                </c:pt>
                <c:pt idx="21">
                  <c:v>111.09</c:v>
                </c:pt>
                <c:pt idx="22">
                  <c:v>129.79</c:v>
                </c:pt>
                <c:pt idx="23">
                  <c:v>137.47</c:v>
                </c:pt>
                <c:pt idx="24">
                  <c:v>136.41</c:v>
                </c:pt>
                <c:pt idx="25">
                  <c:v>145.97</c:v>
                </c:pt>
                <c:pt idx="26">
                  <c:v>138.68</c:v>
                </c:pt>
                <c:pt idx="27">
                  <c:v>134.38</c:v>
                </c:pt>
                <c:pt idx="28">
                  <c:v>152.5</c:v>
                </c:pt>
                <c:pt idx="29">
                  <c:v>114.24</c:v>
                </c:pt>
                <c:pt idx="30">
                  <c:v>103</c:v>
                </c:pt>
                <c:pt idx="31">
                  <c:v>100.37</c:v>
                </c:pt>
                <c:pt idx="32">
                  <c:v>102.18</c:v>
                </c:pt>
                <c:pt idx="33">
                  <c:v>65.84</c:v>
                </c:pt>
                <c:pt idx="34">
                  <c:v>5</c:v>
                </c:pt>
                <c:pt idx="35">
                  <c:v>-10.89</c:v>
                </c:pt>
                <c:pt idx="36">
                  <c:v>-0.99</c:v>
                </c:pt>
                <c:pt idx="37">
                  <c:v>-7.69</c:v>
                </c:pt>
                <c:pt idx="38">
                  <c:v>-8</c:v>
                </c:pt>
                <c:pt idx="39">
                  <c:v>-8</c:v>
                </c:pt>
                <c:pt idx="40">
                  <c:v>9.44</c:v>
                </c:pt>
                <c:pt idx="41">
                  <c:v>8.7799999999999994</c:v>
                </c:pt>
                <c:pt idx="42">
                  <c:v>5</c:v>
                </c:pt>
                <c:pt idx="43">
                  <c:v>0</c:v>
                </c:pt>
                <c:pt idx="44">
                  <c:v>8.6</c:v>
                </c:pt>
                <c:pt idx="45">
                  <c:v>10</c:v>
                </c:pt>
                <c:pt idx="46">
                  <c:v>9.85</c:v>
                </c:pt>
                <c:pt idx="47">
                  <c:v>8.9499999999999993</c:v>
                </c:pt>
                <c:pt idx="48">
                  <c:v>1.5</c:v>
                </c:pt>
                <c:pt idx="49">
                  <c:v>1.5</c:v>
                </c:pt>
                <c:pt idx="50">
                  <c:v>1.5</c:v>
                </c:pt>
                <c:pt idx="51">
                  <c:v>2.64</c:v>
                </c:pt>
                <c:pt idx="52">
                  <c:v>6.7</c:v>
                </c:pt>
                <c:pt idx="53">
                  <c:v>7.09</c:v>
                </c:pt>
                <c:pt idx="54">
                  <c:v>7.78</c:v>
                </c:pt>
                <c:pt idx="55">
                  <c:v>9.0399999999999991</c:v>
                </c:pt>
                <c:pt idx="56">
                  <c:v>9.41</c:v>
                </c:pt>
                <c:pt idx="57">
                  <c:v>9.99</c:v>
                </c:pt>
                <c:pt idx="58">
                  <c:v>9.56</c:v>
                </c:pt>
                <c:pt idx="59">
                  <c:v>10.220000000000001</c:v>
                </c:pt>
                <c:pt idx="60">
                  <c:v>-2</c:v>
                </c:pt>
                <c:pt idx="61">
                  <c:v>-2</c:v>
                </c:pt>
                <c:pt idx="62">
                  <c:v>9.32</c:v>
                </c:pt>
                <c:pt idx="63">
                  <c:v>10.01</c:v>
                </c:pt>
                <c:pt idx="64">
                  <c:v>-8.11</c:v>
                </c:pt>
                <c:pt idx="65">
                  <c:v>18.34</c:v>
                </c:pt>
                <c:pt idx="66">
                  <c:v>73.62</c:v>
                </c:pt>
                <c:pt idx="67">
                  <c:v>124.36</c:v>
                </c:pt>
                <c:pt idx="68">
                  <c:v>94.62</c:v>
                </c:pt>
                <c:pt idx="69">
                  <c:v>114.93</c:v>
                </c:pt>
                <c:pt idx="70">
                  <c:v>143.30000000000001</c:v>
                </c:pt>
                <c:pt idx="71">
                  <c:v>160.36000000000001</c:v>
                </c:pt>
                <c:pt idx="72">
                  <c:v>136.80000000000001</c:v>
                </c:pt>
                <c:pt idx="73">
                  <c:v>149.09</c:v>
                </c:pt>
                <c:pt idx="74">
                  <c:v>185.53</c:v>
                </c:pt>
                <c:pt idx="75">
                  <c:v>208.58</c:v>
                </c:pt>
                <c:pt idx="76">
                  <c:v>179.78</c:v>
                </c:pt>
                <c:pt idx="77">
                  <c:v>191.85</c:v>
                </c:pt>
                <c:pt idx="78">
                  <c:v>250.32</c:v>
                </c:pt>
                <c:pt idx="79">
                  <c:v>262.02999999999997</c:v>
                </c:pt>
                <c:pt idx="80">
                  <c:v>259.25</c:v>
                </c:pt>
                <c:pt idx="81">
                  <c:v>263.41000000000003</c:v>
                </c:pt>
                <c:pt idx="82">
                  <c:v>259.3</c:v>
                </c:pt>
                <c:pt idx="83">
                  <c:v>239.89</c:v>
                </c:pt>
                <c:pt idx="84">
                  <c:v>242.7</c:v>
                </c:pt>
                <c:pt idx="85">
                  <c:v>229.09</c:v>
                </c:pt>
                <c:pt idx="86">
                  <c:v>216.35</c:v>
                </c:pt>
                <c:pt idx="87">
                  <c:v>191.67</c:v>
                </c:pt>
                <c:pt idx="88">
                  <c:v>187.03</c:v>
                </c:pt>
                <c:pt idx="89">
                  <c:v>155.5</c:v>
                </c:pt>
                <c:pt idx="90">
                  <c:v>159.37</c:v>
                </c:pt>
                <c:pt idx="91">
                  <c:v>161.97999999999999</c:v>
                </c:pt>
                <c:pt idx="92">
                  <c:v>180.11</c:v>
                </c:pt>
                <c:pt idx="93">
                  <c:v>172.47</c:v>
                </c:pt>
                <c:pt idx="94">
                  <c:v>169.95</c:v>
                </c:pt>
                <c:pt idx="95">
                  <c:v>163.35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0668-47B8-9FB0-94C80E13F2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46146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21.277000000000001</v>
      </c>
      <c r="C5" s="25">
        <v>25.625</v>
      </c>
      <c r="D5" s="25">
        <v>25.645</v>
      </c>
      <c r="E5" s="25">
        <v>34.700000000000003</v>
      </c>
      <c r="F5" s="25">
        <v>60.088999999999999</v>
      </c>
      <c r="G5" s="25">
        <v>38.165999999999997</v>
      </c>
      <c r="H5" s="25">
        <v>34.152000000000001</v>
      </c>
      <c r="I5" s="25">
        <v>32.584000000000003</v>
      </c>
      <c r="J5" s="25">
        <v>99.195999999999998</v>
      </c>
      <c r="K5" s="25">
        <v>52.045999999999999</v>
      </c>
      <c r="L5" s="25">
        <v>95.683999999999997</v>
      </c>
      <c r="M5" s="25">
        <v>111.10599999999999</v>
      </c>
      <c r="N5" s="25">
        <v>99.332999999999998</v>
      </c>
      <c r="O5" s="25">
        <v>93.103999999999999</v>
      </c>
      <c r="P5" s="25">
        <v>91.233999999999995</v>
      </c>
      <c r="Q5" s="25">
        <v>71.570999999999998</v>
      </c>
      <c r="R5" s="25">
        <v>40.347000000000001</v>
      </c>
      <c r="S5" s="25">
        <v>76.765000000000001</v>
      </c>
      <c r="T5" s="25">
        <v>134.708</v>
      </c>
      <c r="U5" s="25">
        <v>180.01300000000001</v>
      </c>
      <c r="V5" s="25">
        <v>91.721999999999994</v>
      </c>
      <c r="W5" s="25">
        <v>95.566000000000003</v>
      </c>
      <c r="X5" s="25">
        <v>82.938000000000002</v>
      </c>
      <c r="Y5" s="25">
        <v>76.119</v>
      </c>
      <c r="Z5" s="25">
        <v>63.15</v>
      </c>
      <c r="AA5" s="25">
        <v>56.499000000000002</v>
      </c>
      <c r="AB5" s="25">
        <v>40.82</v>
      </c>
      <c r="AC5" s="25">
        <v>61.62</v>
      </c>
      <c r="AD5" s="25">
        <v>74.457999999999998</v>
      </c>
      <c r="AE5" s="25">
        <v>32.075000000000003</v>
      </c>
      <c r="AF5" s="25">
        <v>29.574999999999999</v>
      </c>
      <c r="AG5" s="25">
        <v>39.965000000000003</v>
      </c>
      <c r="AH5" s="25">
        <v>33.771999999999998</v>
      </c>
      <c r="AI5" s="25">
        <v>52.511000000000003</v>
      </c>
      <c r="AJ5" s="25">
        <v>32.493000000000002</v>
      </c>
      <c r="AK5" s="25">
        <v>89.69</v>
      </c>
      <c r="AL5" s="25">
        <v>101.084</v>
      </c>
      <c r="AM5" s="25">
        <v>113.157</v>
      </c>
      <c r="AN5" s="25">
        <v>122.09099999999999</v>
      </c>
      <c r="AO5" s="25">
        <v>129.74100000000001</v>
      </c>
      <c r="AP5" s="25">
        <v>48.097999999999999</v>
      </c>
      <c r="AQ5" s="25">
        <v>53.23</v>
      </c>
      <c r="AR5" s="25">
        <v>76.885999999999996</v>
      </c>
      <c r="AS5" s="25">
        <v>52.551000000000002</v>
      </c>
      <c r="AT5" s="25">
        <v>158.89500000000001</v>
      </c>
      <c r="AU5" s="25">
        <v>78.361999999999995</v>
      </c>
      <c r="AV5" s="25">
        <v>87.42</v>
      </c>
      <c r="AW5" s="25">
        <v>85.760999999999996</v>
      </c>
      <c r="AX5" s="25">
        <v>56.302</v>
      </c>
      <c r="AY5" s="25">
        <v>55.94</v>
      </c>
      <c r="AZ5" s="25">
        <v>53.451000000000001</v>
      </c>
      <c r="BA5" s="25">
        <v>49.424999999999997</v>
      </c>
      <c r="BB5" s="25">
        <v>78.878</v>
      </c>
      <c r="BC5" s="25">
        <v>75.691999999999993</v>
      </c>
      <c r="BD5" s="25">
        <v>76.266999999999996</v>
      </c>
      <c r="BE5" s="25">
        <v>81.94</v>
      </c>
      <c r="BF5" s="25">
        <v>91.644000000000005</v>
      </c>
      <c r="BG5" s="25">
        <v>79.662000000000006</v>
      </c>
      <c r="BH5" s="25">
        <v>141.27099999999999</v>
      </c>
      <c r="BI5" s="25">
        <v>119.486</v>
      </c>
      <c r="BJ5" s="25">
        <v>42.954999999999998</v>
      </c>
      <c r="BK5" s="25">
        <v>40.100999999999999</v>
      </c>
      <c r="BL5" s="25">
        <v>72.432000000000002</v>
      </c>
      <c r="BM5" s="25">
        <v>76.305000000000007</v>
      </c>
      <c r="BN5" s="25">
        <v>47.057000000000002</v>
      </c>
      <c r="BO5" s="25">
        <v>52.069000000000003</v>
      </c>
      <c r="BP5" s="25">
        <v>29.861999999999998</v>
      </c>
      <c r="BQ5" s="25">
        <v>81.828999999999994</v>
      </c>
      <c r="BR5" s="25">
        <v>35.1</v>
      </c>
      <c r="BS5" s="25">
        <v>100.4</v>
      </c>
      <c r="BT5" s="25">
        <v>72.456000000000003</v>
      </c>
      <c r="BU5" s="25">
        <v>67.855000000000004</v>
      </c>
      <c r="BV5" s="25">
        <v>31.065000000000001</v>
      </c>
      <c r="BW5" s="25">
        <v>72.331999999999994</v>
      </c>
      <c r="BX5" s="25">
        <v>24.861999999999998</v>
      </c>
      <c r="BY5" s="25">
        <v>33.441000000000003</v>
      </c>
      <c r="BZ5" s="25">
        <v>26.388000000000002</v>
      </c>
      <c r="CA5" s="25">
        <v>51.283000000000001</v>
      </c>
      <c r="CB5" s="25">
        <v>53.1</v>
      </c>
      <c r="CC5" s="25">
        <v>59.1</v>
      </c>
      <c r="CD5" s="25">
        <v>47.6</v>
      </c>
      <c r="CE5" s="25">
        <v>46.6</v>
      </c>
      <c r="CF5" s="25">
        <v>47</v>
      </c>
      <c r="CG5" s="25">
        <v>45.1</v>
      </c>
      <c r="CH5" s="25">
        <v>44.82</v>
      </c>
      <c r="CI5" s="25">
        <v>44.42</v>
      </c>
      <c r="CJ5" s="25">
        <v>43.594000000000001</v>
      </c>
      <c r="CK5" s="25">
        <v>43.9</v>
      </c>
      <c r="CL5" s="25">
        <v>18.547999999999998</v>
      </c>
      <c r="CM5" s="25">
        <v>27.440999999999999</v>
      </c>
      <c r="CN5" s="25">
        <v>35.298000000000002</v>
      </c>
      <c r="CO5" s="25">
        <v>17.247</v>
      </c>
      <c r="CP5" s="25">
        <v>22.052</v>
      </c>
      <c r="CQ5" s="25">
        <v>17.111999999999998</v>
      </c>
      <c r="CR5" s="25">
        <v>26.532</v>
      </c>
      <c r="CS5" s="25">
        <v>34.299999999999997</v>
      </c>
      <c r="CT5" s="26"/>
      <c r="CU5" s="26"/>
      <c r="CV5" s="26"/>
      <c r="CW5" s="27"/>
      <c r="CX5" s="28">
        <f t="array" ref="CX5">SUMPRODUCT(B5:CW5*0.25)</f>
        <v>1517.277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130.30000000000001</v>
      </c>
      <c r="C8" s="37">
        <v>124</v>
      </c>
      <c r="D8" s="37">
        <v>120.92</v>
      </c>
      <c r="E8" s="37">
        <v>111.42</v>
      </c>
      <c r="F8" s="37">
        <v>108.28</v>
      </c>
      <c r="G8" s="37">
        <v>107.55</v>
      </c>
      <c r="H8" s="37">
        <v>107.4</v>
      </c>
      <c r="I8" s="37">
        <v>102.8</v>
      </c>
      <c r="J8" s="37">
        <v>109.51</v>
      </c>
      <c r="K8" s="37">
        <v>108</v>
      </c>
      <c r="L8" s="37">
        <v>109.39</v>
      </c>
      <c r="M8" s="37">
        <v>109.25</v>
      </c>
      <c r="N8" s="37">
        <v>107.85</v>
      </c>
      <c r="O8" s="37">
        <v>107.1</v>
      </c>
      <c r="P8" s="37">
        <v>107.31</v>
      </c>
      <c r="Q8" s="37">
        <v>107.6</v>
      </c>
      <c r="R8" s="37">
        <v>106.63</v>
      </c>
      <c r="S8" s="37">
        <v>108.73</v>
      </c>
      <c r="T8" s="37">
        <v>110</v>
      </c>
      <c r="U8" s="37">
        <v>120</v>
      </c>
      <c r="V8" s="37">
        <v>110</v>
      </c>
      <c r="W8" s="37">
        <v>111.09</v>
      </c>
      <c r="X8" s="37">
        <v>129.79</v>
      </c>
      <c r="Y8" s="37">
        <v>137.47</v>
      </c>
      <c r="Z8" s="37">
        <v>136.41</v>
      </c>
      <c r="AA8" s="37">
        <v>145.97</v>
      </c>
      <c r="AB8" s="37">
        <v>138.68</v>
      </c>
      <c r="AC8" s="37">
        <v>134.38</v>
      </c>
      <c r="AD8" s="37">
        <v>152.5</v>
      </c>
      <c r="AE8" s="37">
        <v>114.24</v>
      </c>
      <c r="AF8" s="37">
        <v>103</v>
      </c>
      <c r="AG8" s="37">
        <v>100.37</v>
      </c>
      <c r="AH8" s="37">
        <v>102.18</v>
      </c>
      <c r="AI8" s="37">
        <v>65.84</v>
      </c>
      <c r="AJ8" s="37">
        <v>5</v>
      </c>
      <c r="AK8" s="37">
        <v>-10.89</v>
      </c>
      <c r="AL8" s="37">
        <v>-0.99</v>
      </c>
      <c r="AM8" s="37">
        <v>-7.69</v>
      </c>
      <c r="AN8" s="37">
        <v>-8</v>
      </c>
      <c r="AO8" s="37">
        <v>-8</v>
      </c>
      <c r="AP8" s="37">
        <v>9.44</v>
      </c>
      <c r="AQ8" s="37">
        <v>8.7799999999999994</v>
      </c>
      <c r="AR8" s="37">
        <v>5</v>
      </c>
      <c r="AS8" s="37">
        <v>0</v>
      </c>
      <c r="AT8" s="37">
        <v>8.6</v>
      </c>
      <c r="AU8" s="37">
        <v>10</v>
      </c>
      <c r="AV8" s="37">
        <v>9.85</v>
      </c>
      <c r="AW8" s="37">
        <v>8.9499999999999993</v>
      </c>
      <c r="AX8" s="37">
        <v>1.5</v>
      </c>
      <c r="AY8" s="37">
        <v>1.5</v>
      </c>
      <c r="AZ8" s="37">
        <v>1.5</v>
      </c>
      <c r="BA8" s="37">
        <v>2.64</v>
      </c>
      <c r="BB8" s="37">
        <v>6.7</v>
      </c>
      <c r="BC8" s="37">
        <v>7.09</v>
      </c>
      <c r="BD8" s="37">
        <v>7.78</v>
      </c>
      <c r="BE8" s="37">
        <v>9.0399999999999991</v>
      </c>
      <c r="BF8" s="37">
        <v>9.41</v>
      </c>
      <c r="BG8" s="37">
        <v>9.99</v>
      </c>
      <c r="BH8" s="37">
        <v>9.56</v>
      </c>
      <c r="BI8" s="37">
        <v>10.220000000000001</v>
      </c>
      <c r="BJ8" s="37">
        <v>-2</v>
      </c>
      <c r="BK8" s="37">
        <v>-2</v>
      </c>
      <c r="BL8" s="37">
        <v>9.32</v>
      </c>
      <c r="BM8" s="37">
        <v>10.01</v>
      </c>
      <c r="BN8" s="37">
        <v>-8.11</v>
      </c>
      <c r="BO8" s="37">
        <v>18.34</v>
      </c>
      <c r="BP8" s="37">
        <v>73.62</v>
      </c>
      <c r="BQ8" s="37">
        <v>124.36</v>
      </c>
      <c r="BR8" s="37">
        <v>94.62</v>
      </c>
      <c r="BS8" s="37">
        <v>114.93</v>
      </c>
      <c r="BT8" s="37">
        <v>143.30000000000001</v>
      </c>
      <c r="BU8" s="37">
        <v>160.36000000000001</v>
      </c>
      <c r="BV8" s="37">
        <v>136.80000000000001</v>
      </c>
      <c r="BW8" s="37">
        <v>149.09</v>
      </c>
      <c r="BX8" s="37">
        <v>185.53</v>
      </c>
      <c r="BY8" s="37">
        <v>208.58</v>
      </c>
      <c r="BZ8" s="37">
        <v>179.78</v>
      </c>
      <c r="CA8" s="37">
        <v>191.85</v>
      </c>
      <c r="CB8" s="37">
        <v>250.32</v>
      </c>
      <c r="CC8" s="37">
        <v>262.02999999999997</v>
      </c>
      <c r="CD8" s="37">
        <v>259.25</v>
      </c>
      <c r="CE8" s="37">
        <v>263.41000000000003</v>
      </c>
      <c r="CF8" s="37">
        <v>259.3</v>
      </c>
      <c r="CG8" s="37">
        <v>239.89</v>
      </c>
      <c r="CH8" s="37">
        <v>242.7</v>
      </c>
      <c r="CI8" s="37">
        <v>229.09</v>
      </c>
      <c r="CJ8" s="37">
        <v>216.35</v>
      </c>
      <c r="CK8" s="37">
        <v>191.67</v>
      </c>
      <c r="CL8" s="37">
        <v>187.03</v>
      </c>
      <c r="CM8" s="37">
        <v>155.5</v>
      </c>
      <c r="CN8" s="37">
        <v>159.37</v>
      </c>
      <c r="CO8" s="37">
        <v>161.97999999999999</v>
      </c>
      <c r="CP8" s="37">
        <v>180.11</v>
      </c>
      <c r="CQ8" s="37">
        <v>172.47</v>
      </c>
      <c r="CR8" s="37">
        <v>169.95</v>
      </c>
      <c r="CS8" s="37">
        <v>163.35</v>
      </c>
      <c r="CT8" s="38"/>
      <c r="CU8" s="38"/>
      <c r="CV8" s="38"/>
      <c r="CW8" s="39"/>
      <c r="CX8" s="40">
        <f>IF(SUM(B8:CW8)&lt;&gt;0,AVERAGEIF(B8:CW8,"&lt;&gt;"""),"")</f>
        <v>99.636354166666663</v>
      </c>
    </row>
    <row r="9" spans="1:102" ht="24.95" customHeight="1" thickBot="1" x14ac:dyDescent="0.25">
      <c r="A9" s="41" t="s">
        <v>6</v>
      </c>
      <c r="B9" s="42">
        <v>121.66</v>
      </c>
      <c r="C9" s="43">
        <v>121.66</v>
      </c>
      <c r="D9" s="43">
        <v>121.66</v>
      </c>
      <c r="E9" s="43">
        <v>121.66</v>
      </c>
      <c r="F9" s="43">
        <v>106.50749999999999</v>
      </c>
      <c r="G9" s="43">
        <v>106.50749999999999</v>
      </c>
      <c r="H9" s="43">
        <v>106.50749999999999</v>
      </c>
      <c r="I9" s="43">
        <v>106.50749999999999</v>
      </c>
      <c r="J9" s="43">
        <v>109.03749999999999</v>
      </c>
      <c r="K9" s="43">
        <v>109.03749999999999</v>
      </c>
      <c r="L9" s="43">
        <v>109.03749999999999</v>
      </c>
      <c r="M9" s="43">
        <v>109.03749999999999</v>
      </c>
      <c r="N9" s="43">
        <v>107.465</v>
      </c>
      <c r="O9" s="43">
        <v>107.465</v>
      </c>
      <c r="P9" s="43">
        <v>107.465</v>
      </c>
      <c r="Q9" s="43">
        <v>107.465</v>
      </c>
      <c r="R9" s="43">
        <v>111.34</v>
      </c>
      <c r="S9" s="43">
        <v>111.34</v>
      </c>
      <c r="T9" s="43">
        <v>111.34</v>
      </c>
      <c r="U9" s="43">
        <v>111.34</v>
      </c>
      <c r="V9" s="43">
        <v>122.08750000000001</v>
      </c>
      <c r="W9" s="43">
        <v>122.08750000000001</v>
      </c>
      <c r="X9" s="43">
        <v>122.08750000000001</v>
      </c>
      <c r="Y9" s="43">
        <v>122.08750000000001</v>
      </c>
      <c r="Z9" s="43">
        <v>138.86000000000001</v>
      </c>
      <c r="AA9" s="43">
        <v>138.86000000000001</v>
      </c>
      <c r="AB9" s="43">
        <v>138.86000000000001</v>
      </c>
      <c r="AC9" s="43">
        <v>138.86000000000001</v>
      </c>
      <c r="AD9" s="43">
        <v>117.5275</v>
      </c>
      <c r="AE9" s="43">
        <v>117.5275</v>
      </c>
      <c r="AF9" s="43">
        <v>117.5275</v>
      </c>
      <c r="AG9" s="43">
        <v>117.5275</v>
      </c>
      <c r="AH9" s="43">
        <v>40.532499999999999</v>
      </c>
      <c r="AI9" s="43">
        <v>40.532499999999999</v>
      </c>
      <c r="AJ9" s="43">
        <v>40.532499999999999</v>
      </c>
      <c r="AK9" s="43">
        <v>40.532499999999999</v>
      </c>
      <c r="AL9" s="43">
        <v>-6.17</v>
      </c>
      <c r="AM9" s="43">
        <v>-6.17</v>
      </c>
      <c r="AN9" s="43">
        <v>-6.17</v>
      </c>
      <c r="AO9" s="43">
        <v>-6.17</v>
      </c>
      <c r="AP9" s="43">
        <v>5.8049999999999997</v>
      </c>
      <c r="AQ9" s="43">
        <v>5.8049999999999997</v>
      </c>
      <c r="AR9" s="43">
        <v>5.8049999999999997</v>
      </c>
      <c r="AS9" s="43">
        <v>5.8049999999999997</v>
      </c>
      <c r="AT9" s="43">
        <v>9.35</v>
      </c>
      <c r="AU9" s="43">
        <v>9.35</v>
      </c>
      <c r="AV9" s="43">
        <v>9.35</v>
      </c>
      <c r="AW9" s="43">
        <v>9.35</v>
      </c>
      <c r="AX9" s="43">
        <v>1.7849999999999999</v>
      </c>
      <c r="AY9" s="43">
        <v>1.7849999999999999</v>
      </c>
      <c r="AZ9" s="43">
        <v>1.7849999999999999</v>
      </c>
      <c r="BA9" s="43">
        <v>1.7849999999999999</v>
      </c>
      <c r="BB9" s="43">
        <v>7.6524999999999999</v>
      </c>
      <c r="BC9" s="43">
        <v>7.6524999999999999</v>
      </c>
      <c r="BD9" s="43">
        <v>7.6524999999999999</v>
      </c>
      <c r="BE9" s="43">
        <v>7.6524999999999999</v>
      </c>
      <c r="BF9" s="43">
        <v>9.7949999999999999</v>
      </c>
      <c r="BG9" s="43">
        <v>9.7949999999999999</v>
      </c>
      <c r="BH9" s="43">
        <v>9.7949999999999999</v>
      </c>
      <c r="BI9" s="43">
        <v>9.7949999999999999</v>
      </c>
      <c r="BJ9" s="43">
        <v>3.8325</v>
      </c>
      <c r="BK9" s="43">
        <v>3.8325</v>
      </c>
      <c r="BL9" s="43">
        <v>3.8325</v>
      </c>
      <c r="BM9" s="43">
        <v>3.8325</v>
      </c>
      <c r="BN9" s="43">
        <v>52.052500000000002</v>
      </c>
      <c r="BO9" s="43">
        <v>52.052500000000002</v>
      </c>
      <c r="BP9" s="43">
        <v>52.052500000000002</v>
      </c>
      <c r="BQ9" s="43">
        <v>52.052500000000002</v>
      </c>
      <c r="BR9" s="43">
        <v>128.30250000000001</v>
      </c>
      <c r="BS9" s="43">
        <v>128.30250000000001</v>
      </c>
      <c r="BT9" s="43">
        <v>128.30250000000001</v>
      </c>
      <c r="BU9" s="43">
        <v>128.30250000000001</v>
      </c>
      <c r="BV9" s="43">
        <v>170</v>
      </c>
      <c r="BW9" s="43">
        <v>170</v>
      </c>
      <c r="BX9" s="43">
        <v>170</v>
      </c>
      <c r="BY9" s="43">
        <v>170</v>
      </c>
      <c r="BZ9" s="43">
        <v>220.995</v>
      </c>
      <c r="CA9" s="43">
        <v>220.995</v>
      </c>
      <c r="CB9" s="43">
        <v>220.995</v>
      </c>
      <c r="CC9" s="43">
        <v>220.995</v>
      </c>
      <c r="CD9" s="43">
        <v>255.46250000000001</v>
      </c>
      <c r="CE9" s="43">
        <v>255.46250000000001</v>
      </c>
      <c r="CF9" s="43">
        <v>255.46250000000001</v>
      </c>
      <c r="CG9" s="43">
        <v>255.46250000000001</v>
      </c>
      <c r="CH9" s="43">
        <v>219.95249999999999</v>
      </c>
      <c r="CI9" s="43">
        <v>219.95249999999999</v>
      </c>
      <c r="CJ9" s="43">
        <v>219.95249999999999</v>
      </c>
      <c r="CK9" s="43">
        <v>219.95249999999999</v>
      </c>
      <c r="CL9" s="43">
        <v>165.97</v>
      </c>
      <c r="CM9" s="43">
        <v>165.97</v>
      </c>
      <c r="CN9" s="43">
        <v>165.97</v>
      </c>
      <c r="CO9" s="43">
        <v>165.97</v>
      </c>
      <c r="CP9" s="43">
        <v>171.47</v>
      </c>
      <c r="CQ9" s="43">
        <v>171.47</v>
      </c>
      <c r="CR9" s="43">
        <v>171.47</v>
      </c>
      <c r="CS9" s="43">
        <v>171.47</v>
      </c>
      <c r="CT9" s="44"/>
      <c r="CU9" s="44"/>
      <c r="CV9" s="44"/>
      <c r="CW9" s="45"/>
      <c r="CX9" s="46">
        <f>IF(SUM(B9:CW9)&lt;&gt;0,AVERAGEIF(B9:CW9,"&lt;&gt;"""),"")</f>
        <v>99.636354166666578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14.4</v>
      </c>
      <c r="C13" s="65">
        <v>15.656000000000001</v>
      </c>
      <c r="D13" s="65">
        <v>14.887</v>
      </c>
      <c r="E13" s="65">
        <v>28.106000000000002</v>
      </c>
      <c r="F13" s="65">
        <v>54.039000000000001</v>
      </c>
      <c r="G13" s="65">
        <v>31.539000000000001</v>
      </c>
      <c r="H13" s="65">
        <v>26.745999999999999</v>
      </c>
      <c r="I13" s="65"/>
      <c r="J13" s="65">
        <v>92.367999999999995</v>
      </c>
      <c r="K13" s="65">
        <v>45.406999999999996</v>
      </c>
      <c r="L13" s="65">
        <v>88.629000000000005</v>
      </c>
      <c r="M13" s="65">
        <v>103.98599999999999</v>
      </c>
      <c r="N13" s="65">
        <v>88.567999999999998</v>
      </c>
      <c r="O13" s="65">
        <v>81.341999999999999</v>
      </c>
      <c r="P13" s="65">
        <v>80.079000000000008</v>
      </c>
      <c r="Q13" s="65">
        <v>64.771000000000001</v>
      </c>
      <c r="R13" s="65">
        <v>34.447000000000003</v>
      </c>
      <c r="S13" s="65">
        <v>71.064999999999998</v>
      </c>
      <c r="T13" s="65">
        <v>127.608</v>
      </c>
      <c r="U13" s="65">
        <v>164</v>
      </c>
      <c r="V13" s="65">
        <v>81.822000000000003</v>
      </c>
      <c r="W13" s="65">
        <v>84.695999999999998</v>
      </c>
      <c r="X13" s="65">
        <v>69.007999999999996</v>
      </c>
      <c r="Y13" s="65">
        <v>6.7990000000000004</v>
      </c>
      <c r="Z13" s="65">
        <v>55</v>
      </c>
      <c r="AA13" s="65">
        <v>49.379000000000005</v>
      </c>
      <c r="AB13" s="65"/>
      <c r="AC13" s="65"/>
      <c r="AD13" s="65">
        <v>17.858000000000001</v>
      </c>
      <c r="AE13" s="65"/>
      <c r="AF13" s="65">
        <v>2.7250000000000001</v>
      </c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>
        <v>9.6560000000000006</v>
      </c>
      <c r="BU13" s="65">
        <v>47.755000000000003</v>
      </c>
      <c r="BV13" s="65">
        <v>6.165</v>
      </c>
      <c r="BW13" s="65">
        <v>4.1319999999999997</v>
      </c>
      <c r="BX13" s="65">
        <v>3.9620000000000002</v>
      </c>
      <c r="BY13" s="65">
        <v>10</v>
      </c>
      <c r="BZ13" s="65">
        <v>6.8</v>
      </c>
      <c r="CA13" s="65">
        <v>34.982999999999997</v>
      </c>
      <c r="CB13" s="65">
        <v>34</v>
      </c>
      <c r="CC13" s="65">
        <v>40</v>
      </c>
      <c r="CD13" s="65">
        <v>33</v>
      </c>
      <c r="CE13" s="65">
        <v>33</v>
      </c>
      <c r="CF13" s="65">
        <v>33</v>
      </c>
      <c r="CG13" s="65">
        <v>34</v>
      </c>
      <c r="CH13" s="65">
        <v>33</v>
      </c>
      <c r="CI13" s="65">
        <v>34</v>
      </c>
      <c r="CJ13" s="65">
        <v>34</v>
      </c>
      <c r="CK13" s="65">
        <v>34</v>
      </c>
      <c r="CL13" s="65">
        <v>5</v>
      </c>
      <c r="CM13" s="65">
        <v>5</v>
      </c>
      <c r="CN13" s="65">
        <v>5</v>
      </c>
      <c r="CO13" s="65">
        <v>5</v>
      </c>
      <c r="CP13" s="65">
        <v>10</v>
      </c>
      <c r="CQ13" s="65">
        <v>4.4240000000000004</v>
      </c>
      <c r="CR13" s="65">
        <v>4.32</v>
      </c>
      <c r="CS13" s="65">
        <v>4</v>
      </c>
      <c r="CT13" s="66"/>
      <c r="CU13" s="66"/>
      <c r="CV13" s="66"/>
      <c r="CW13" s="67"/>
      <c r="CX13" s="68">
        <f t="array" ref="CX13">SUMPRODUCT(B13:CW13*0.25)</f>
        <v>525.78174999999987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>
        <v>29.998999999999999</v>
      </c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>
        <v>4.4139999999999997</v>
      </c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8.6032499999999992</v>
      </c>
    </row>
    <row r="15" spans="1:102" ht="24.95" customHeight="1" x14ac:dyDescent="0.2">
      <c r="A15" s="69" t="s">
        <v>12</v>
      </c>
      <c r="B15" s="70">
        <v>1.177</v>
      </c>
      <c r="C15" s="71">
        <v>0.86899999999999999</v>
      </c>
      <c r="D15" s="71">
        <v>0.95799999999999996</v>
      </c>
      <c r="E15" s="71">
        <v>1.0940000000000001</v>
      </c>
      <c r="F15" s="71">
        <v>1.1499999999999999</v>
      </c>
      <c r="G15" s="71">
        <v>1.127</v>
      </c>
      <c r="H15" s="71">
        <v>1.1060000000000001</v>
      </c>
      <c r="I15" s="71">
        <v>1.0840000000000001</v>
      </c>
      <c r="J15" s="71">
        <v>1.028</v>
      </c>
      <c r="K15" s="71">
        <v>0.93899999999999995</v>
      </c>
      <c r="L15" s="71">
        <v>0.85499999999999998</v>
      </c>
      <c r="M15" s="71">
        <v>0.82</v>
      </c>
      <c r="N15" s="71">
        <v>0.84</v>
      </c>
      <c r="O15" s="71">
        <v>0.8</v>
      </c>
      <c r="P15" s="71">
        <v>0.84099999999999997</v>
      </c>
      <c r="Q15" s="71">
        <v>0.8</v>
      </c>
      <c r="R15" s="71">
        <v>0.8</v>
      </c>
      <c r="S15" s="71">
        <v>0.8</v>
      </c>
      <c r="T15" s="71">
        <v>0.8</v>
      </c>
      <c r="U15" s="71">
        <v>4.444</v>
      </c>
      <c r="V15" s="71">
        <v>0.8</v>
      </c>
      <c r="W15" s="71">
        <v>0.87</v>
      </c>
      <c r="X15" s="71">
        <v>2.0299999999999998</v>
      </c>
      <c r="Y15" s="71">
        <v>2.2200000000000002</v>
      </c>
      <c r="Z15" s="71">
        <v>2.5499999999999998</v>
      </c>
      <c r="AA15" s="71">
        <v>2.42</v>
      </c>
      <c r="AB15" s="71">
        <v>2.42</v>
      </c>
      <c r="AC15" s="71">
        <v>2.72</v>
      </c>
      <c r="AD15" s="71">
        <v>36.299999999999997</v>
      </c>
      <c r="AE15" s="71">
        <v>10.675000000000001</v>
      </c>
      <c r="AF15" s="71">
        <v>4.45</v>
      </c>
      <c r="AG15" s="71">
        <v>7.4160000000000004</v>
      </c>
      <c r="AH15" s="71">
        <v>14.872</v>
      </c>
      <c r="AI15" s="71">
        <v>6.15</v>
      </c>
      <c r="AJ15" s="71">
        <v>13.792999999999999</v>
      </c>
      <c r="AK15" s="71">
        <v>81.290000000000006</v>
      </c>
      <c r="AL15" s="71">
        <v>95.384</v>
      </c>
      <c r="AM15" s="71">
        <v>107.857</v>
      </c>
      <c r="AN15" s="71">
        <v>117.191</v>
      </c>
      <c r="AO15" s="71">
        <v>124.941</v>
      </c>
      <c r="AP15" s="71">
        <v>31.484000000000002</v>
      </c>
      <c r="AQ15" s="71">
        <v>29.867000000000001</v>
      </c>
      <c r="AR15" s="71">
        <v>60.694000000000003</v>
      </c>
      <c r="AS15" s="71">
        <v>47.451000000000001</v>
      </c>
      <c r="AT15" s="71">
        <v>144.19999999999999</v>
      </c>
      <c r="AU15" s="71">
        <v>61.332999999999998</v>
      </c>
      <c r="AV15" s="71">
        <v>71.093999999999994</v>
      </c>
      <c r="AW15" s="71">
        <v>71.448999999999998</v>
      </c>
      <c r="AX15" s="71">
        <v>49.802</v>
      </c>
      <c r="AY15" s="71">
        <v>48.64</v>
      </c>
      <c r="AZ15" s="71">
        <v>46.350999999999999</v>
      </c>
      <c r="BA15" s="71">
        <v>42.024999999999999</v>
      </c>
      <c r="BB15" s="71">
        <v>65.414000000000001</v>
      </c>
      <c r="BC15" s="71">
        <v>62.12</v>
      </c>
      <c r="BD15" s="71">
        <v>62.088000000000001</v>
      </c>
      <c r="BE15" s="71">
        <v>65.873000000000005</v>
      </c>
      <c r="BF15" s="71">
        <v>64.200999999999993</v>
      </c>
      <c r="BG15" s="71">
        <v>60.366999999999997</v>
      </c>
      <c r="BH15" s="71">
        <v>123.889</v>
      </c>
      <c r="BI15" s="71">
        <v>100.73399999999999</v>
      </c>
      <c r="BJ15" s="71">
        <v>27.155000000000001</v>
      </c>
      <c r="BK15" s="71">
        <v>24.300999999999998</v>
      </c>
      <c r="BL15" s="71">
        <v>19.379000000000001</v>
      </c>
      <c r="BM15" s="71">
        <v>19.413</v>
      </c>
      <c r="BN15" s="71">
        <v>38.656999999999996</v>
      </c>
      <c r="BO15" s="71">
        <v>15.071999999999999</v>
      </c>
      <c r="BP15" s="71">
        <v>14.917</v>
      </c>
      <c r="BQ15" s="71">
        <v>1.7290000000000001</v>
      </c>
      <c r="BR15" s="71">
        <v>1.7</v>
      </c>
      <c r="BS15" s="71">
        <v>1.7</v>
      </c>
      <c r="BT15" s="71">
        <v>1.7</v>
      </c>
      <c r="BU15" s="71">
        <v>1.7</v>
      </c>
      <c r="BV15" s="71">
        <v>1.7</v>
      </c>
      <c r="BW15" s="71">
        <v>1.7</v>
      </c>
      <c r="BX15" s="71">
        <v>1.7</v>
      </c>
      <c r="BY15" s="71">
        <v>5.0270000000000001</v>
      </c>
      <c r="BZ15" s="71">
        <v>4.8879999999999999</v>
      </c>
      <c r="CA15" s="71">
        <v>1.7</v>
      </c>
      <c r="CB15" s="71">
        <v>4.5</v>
      </c>
      <c r="CC15" s="71">
        <v>4.5999999999999996</v>
      </c>
      <c r="CD15" s="71">
        <v>4.7</v>
      </c>
      <c r="CE15" s="71">
        <v>4.5</v>
      </c>
      <c r="CF15" s="71">
        <v>4.5</v>
      </c>
      <c r="CG15" s="71">
        <v>1.7</v>
      </c>
      <c r="CH15" s="71">
        <v>4.72</v>
      </c>
      <c r="CI15" s="71">
        <v>4.32</v>
      </c>
      <c r="CJ15" s="71">
        <v>3.9940000000000002</v>
      </c>
      <c r="CK15" s="71">
        <v>1.7</v>
      </c>
      <c r="CL15" s="71">
        <v>4.798</v>
      </c>
      <c r="CM15" s="71">
        <v>2.141</v>
      </c>
      <c r="CN15" s="71">
        <v>2.0979999999999999</v>
      </c>
      <c r="CO15" s="71">
        <v>3.448</v>
      </c>
      <c r="CP15" s="71">
        <v>1.252</v>
      </c>
      <c r="CQ15" s="71">
        <v>2.488</v>
      </c>
      <c r="CR15" s="71">
        <v>2.3119999999999998</v>
      </c>
      <c r="CS15" s="71">
        <v>1.7</v>
      </c>
      <c r="CT15" s="72"/>
      <c r="CU15" s="72"/>
      <c r="CV15" s="72"/>
      <c r="CW15" s="73"/>
      <c r="CX15" s="74">
        <f t="array" ref="CX15">SUMPRODUCT(B15:CW15*0.25)</f>
        <v>552.8414999999992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>
        <v>10</v>
      </c>
      <c r="AH17" s="71">
        <v>10</v>
      </c>
      <c r="AI17" s="71">
        <v>7.8620000000000001</v>
      </c>
      <c r="AJ17" s="71">
        <v>10</v>
      </c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9.4655000000000005</v>
      </c>
    </row>
    <row r="18" spans="1:102" ht="30" customHeight="1" thickBot="1" x14ac:dyDescent="0.25">
      <c r="A18" s="75" t="s">
        <v>15</v>
      </c>
      <c r="B18" s="76">
        <f>SUM(B11:B17)</f>
        <v>15.577</v>
      </c>
      <c r="C18" s="77">
        <f t="shared" ref="C18:BN18" si="0">SUM(C11:C17)</f>
        <v>16.525000000000002</v>
      </c>
      <c r="D18" s="77">
        <f t="shared" si="0"/>
        <v>15.845000000000001</v>
      </c>
      <c r="E18" s="77">
        <f t="shared" si="0"/>
        <v>29.200000000000003</v>
      </c>
      <c r="F18" s="77">
        <f t="shared" si="0"/>
        <v>55.189</v>
      </c>
      <c r="G18" s="77">
        <f t="shared" si="0"/>
        <v>32.666000000000004</v>
      </c>
      <c r="H18" s="77">
        <f t="shared" si="0"/>
        <v>27.852</v>
      </c>
      <c r="I18" s="77">
        <f t="shared" si="0"/>
        <v>1.0840000000000001</v>
      </c>
      <c r="J18" s="77">
        <f t="shared" si="0"/>
        <v>93.396000000000001</v>
      </c>
      <c r="K18" s="77">
        <f t="shared" si="0"/>
        <v>46.345999999999997</v>
      </c>
      <c r="L18" s="77">
        <f t="shared" si="0"/>
        <v>89.484000000000009</v>
      </c>
      <c r="M18" s="77">
        <f t="shared" si="0"/>
        <v>104.80599999999998</v>
      </c>
      <c r="N18" s="77">
        <f t="shared" si="0"/>
        <v>89.408000000000001</v>
      </c>
      <c r="O18" s="77">
        <f t="shared" si="0"/>
        <v>82.141999999999996</v>
      </c>
      <c r="P18" s="77">
        <f t="shared" si="0"/>
        <v>80.92</v>
      </c>
      <c r="Q18" s="77">
        <f t="shared" si="0"/>
        <v>65.570999999999998</v>
      </c>
      <c r="R18" s="77">
        <f t="shared" si="0"/>
        <v>35.247</v>
      </c>
      <c r="S18" s="77">
        <f t="shared" si="0"/>
        <v>71.864999999999995</v>
      </c>
      <c r="T18" s="77">
        <f t="shared" si="0"/>
        <v>128.40800000000002</v>
      </c>
      <c r="U18" s="77">
        <f t="shared" si="0"/>
        <v>168.44399999999999</v>
      </c>
      <c r="V18" s="77">
        <f t="shared" si="0"/>
        <v>82.622</v>
      </c>
      <c r="W18" s="77">
        <f t="shared" si="0"/>
        <v>85.566000000000003</v>
      </c>
      <c r="X18" s="77">
        <f t="shared" si="0"/>
        <v>71.037999999999997</v>
      </c>
      <c r="Y18" s="77">
        <f t="shared" si="0"/>
        <v>9.0190000000000001</v>
      </c>
      <c r="Z18" s="77">
        <f t="shared" si="0"/>
        <v>57.55</v>
      </c>
      <c r="AA18" s="77">
        <f t="shared" si="0"/>
        <v>51.799000000000007</v>
      </c>
      <c r="AB18" s="77">
        <f t="shared" si="0"/>
        <v>2.42</v>
      </c>
      <c r="AC18" s="77">
        <f t="shared" si="0"/>
        <v>2.72</v>
      </c>
      <c r="AD18" s="77">
        <f t="shared" si="0"/>
        <v>54.158000000000001</v>
      </c>
      <c r="AE18" s="77">
        <f t="shared" si="0"/>
        <v>10.675000000000001</v>
      </c>
      <c r="AF18" s="77">
        <f t="shared" si="0"/>
        <v>7.1750000000000007</v>
      </c>
      <c r="AG18" s="77">
        <f t="shared" si="0"/>
        <v>17.416</v>
      </c>
      <c r="AH18" s="77">
        <f t="shared" si="0"/>
        <v>24.872</v>
      </c>
      <c r="AI18" s="77">
        <f t="shared" si="0"/>
        <v>44.011000000000003</v>
      </c>
      <c r="AJ18" s="77">
        <f t="shared" si="0"/>
        <v>23.792999999999999</v>
      </c>
      <c r="AK18" s="77">
        <f t="shared" si="0"/>
        <v>81.290000000000006</v>
      </c>
      <c r="AL18" s="77">
        <f t="shared" si="0"/>
        <v>95.384</v>
      </c>
      <c r="AM18" s="77">
        <f t="shared" si="0"/>
        <v>107.857</v>
      </c>
      <c r="AN18" s="77">
        <f t="shared" si="0"/>
        <v>117.191</v>
      </c>
      <c r="AO18" s="77">
        <f t="shared" si="0"/>
        <v>124.941</v>
      </c>
      <c r="AP18" s="77">
        <f t="shared" si="0"/>
        <v>31.484000000000002</v>
      </c>
      <c r="AQ18" s="77">
        <f t="shared" si="0"/>
        <v>29.867000000000001</v>
      </c>
      <c r="AR18" s="77">
        <f t="shared" si="0"/>
        <v>60.694000000000003</v>
      </c>
      <c r="AS18" s="77">
        <f t="shared" si="0"/>
        <v>47.451000000000001</v>
      </c>
      <c r="AT18" s="77">
        <f t="shared" si="0"/>
        <v>144.19999999999999</v>
      </c>
      <c r="AU18" s="77">
        <f t="shared" si="0"/>
        <v>61.332999999999998</v>
      </c>
      <c r="AV18" s="77">
        <f t="shared" si="0"/>
        <v>71.093999999999994</v>
      </c>
      <c r="AW18" s="77">
        <f t="shared" si="0"/>
        <v>71.448999999999998</v>
      </c>
      <c r="AX18" s="77">
        <f t="shared" si="0"/>
        <v>49.802</v>
      </c>
      <c r="AY18" s="77">
        <f t="shared" si="0"/>
        <v>48.64</v>
      </c>
      <c r="AZ18" s="77">
        <f t="shared" si="0"/>
        <v>46.350999999999999</v>
      </c>
      <c r="BA18" s="77">
        <f t="shared" si="0"/>
        <v>42.024999999999999</v>
      </c>
      <c r="BB18" s="77">
        <f t="shared" si="0"/>
        <v>65.414000000000001</v>
      </c>
      <c r="BC18" s="77">
        <f t="shared" si="0"/>
        <v>62.12</v>
      </c>
      <c r="BD18" s="77">
        <f t="shared" si="0"/>
        <v>62.088000000000001</v>
      </c>
      <c r="BE18" s="77">
        <f t="shared" si="0"/>
        <v>65.873000000000005</v>
      </c>
      <c r="BF18" s="77">
        <f t="shared" si="0"/>
        <v>64.200999999999993</v>
      </c>
      <c r="BG18" s="77">
        <f t="shared" si="0"/>
        <v>60.366999999999997</v>
      </c>
      <c r="BH18" s="77">
        <f t="shared" si="0"/>
        <v>123.889</v>
      </c>
      <c r="BI18" s="77">
        <f t="shared" si="0"/>
        <v>100.73399999999999</v>
      </c>
      <c r="BJ18" s="77">
        <f t="shared" si="0"/>
        <v>27.155000000000001</v>
      </c>
      <c r="BK18" s="77">
        <f t="shared" si="0"/>
        <v>24.300999999999998</v>
      </c>
      <c r="BL18" s="77">
        <f t="shared" si="0"/>
        <v>19.379000000000001</v>
      </c>
      <c r="BM18" s="77">
        <f t="shared" si="0"/>
        <v>19.413</v>
      </c>
      <c r="BN18" s="77">
        <f t="shared" si="0"/>
        <v>38.656999999999996</v>
      </c>
      <c r="BO18" s="77">
        <f t="shared" ref="BO18:CW18" si="1">SUM(BO11:BO17)</f>
        <v>15.071999999999999</v>
      </c>
      <c r="BP18" s="77">
        <f t="shared" si="1"/>
        <v>14.917</v>
      </c>
      <c r="BQ18" s="77">
        <f t="shared" si="1"/>
        <v>1.7290000000000001</v>
      </c>
      <c r="BR18" s="77">
        <f t="shared" si="1"/>
        <v>1.7</v>
      </c>
      <c r="BS18" s="77">
        <f t="shared" si="1"/>
        <v>1.7</v>
      </c>
      <c r="BT18" s="77">
        <f t="shared" si="1"/>
        <v>11.356</v>
      </c>
      <c r="BU18" s="77">
        <f t="shared" si="1"/>
        <v>49.455000000000005</v>
      </c>
      <c r="BV18" s="77">
        <f t="shared" si="1"/>
        <v>7.8650000000000002</v>
      </c>
      <c r="BW18" s="77">
        <f t="shared" si="1"/>
        <v>5.8319999999999999</v>
      </c>
      <c r="BX18" s="77">
        <f t="shared" si="1"/>
        <v>5.6619999999999999</v>
      </c>
      <c r="BY18" s="77">
        <f t="shared" si="1"/>
        <v>19.440999999999999</v>
      </c>
      <c r="BZ18" s="77">
        <f t="shared" si="1"/>
        <v>11.687999999999999</v>
      </c>
      <c r="CA18" s="77">
        <f t="shared" si="1"/>
        <v>36.683</v>
      </c>
      <c r="CB18" s="77">
        <f t="shared" si="1"/>
        <v>38.5</v>
      </c>
      <c r="CC18" s="77">
        <f t="shared" si="1"/>
        <v>44.6</v>
      </c>
      <c r="CD18" s="77">
        <f t="shared" si="1"/>
        <v>37.700000000000003</v>
      </c>
      <c r="CE18" s="77">
        <f t="shared" si="1"/>
        <v>37.5</v>
      </c>
      <c r="CF18" s="77">
        <f t="shared" si="1"/>
        <v>37.5</v>
      </c>
      <c r="CG18" s="77">
        <f t="shared" si="1"/>
        <v>35.700000000000003</v>
      </c>
      <c r="CH18" s="77">
        <f t="shared" si="1"/>
        <v>37.72</v>
      </c>
      <c r="CI18" s="77">
        <f t="shared" si="1"/>
        <v>38.32</v>
      </c>
      <c r="CJ18" s="77">
        <f t="shared" si="1"/>
        <v>37.994</v>
      </c>
      <c r="CK18" s="77">
        <f t="shared" si="1"/>
        <v>35.700000000000003</v>
      </c>
      <c r="CL18" s="77">
        <f t="shared" si="1"/>
        <v>9.798</v>
      </c>
      <c r="CM18" s="77">
        <f t="shared" si="1"/>
        <v>7.141</v>
      </c>
      <c r="CN18" s="77">
        <f t="shared" si="1"/>
        <v>7.0979999999999999</v>
      </c>
      <c r="CO18" s="77">
        <f t="shared" si="1"/>
        <v>8.4480000000000004</v>
      </c>
      <c r="CP18" s="77">
        <f t="shared" si="1"/>
        <v>11.252000000000001</v>
      </c>
      <c r="CQ18" s="77">
        <f t="shared" si="1"/>
        <v>6.9120000000000008</v>
      </c>
      <c r="CR18" s="77">
        <f t="shared" si="1"/>
        <v>6.6319999999999997</v>
      </c>
      <c r="CS18" s="77">
        <f t="shared" si="1"/>
        <v>5.7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1096.6919999999991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>
        <v>1.7</v>
      </c>
      <c r="C22" s="94">
        <v>2.1</v>
      </c>
      <c r="D22" s="94">
        <v>2.5</v>
      </c>
      <c r="E22" s="94">
        <v>2.7</v>
      </c>
      <c r="F22" s="94">
        <v>3.3</v>
      </c>
      <c r="G22" s="94">
        <v>3.9</v>
      </c>
      <c r="H22" s="94">
        <v>4.7</v>
      </c>
      <c r="I22" s="94">
        <v>4.5</v>
      </c>
      <c r="J22" s="94">
        <v>4.2</v>
      </c>
      <c r="K22" s="94">
        <v>4.0999999999999996</v>
      </c>
      <c r="L22" s="94">
        <v>4.5999999999999996</v>
      </c>
      <c r="M22" s="94">
        <v>4.7</v>
      </c>
      <c r="N22" s="94">
        <v>4.5999999999999996</v>
      </c>
      <c r="O22" s="94">
        <v>4.5</v>
      </c>
      <c r="P22" s="94">
        <v>5</v>
      </c>
      <c r="Q22" s="94">
        <v>4.4000000000000004</v>
      </c>
      <c r="R22" s="94">
        <v>3.5</v>
      </c>
      <c r="S22" s="94">
        <v>3.3</v>
      </c>
      <c r="T22" s="94">
        <v>4.7</v>
      </c>
      <c r="U22" s="94">
        <v>5.8</v>
      </c>
      <c r="V22" s="94">
        <v>7</v>
      </c>
      <c r="W22" s="94">
        <v>8.1</v>
      </c>
      <c r="X22" s="94">
        <v>9.9</v>
      </c>
      <c r="Y22" s="94">
        <v>10.1</v>
      </c>
      <c r="Z22" s="94">
        <v>5.6</v>
      </c>
      <c r="AA22" s="94">
        <v>4.7</v>
      </c>
      <c r="AB22" s="94">
        <v>4.2</v>
      </c>
      <c r="AC22" s="94">
        <v>4.4000000000000004</v>
      </c>
      <c r="AD22" s="94">
        <v>13.7</v>
      </c>
      <c r="AE22" s="94">
        <v>14.7</v>
      </c>
      <c r="AF22" s="94">
        <v>15.6</v>
      </c>
      <c r="AG22" s="94">
        <v>15.7</v>
      </c>
      <c r="AH22" s="94">
        <v>8.8000000000000007</v>
      </c>
      <c r="AI22" s="94">
        <v>8.5</v>
      </c>
      <c r="AJ22" s="94">
        <v>8.6999999999999993</v>
      </c>
      <c r="AK22" s="94">
        <v>8.4</v>
      </c>
      <c r="AL22" s="94">
        <v>5.7</v>
      </c>
      <c r="AM22" s="94">
        <v>5.3</v>
      </c>
      <c r="AN22" s="94">
        <v>4.9000000000000004</v>
      </c>
      <c r="AO22" s="94">
        <v>4.8</v>
      </c>
      <c r="AP22" s="94">
        <v>4.7</v>
      </c>
      <c r="AQ22" s="94">
        <v>4.9000000000000004</v>
      </c>
      <c r="AR22" s="94">
        <v>4.4000000000000004</v>
      </c>
      <c r="AS22" s="94">
        <v>4.3</v>
      </c>
      <c r="AT22" s="94">
        <v>4.3</v>
      </c>
      <c r="AU22" s="94">
        <v>4.5</v>
      </c>
      <c r="AV22" s="94">
        <v>4.0999999999999996</v>
      </c>
      <c r="AW22" s="94">
        <v>3.7</v>
      </c>
      <c r="AX22" s="94">
        <v>5.8</v>
      </c>
      <c r="AY22" s="94">
        <v>5.9</v>
      </c>
      <c r="AZ22" s="94">
        <v>6.3</v>
      </c>
      <c r="BA22" s="94">
        <v>6.5</v>
      </c>
      <c r="BB22" s="94">
        <v>6.4</v>
      </c>
      <c r="BC22" s="94">
        <v>6</v>
      </c>
      <c r="BD22" s="94">
        <v>5.6</v>
      </c>
      <c r="BE22" s="94">
        <v>5.6</v>
      </c>
      <c r="BF22" s="94">
        <v>6</v>
      </c>
      <c r="BG22" s="94">
        <v>6.9</v>
      </c>
      <c r="BH22" s="94">
        <v>7.2</v>
      </c>
      <c r="BI22" s="94">
        <v>8.4</v>
      </c>
      <c r="BJ22" s="94">
        <v>12.5</v>
      </c>
      <c r="BK22" s="94">
        <v>12.8</v>
      </c>
      <c r="BL22" s="94">
        <v>11.9</v>
      </c>
      <c r="BM22" s="94">
        <v>11.6</v>
      </c>
      <c r="BN22" s="94">
        <v>8.1999999999999993</v>
      </c>
      <c r="BO22" s="94">
        <v>8.4</v>
      </c>
      <c r="BP22" s="94">
        <v>8.4</v>
      </c>
      <c r="BQ22" s="94">
        <v>8.8000000000000007</v>
      </c>
      <c r="BR22" s="94">
        <v>14.8</v>
      </c>
      <c r="BS22" s="94">
        <v>14.3</v>
      </c>
      <c r="BT22" s="94">
        <v>13.2</v>
      </c>
      <c r="BU22" s="94">
        <v>12.6</v>
      </c>
      <c r="BV22" s="94">
        <v>10.4</v>
      </c>
      <c r="BW22" s="94">
        <v>10</v>
      </c>
      <c r="BX22" s="94">
        <v>9.8000000000000007</v>
      </c>
      <c r="BY22" s="94">
        <v>9.6</v>
      </c>
      <c r="BZ22" s="94">
        <v>10</v>
      </c>
      <c r="CA22" s="94">
        <v>9.9</v>
      </c>
      <c r="CB22" s="94">
        <v>9.6999999999999993</v>
      </c>
      <c r="CC22" s="94">
        <v>9.8000000000000007</v>
      </c>
      <c r="CD22" s="94">
        <v>8.1</v>
      </c>
      <c r="CE22" s="94">
        <v>8.5</v>
      </c>
      <c r="CF22" s="94">
        <v>9.1</v>
      </c>
      <c r="CG22" s="94">
        <v>9.1999999999999993</v>
      </c>
      <c r="CH22" s="94">
        <v>7.1</v>
      </c>
      <c r="CI22" s="94">
        <v>6.1</v>
      </c>
      <c r="CJ22" s="94">
        <v>5.6</v>
      </c>
      <c r="CK22" s="94">
        <v>5.8</v>
      </c>
      <c r="CL22" s="94">
        <v>7.6</v>
      </c>
      <c r="CM22" s="94">
        <v>7.6</v>
      </c>
      <c r="CN22" s="94">
        <v>7.3</v>
      </c>
      <c r="CO22" s="94">
        <v>7.2</v>
      </c>
      <c r="CP22" s="94">
        <v>7.1</v>
      </c>
      <c r="CQ22" s="94">
        <v>7</v>
      </c>
      <c r="CR22" s="94">
        <v>7.1</v>
      </c>
      <c r="CS22" s="94">
        <v>7.1</v>
      </c>
      <c r="CT22" s="95"/>
      <c r="CU22" s="95"/>
      <c r="CV22" s="95"/>
      <c r="CW22" s="96"/>
      <c r="CX22" s="97">
        <f t="array" ref="CX22">SUMPRODUCT(B22:CW22*0.25)</f>
        <v>173.32500000000002</v>
      </c>
    </row>
    <row r="23" spans="1:102" ht="24.95" customHeight="1" x14ac:dyDescent="0.2">
      <c r="A23" s="92" t="s">
        <v>19</v>
      </c>
      <c r="B23" s="98">
        <v>1.7</v>
      </c>
      <c r="C23" s="99">
        <v>1.7</v>
      </c>
      <c r="D23" s="99">
        <v>1.7</v>
      </c>
      <c r="E23" s="99">
        <v>1.6</v>
      </c>
      <c r="F23" s="99">
        <v>1.6</v>
      </c>
      <c r="G23" s="99">
        <v>1.6</v>
      </c>
      <c r="H23" s="99">
        <v>1.6</v>
      </c>
      <c r="I23" s="99">
        <v>1.6</v>
      </c>
      <c r="J23" s="99">
        <v>1.6</v>
      </c>
      <c r="K23" s="99">
        <v>1.6</v>
      </c>
      <c r="L23" s="99">
        <v>1.6</v>
      </c>
      <c r="M23" s="99">
        <v>1.6</v>
      </c>
      <c r="N23" s="99">
        <v>5.3250000000000002</v>
      </c>
      <c r="O23" s="99">
        <v>6.4619999999999997</v>
      </c>
      <c r="P23" s="99">
        <v>5.3140000000000001</v>
      </c>
      <c r="Q23" s="99">
        <v>1.6</v>
      </c>
      <c r="R23" s="99">
        <v>1.6</v>
      </c>
      <c r="S23" s="99">
        <v>1.6</v>
      </c>
      <c r="T23" s="99">
        <v>1.6</v>
      </c>
      <c r="U23" s="99">
        <v>5.7690000000000001</v>
      </c>
      <c r="V23" s="99">
        <v>2.1</v>
      </c>
      <c r="W23" s="99">
        <v>1.9</v>
      </c>
      <c r="X23" s="99">
        <v>2</v>
      </c>
      <c r="Y23" s="99">
        <v>2.1</v>
      </c>
      <c r="Z23" s="99"/>
      <c r="AA23" s="99"/>
      <c r="AB23" s="99"/>
      <c r="AC23" s="99"/>
      <c r="AD23" s="99">
        <v>6.6</v>
      </c>
      <c r="AE23" s="99">
        <v>6.7</v>
      </c>
      <c r="AF23" s="99">
        <v>6.8</v>
      </c>
      <c r="AG23" s="99">
        <v>6.8490000000000002</v>
      </c>
      <c r="AH23" s="99">
        <v>0.1</v>
      </c>
      <c r="AI23" s="99"/>
      <c r="AJ23" s="99"/>
      <c r="AK23" s="99"/>
      <c r="AL23" s="99"/>
      <c r="AM23" s="99"/>
      <c r="AN23" s="99"/>
      <c r="AO23" s="99"/>
      <c r="AP23" s="99">
        <v>11.414</v>
      </c>
      <c r="AQ23" s="99">
        <v>17.562999999999999</v>
      </c>
      <c r="AR23" s="99">
        <v>10.792</v>
      </c>
      <c r="AS23" s="99"/>
      <c r="AT23" s="99">
        <v>9.8949999999999996</v>
      </c>
      <c r="AU23" s="99">
        <v>12.329000000000001</v>
      </c>
      <c r="AV23" s="99">
        <v>12.026</v>
      </c>
      <c r="AW23" s="99">
        <v>10.412000000000001</v>
      </c>
      <c r="AX23" s="99">
        <v>0.7</v>
      </c>
      <c r="AY23" s="99">
        <v>0.7</v>
      </c>
      <c r="AZ23" s="99">
        <v>0.8</v>
      </c>
      <c r="BA23" s="99">
        <v>0.6</v>
      </c>
      <c r="BB23" s="99">
        <v>6.5640000000000001</v>
      </c>
      <c r="BC23" s="99">
        <v>7.1719999999999997</v>
      </c>
      <c r="BD23" s="99">
        <v>8.1790000000000003</v>
      </c>
      <c r="BE23" s="99">
        <v>10.266999999999999</v>
      </c>
      <c r="BF23" s="99">
        <v>21.042999999999999</v>
      </c>
      <c r="BG23" s="99">
        <v>11.395</v>
      </c>
      <c r="BH23" s="99">
        <v>10.182</v>
      </c>
      <c r="BI23" s="99">
        <v>10.352</v>
      </c>
      <c r="BJ23" s="99">
        <v>3.3</v>
      </c>
      <c r="BK23" s="99">
        <v>3</v>
      </c>
      <c r="BL23" s="99">
        <v>41.152999999999999</v>
      </c>
      <c r="BM23" s="99">
        <v>45.292000000000002</v>
      </c>
      <c r="BN23" s="99">
        <v>0.2</v>
      </c>
      <c r="BO23" s="99">
        <v>28.597000000000001</v>
      </c>
      <c r="BP23" s="99">
        <v>6.5449999999999999</v>
      </c>
      <c r="BQ23" s="99">
        <v>0.5</v>
      </c>
      <c r="BR23" s="99">
        <v>6.4</v>
      </c>
      <c r="BS23" s="99">
        <v>6.1</v>
      </c>
      <c r="BT23" s="99">
        <v>6.2</v>
      </c>
      <c r="BU23" s="99">
        <v>5.8</v>
      </c>
      <c r="BV23" s="99">
        <v>4</v>
      </c>
      <c r="BW23" s="99">
        <v>3.7</v>
      </c>
      <c r="BX23" s="99">
        <v>4.2</v>
      </c>
      <c r="BY23" s="99">
        <v>4.4000000000000004</v>
      </c>
      <c r="BZ23" s="99">
        <v>4.7</v>
      </c>
      <c r="CA23" s="99">
        <v>4.7</v>
      </c>
      <c r="CB23" s="99">
        <v>4.9000000000000004</v>
      </c>
      <c r="CC23" s="99">
        <v>4.7</v>
      </c>
      <c r="CD23" s="99">
        <v>1.8</v>
      </c>
      <c r="CE23" s="99">
        <v>0.6</v>
      </c>
      <c r="CF23" s="99">
        <v>0.4</v>
      </c>
      <c r="CG23" s="99">
        <v>0.2</v>
      </c>
      <c r="CH23" s="99"/>
      <c r="CI23" s="99"/>
      <c r="CJ23" s="99"/>
      <c r="CK23" s="99"/>
      <c r="CL23" s="99">
        <v>1.1499999999999999</v>
      </c>
      <c r="CM23" s="99">
        <v>0.9</v>
      </c>
      <c r="CN23" s="99">
        <v>0.8</v>
      </c>
      <c r="CO23" s="99">
        <v>1.599</v>
      </c>
      <c r="CP23" s="99">
        <v>1.7</v>
      </c>
      <c r="CQ23" s="99">
        <v>1.9</v>
      </c>
      <c r="CR23" s="99">
        <v>1.9</v>
      </c>
      <c r="CS23" s="99">
        <v>1.9</v>
      </c>
      <c r="CT23" s="100"/>
      <c r="CU23" s="100"/>
      <c r="CV23" s="100"/>
      <c r="CW23" s="96"/>
      <c r="CX23" s="97">
        <f t="array" ref="CX23">SUMPRODUCT(B23:CW23*0.25)</f>
        <v>114.88499999999993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3.4</v>
      </c>
      <c r="C28" s="107">
        <f t="shared" si="2"/>
        <v>3.8</v>
      </c>
      <c r="D28" s="107">
        <f t="shared" si="2"/>
        <v>4.2</v>
      </c>
      <c r="E28" s="107">
        <f t="shared" si="2"/>
        <v>4.3000000000000007</v>
      </c>
      <c r="F28" s="107">
        <f t="shared" si="2"/>
        <v>4.9000000000000004</v>
      </c>
      <c r="G28" s="107">
        <f t="shared" si="2"/>
        <v>5.5</v>
      </c>
      <c r="H28" s="107">
        <f t="shared" si="2"/>
        <v>6.3000000000000007</v>
      </c>
      <c r="I28" s="107">
        <f t="shared" si="2"/>
        <v>6.1</v>
      </c>
      <c r="J28" s="107">
        <f t="shared" si="2"/>
        <v>5.8000000000000007</v>
      </c>
      <c r="K28" s="107">
        <f t="shared" si="2"/>
        <v>5.6999999999999993</v>
      </c>
      <c r="L28" s="107">
        <f t="shared" si="2"/>
        <v>6.1999999999999993</v>
      </c>
      <c r="M28" s="107">
        <f t="shared" si="2"/>
        <v>6.3000000000000007</v>
      </c>
      <c r="N28" s="107">
        <f t="shared" si="2"/>
        <v>9.9250000000000007</v>
      </c>
      <c r="O28" s="107">
        <f t="shared" si="2"/>
        <v>10.962</v>
      </c>
      <c r="P28" s="107">
        <f t="shared" si="2"/>
        <v>10.314</v>
      </c>
      <c r="Q28" s="107">
        <f>SUM(Q21:Q27)</f>
        <v>6</v>
      </c>
      <c r="R28" s="107">
        <f t="shared" ref="R28:CC28" si="3">SUM(R21:R27)</f>
        <v>5.0999999999999996</v>
      </c>
      <c r="S28" s="107">
        <f t="shared" si="3"/>
        <v>4.9000000000000004</v>
      </c>
      <c r="T28" s="107">
        <f t="shared" si="3"/>
        <v>6.3000000000000007</v>
      </c>
      <c r="U28" s="107">
        <f t="shared" si="3"/>
        <v>11.568999999999999</v>
      </c>
      <c r="V28" s="107">
        <f t="shared" si="3"/>
        <v>9.1</v>
      </c>
      <c r="W28" s="107">
        <f t="shared" si="3"/>
        <v>10</v>
      </c>
      <c r="X28" s="107">
        <f t="shared" si="3"/>
        <v>11.9</v>
      </c>
      <c r="Y28" s="107">
        <f t="shared" si="3"/>
        <v>12.2</v>
      </c>
      <c r="Z28" s="107">
        <f t="shared" si="3"/>
        <v>5.6</v>
      </c>
      <c r="AA28" s="107">
        <f t="shared" si="3"/>
        <v>4.7</v>
      </c>
      <c r="AB28" s="107">
        <f t="shared" si="3"/>
        <v>4.2</v>
      </c>
      <c r="AC28" s="107">
        <f t="shared" si="3"/>
        <v>4.4000000000000004</v>
      </c>
      <c r="AD28" s="107">
        <f t="shared" si="3"/>
        <v>20.299999999999997</v>
      </c>
      <c r="AE28" s="107">
        <f t="shared" si="3"/>
        <v>21.4</v>
      </c>
      <c r="AF28" s="107">
        <f t="shared" si="3"/>
        <v>22.4</v>
      </c>
      <c r="AG28" s="107">
        <f t="shared" si="3"/>
        <v>22.548999999999999</v>
      </c>
      <c r="AH28" s="107">
        <f t="shared" si="3"/>
        <v>8.9</v>
      </c>
      <c r="AI28" s="107">
        <f t="shared" si="3"/>
        <v>8.5</v>
      </c>
      <c r="AJ28" s="107">
        <f t="shared" si="3"/>
        <v>8.6999999999999993</v>
      </c>
      <c r="AK28" s="107">
        <f t="shared" si="3"/>
        <v>8.4</v>
      </c>
      <c r="AL28" s="107">
        <f t="shared" si="3"/>
        <v>5.7</v>
      </c>
      <c r="AM28" s="107">
        <f t="shared" si="3"/>
        <v>5.3</v>
      </c>
      <c r="AN28" s="107">
        <f t="shared" si="3"/>
        <v>4.9000000000000004</v>
      </c>
      <c r="AO28" s="107">
        <f t="shared" si="3"/>
        <v>4.8</v>
      </c>
      <c r="AP28" s="107">
        <f t="shared" si="3"/>
        <v>16.114000000000001</v>
      </c>
      <c r="AQ28" s="107">
        <f t="shared" si="3"/>
        <v>22.463000000000001</v>
      </c>
      <c r="AR28" s="107">
        <f t="shared" si="3"/>
        <v>15.192</v>
      </c>
      <c r="AS28" s="107">
        <f t="shared" si="3"/>
        <v>4.3</v>
      </c>
      <c r="AT28" s="107">
        <f t="shared" si="3"/>
        <v>14.195</v>
      </c>
      <c r="AU28" s="107">
        <f t="shared" si="3"/>
        <v>16.829000000000001</v>
      </c>
      <c r="AV28" s="107">
        <f t="shared" si="3"/>
        <v>16.125999999999998</v>
      </c>
      <c r="AW28" s="107">
        <f t="shared" si="3"/>
        <v>14.112000000000002</v>
      </c>
      <c r="AX28" s="107">
        <f t="shared" si="3"/>
        <v>6.5</v>
      </c>
      <c r="AY28" s="107">
        <f t="shared" si="3"/>
        <v>6.6000000000000005</v>
      </c>
      <c r="AZ28" s="107">
        <f t="shared" si="3"/>
        <v>7.1</v>
      </c>
      <c r="BA28" s="107">
        <f t="shared" si="3"/>
        <v>7.1</v>
      </c>
      <c r="BB28" s="107">
        <f t="shared" si="3"/>
        <v>12.964</v>
      </c>
      <c r="BC28" s="107">
        <f t="shared" si="3"/>
        <v>13.172000000000001</v>
      </c>
      <c r="BD28" s="107">
        <f t="shared" si="3"/>
        <v>13.779</v>
      </c>
      <c r="BE28" s="107">
        <f t="shared" si="3"/>
        <v>15.866999999999999</v>
      </c>
      <c r="BF28" s="107">
        <f t="shared" si="3"/>
        <v>27.042999999999999</v>
      </c>
      <c r="BG28" s="107">
        <f t="shared" si="3"/>
        <v>18.295000000000002</v>
      </c>
      <c r="BH28" s="107">
        <f t="shared" si="3"/>
        <v>17.382000000000001</v>
      </c>
      <c r="BI28" s="107">
        <f t="shared" si="3"/>
        <v>18.752000000000002</v>
      </c>
      <c r="BJ28" s="107">
        <f t="shared" si="3"/>
        <v>15.8</v>
      </c>
      <c r="BK28" s="107">
        <f t="shared" si="3"/>
        <v>15.8</v>
      </c>
      <c r="BL28" s="107">
        <f t="shared" si="3"/>
        <v>53.052999999999997</v>
      </c>
      <c r="BM28" s="107">
        <f t="shared" si="3"/>
        <v>56.892000000000003</v>
      </c>
      <c r="BN28" s="107">
        <f t="shared" si="3"/>
        <v>8.3999999999999986</v>
      </c>
      <c r="BO28" s="107">
        <f t="shared" si="3"/>
        <v>36.997</v>
      </c>
      <c r="BP28" s="107">
        <f t="shared" si="3"/>
        <v>14.945</v>
      </c>
      <c r="BQ28" s="107">
        <f t="shared" si="3"/>
        <v>9.3000000000000007</v>
      </c>
      <c r="BR28" s="107">
        <f t="shared" si="3"/>
        <v>21.200000000000003</v>
      </c>
      <c r="BS28" s="107">
        <f t="shared" si="3"/>
        <v>20.399999999999999</v>
      </c>
      <c r="BT28" s="107">
        <f t="shared" si="3"/>
        <v>19.399999999999999</v>
      </c>
      <c r="BU28" s="107">
        <f t="shared" si="3"/>
        <v>18.399999999999999</v>
      </c>
      <c r="BV28" s="107">
        <f t="shared" si="3"/>
        <v>14.4</v>
      </c>
      <c r="BW28" s="107">
        <f t="shared" si="3"/>
        <v>13.7</v>
      </c>
      <c r="BX28" s="107">
        <f t="shared" si="3"/>
        <v>14</v>
      </c>
      <c r="BY28" s="107">
        <f t="shared" si="3"/>
        <v>14</v>
      </c>
      <c r="BZ28" s="107">
        <f t="shared" si="3"/>
        <v>14.7</v>
      </c>
      <c r="CA28" s="107">
        <f t="shared" si="3"/>
        <v>14.600000000000001</v>
      </c>
      <c r="CB28" s="107">
        <f t="shared" si="3"/>
        <v>14.6</v>
      </c>
      <c r="CC28" s="107">
        <f t="shared" si="3"/>
        <v>14.5</v>
      </c>
      <c r="CD28" s="107">
        <f t="shared" ref="CD28:CW28" si="4">SUM(CD21:CD27)</f>
        <v>9.9</v>
      </c>
      <c r="CE28" s="107">
        <f t="shared" si="4"/>
        <v>9.1</v>
      </c>
      <c r="CF28" s="107">
        <f t="shared" si="4"/>
        <v>9.5</v>
      </c>
      <c r="CG28" s="107">
        <f t="shared" si="4"/>
        <v>9.3999999999999986</v>
      </c>
      <c r="CH28" s="107">
        <f t="shared" si="4"/>
        <v>7.1</v>
      </c>
      <c r="CI28" s="107">
        <f t="shared" si="4"/>
        <v>6.1</v>
      </c>
      <c r="CJ28" s="107">
        <f t="shared" si="4"/>
        <v>5.6</v>
      </c>
      <c r="CK28" s="107">
        <f t="shared" si="4"/>
        <v>5.8</v>
      </c>
      <c r="CL28" s="107">
        <f t="shared" si="4"/>
        <v>8.75</v>
      </c>
      <c r="CM28" s="107">
        <f t="shared" si="4"/>
        <v>8.5</v>
      </c>
      <c r="CN28" s="107">
        <f t="shared" si="4"/>
        <v>8.1</v>
      </c>
      <c r="CO28" s="107">
        <f t="shared" si="4"/>
        <v>8.7989999999999995</v>
      </c>
      <c r="CP28" s="107">
        <f t="shared" si="4"/>
        <v>8.7999999999999989</v>
      </c>
      <c r="CQ28" s="107">
        <f t="shared" si="4"/>
        <v>8.9</v>
      </c>
      <c r="CR28" s="107">
        <f t="shared" si="4"/>
        <v>9</v>
      </c>
      <c r="CS28" s="107">
        <f t="shared" si="4"/>
        <v>9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288.20999999999992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18.977</v>
      </c>
      <c r="C32" s="94">
        <v>20.324999999999999</v>
      </c>
      <c r="D32" s="94">
        <v>20.045000000000002</v>
      </c>
      <c r="E32" s="94">
        <v>33.5</v>
      </c>
      <c r="F32" s="94">
        <v>60.088999999999999</v>
      </c>
      <c r="G32" s="94">
        <v>38.165999999999997</v>
      </c>
      <c r="H32" s="94">
        <v>34.152000000000001</v>
      </c>
      <c r="I32" s="94">
        <v>7.1840000000000002</v>
      </c>
      <c r="J32" s="94">
        <v>99.195999999999998</v>
      </c>
      <c r="K32" s="94">
        <v>52.045999999999999</v>
      </c>
      <c r="L32" s="94">
        <v>95.683999999999997</v>
      </c>
      <c r="M32" s="94">
        <v>111.10599999999999</v>
      </c>
      <c r="N32" s="94">
        <v>99.332999999999998</v>
      </c>
      <c r="O32" s="94">
        <v>93.103999999999999</v>
      </c>
      <c r="P32" s="94">
        <v>91.233999999999995</v>
      </c>
      <c r="Q32" s="94">
        <v>71.570999999999998</v>
      </c>
      <c r="R32" s="94">
        <v>40.347000000000001</v>
      </c>
      <c r="S32" s="94">
        <v>76.765000000000001</v>
      </c>
      <c r="T32" s="94">
        <v>134.708</v>
      </c>
      <c r="U32" s="94">
        <v>180.01300000000001</v>
      </c>
      <c r="V32" s="94">
        <v>91.721999999999994</v>
      </c>
      <c r="W32" s="94">
        <v>95.566000000000003</v>
      </c>
      <c r="X32" s="94">
        <v>82.938000000000002</v>
      </c>
      <c r="Y32" s="94">
        <v>21.219000000000001</v>
      </c>
      <c r="Z32" s="94">
        <v>63.15</v>
      </c>
      <c r="AA32" s="94">
        <v>56.499000000000002</v>
      </c>
      <c r="AB32" s="94">
        <v>6.62</v>
      </c>
      <c r="AC32" s="94">
        <v>7.12</v>
      </c>
      <c r="AD32" s="94">
        <v>74.457999999999998</v>
      </c>
      <c r="AE32" s="94">
        <v>32.075000000000003</v>
      </c>
      <c r="AF32" s="94">
        <v>29.574999999999999</v>
      </c>
      <c r="AG32" s="94">
        <v>39.965000000000003</v>
      </c>
      <c r="AH32" s="94">
        <v>33.771999999999998</v>
      </c>
      <c r="AI32" s="94">
        <v>52.511000000000003</v>
      </c>
      <c r="AJ32" s="94">
        <v>32.493000000000002</v>
      </c>
      <c r="AK32" s="94">
        <v>89.69</v>
      </c>
      <c r="AL32" s="94">
        <v>101.084</v>
      </c>
      <c r="AM32" s="94">
        <v>113.157</v>
      </c>
      <c r="AN32" s="94">
        <v>122.09099999999999</v>
      </c>
      <c r="AO32" s="94">
        <v>129.74100000000001</v>
      </c>
      <c r="AP32" s="94">
        <v>47.597999999999999</v>
      </c>
      <c r="AQ32" s="94">
        <v>52.33</v>
      </c>
      <c r="AR32" s="94">
        <v>75.885999999999996</v>
      </c>
      <c r="AS32" s="94">
        <v>51.750999999999998</v>
      </c>
      <c r="AT32" s="94">
        <v>158.39500000000001</v>
      </c>
      <c r="AU32" s="94">
        <v>78.162000000000006</v>
      </c>
      <c r="AV32" s="94">
        <v>87.22</v>
      </c>
      <c r="AW32" s="94">
        <v>85.561000000000007</v>
      </c>
      <c r="AX32" s="94">
        <v>56.302</v>
      </c>
      <c r="AY32" s="94">
        <v>55.24</v>
      </c>
      <c r="AZ32" s="94">
        <v>53.451000000000001</v>
      </c>
      <c r="BA32" s="94">
        <v>49.125</v>
      </c>
      <c r="BB32" s="94">
        <v>78.378</v>
      </c>
      <c r="BC32" s="94">
        <v>75.292000000000002</v>
      </c>
      <c r="BD32" s="94">
        <v>75.867000000000004</v>
      </c>
      <c r="BE32" s="94">
        <v>81.739999999999995</v>
      </c>
      <c r="BF32" s="94">
        <v>91.244</v>
      </c>
      <c r="BG32" s="94">
        <v>78.662000000000006</v>
      </c>
      <c r="BH32" s="94">
        <v>141.27099999999999</v>
      </c>
      <c r="BI32" s="94">
        <v>119.486</v>
      </c>
      <c r="BJ32" s="94">
        <v>42.954999999999998</v>
      </c>
      <c r="BK32" s="94">
        <v>40.100999999999999</v>
      </c>
      <c r="BL32" s="94">
        <v>72.432000000000002</v>
      </c>
      <c r="BM32" s="94">
        <v>76.305000000000007</v>
      </c>
      <c r="BN32" s="94">
        <v>47.057000000000002</v>
      </c>
      <c r="BO32" s="94">
        <v>52.069000000000003</v>
      </c>
      <c r="BP32" s="94">
        <v>29.861999999999998</v>
      </c>
      <c r="BQ32" s="94">
        <v>11.029</v>
      </c>
      <c r="BR32" s="94">
        <v>22.9</v>
      </c>
      <c r="BS32" s="94">
        <v>22.1</v>
      </c>
      <c r="BT32" s="94">
        <v>30.756</v>
      </c>
      <c r="BU32" s="94">
        <v>67.855000000000004</v>
      </c>
      <c r="BV32" s="94">
        <v>22.265000000000001</v>
      </c>
      <c r="BW32" s="94">
        <v>19.532</v>
      </c>
      <c r="BX32" s="94">
        <v>19.661999999999999</v>
      </c>
      <c r="BY32" s="94">
        <v>33.441000000000003</v>
      </c>
      <c r="BZ32" s="94">
        <v>26.388000000000002</v>
      </c>
      <c r="CA32" s="94">
        <v>51.283000000000001</v>
      </c>
      <c r="CB32" s="94">
        <v>53.1</v>
      </c>
      <c r="CC32" s="94">
        <v>59.1</v>
      </c>
      <c r="CD32" s="94">
        <v>47.6</v>
      </c>
      <c r="CE32" s="94">
        <v>46.6</v>
      </c>
      <c r="CF32" s="94">
        <v>47</v>
      </c>
      <c r="CG32" s="94">
        <v>45.1</v>
      </c>
      <c r="CH32" s="94">
        <v>44.82</v>
      </c>
      <c r="CI32" s="94">
        <v>44.42</v>
      </c>
      <c r="CJ32" s="94">
        <v>43.594000000000001</v>
      </c>
      <c r="CK32" s="94">
        <v>41.5</v>
      </c>
      <c r="CL32" s="94">
        <v>18.547999999999998</v>
      </c>
      <c r="CM32" s="94">
        <v>15.641</v>
      </c>
      <c r="CN32" s="94">
        <v>15.198</v>
      </c>
      <c r="CO32" s="94">
        <v>17.247</v>
      </c>
      <c r="CP32" s="94">
        <v>20.052</v>
      </c>
      <c r="CQ32" s="94">
        <v>15.811999999999999</v>
      </c>
      <c r="CR32" s="94">
        <v>15.632</v>
      </c>
      <c r="CS32" s="94">
        <v>14.7</v>
      </c>
      <c r="CT32" s="95"/>
      <c r="CU32" s="95"/>
      <c r="CV32" s="95"/>
      <c r="CW32" s="96"/>
      <c r="CX32" s="97">
        <f t="array" ref="CX32">SUMPRODUCT(B32:CW32*0.25)</f>
        <v>1384.9020000000003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18.977</v>
      </c>
      <c r="C34" s="77">
        <f t="shared" ref="C34:BN34" si="5">SUM(C31:C33)</f>
        <v>20.324999999999999</v>
      </c>
      <c r="D34" s="77">
        <f t="shared" si="5"/>
        <v>20.045000000000002</v>
      </c>
      <c r="E34" s="77">
        <f t="shared" si="5"/>
        <v>33.5</v>
      </c>
      <c r="F34" s="77">
        <f t="shared" si="5"/>
        <v>60.088999999999999</v>
      </c>
      <c r="G34" s="77">
        <f t="shared" si="5"/>
        <v>38.165999999999997</v>
      </c>
      <c r="H34" s="77">
        <f t="shared" si="5"/>
        <v>34.152000000000001</v>
      </c>
      <c r="I34" s="77">
        <f t="shared" si="5"/>
        <v>7.1840000000000002</v>
      </c>
      <c r="J34" s="77">
        <f t="shared" si="5"/>
        <v>99.195999999999998</v>
      </c>
      <c r="K34" s="77">
        <f t="shared" si="5"/>
        <v>52.045999999999999</v>
      </c>
      <c r="L34" s="77">
        <f t="shared" si="5"/>
        <v>95.683999999999997</v>
      </c>
      <c r="M34" s="77">
        <f t="shared" si="5"/>
        <v>111.10599999999999</v>
      </c>
      <c r="N34" s="77">
        <f t="shared" si="5"/>
        <v>99.332999999999998</v>
      </c>
      <c r="O34" s="77">
        <f t="shared" si="5"/>
        <v>93.103999999999999</v>
      </c>
      <c r="P34" s="77">
        <f t="shared" si="5"/>
        <v>91.233999999999995</v>
      </c>
      <c r="Q34" s="77">
        <f t="shared" si="5"/>
        <v>71.570999999999998</v>
      </c>
      <c r="R34" s="77">
        <f t="shared" si="5"/>
        <v>40.347000000000001</v>
      </c>
      <c r="S34" s="77">
        <f t="shared" si="5"/>
        <v>76.765000000000001</v>
      </c>
      <c r="T34" s="77">
        <f t="shared" si="5"/>
        <v>134.708</v>
      </c>
      <c r="U34" s="77">
        <f t="shared" si="5"/>
        <v>180.01300000000001</v>
      </c>
      <c r="V34" s="77">
        <f t="shared" si="5"/>
        <v>91.721999999999994</v>
      </c>
      <c r="W34" s="77">
        <f t="shared" si="5"/>
        <v>95.566000000000003</v>
      </c>
      <c r="X34" s="77">
        <f t="shared" si="5"/>
        <v>82.938000000000002</v>
      </c>
      <c r="Y34" s="77">
        <f t="shared" si="5"/>
        <v>21.219000000000001</v>
      </c>
      <c r="Z34" s="77">
        <f t="shared" si="5"/>
        <v>63.15</v>
      </c>
      <c r="AA34" s="77">
        <f t="shared" si="5"/>
        <v>56.499000000000002</v>
      </c>
      <c r="AB34" s="77">
        <f t="shared" si="5"/>
        <v>6.62</v>
      </c>
      <c r="AC34" s="77">
        <f t="shared" si="5"/>
        <v>7.12</v>
      </c>
      <c r="AD34" s="77">
        <f t="shared" si="5"/>
        <v>74.457999999999998</v>
      </c>
      <c r="AE34" s="77">
        <f t="shared" si="5"/>
        <v>32.075000000000003</v>
      </c>
      <c r="AF34" s="77">
        <f t="shared" si="5"/>
        <v>29.574999999999999</v>
      </c>
      <c r="AG34" s="77">
        <f t="shared" si="5"/>
        <v>39.965000000000003</v>
      </c>
      <c r="AH34" s="77">
        <f t="shared" si="5"/>
        <v>33.771999999999998</v>
      </c>
      <c r="AI34" s="77">
        <f t="shared" si="5"/>
        <v>52.511000000000003</v>
      </c>
      <c r="AJ34" s="77">
        <f t="shared" si="5"/>
        <v>32.493000000000002</v>
      </c>
      <c r="AK34" s="77">
        <f t="shared" si="5"/>
        <v>89.69</v>
      </c>
      <c r="AL34" s="77">
        <f t="shared" si="5"/>
        <v>101.084</v>
      </c>
      <c r="AM34" s="77">
        <f t="shared" si="5"/>
        <v>113.157</v>
      </c>
      <c r="AN34" s="77">
        <f t="shared" si="5"/>
        <v>122.09099999999999</v>
      </c>
      <c r="AO34" s="77">
        <f t="shared" si="5"/>
        <v>129.74100000000001</v>
      </c>
      <c r="AP34" s="77">
        <f t="shared" si="5"/>
        <v>47.597999999999999</v>
      </c>
      <c r="AQ34" s="77">
        <f t="shared" si="5"/>
        <v>52.33</v>
      </c>
      <c r="AR34" s="77">
        <f t="shared" si="5"/>
        <v>75.885999999999996</v>
      </c>
      <c r="AS34" s="77">
        <f t="shared" si="5"/>
        <v>51.750999999999998</v>
      </c>
      <c r="AT34" s="77">
        <f t="shared" si="5"/>
        <v>158.39500000000001</v>
      </c>
      <c r="AU34" s="77">
        <f t="shared" si="5"/>
        <v>78.162000000000006</v>
      </c>
      <c r="AV34" s="77">
        <f t="shared" si="5"/>
        <v>87.22</v>
      </c>
      <c r="AW34" s="77">
        <f t="shared" si="5"/>
        <v>85.561000000000007</v>
      </c>
      <c r="AX34" s="77">
        <f t="shared" si="5"/>
        <v>56.302</v>
      </c>
      <c r="AY34" s="77">
        <f t="shared" si="5"/>
        <v>55.24</v>
      </c>
      <c r="AZ34" s="77">
        <f t="shared" si="5"/>
        <v>53.451000000000001</v>
      </c>
      <c r="BA34" s="77">
        <f t="shared" si="5"/>
        <v>49.125</v>
      </c>
      <c r="BB34" s="77">
        <f t="shared" si="5"/>
        <v>78.378</v>
      </c>
      <c r="BC34" s="77">
        <f t="shared" si="5"/>
        <v>75.292000000000002</v>
      </c>
      <c r="BD34" s="77">
        <f t="shared" si="5"/>
        <v>75.867000000000004</v>
      </c>
      <c r="BE34" s="77">
        <f t="shared" si="5"/>
        <v>81.739999999999995</v>
      </c>
      <c r="BF34" s="77">
        <f t="shared" si="5"/>
        <v>91.244</v>
      </c>
      <c r="BG34" s="77">
        <f t="shared" si="5"/>
        <v>78.662000000000006</v>
      </c>
      <c r="BH34" s="77">
        <f t="shared" si="5"/>
        <v>141.27099999999999</v>
      </c>
      <c r="BI34" s="77">
        <f t="shared" si="5"/>
        <v>119.486</v>
      </c>
      <c r="BJ34" s="77">
        <f t="shared" si="5"/>
        <v>42.954999999999998</v>
      </c>
      <c r="BK34" s="77">
        <f t="shared" si="5"/>
        <v>40.100999999999999</v>
      </c>
      <c r="BL34" s="77">
        <f t="shared" si="5"/>
        <v>72.432000000000002</v>
      </c>
      <c r="BM34" s="77">
        <f t="shared" si="5"/>
        <v>76.305000000000007</v>
      </c>
      <c r="BN34" s="77">
        <f t="shared" si="5"/>
        <v>47.057000000000002</v>
      </c>
      <c r="BO34" s="77">
        <f t="shared" ref="BO34:CW34" si="6">SUM(BO31:BO33)</f>
        <v>52.069000000000003</v>
      </c>
      <c r="BP34" s="77">
        <f t="shared" si="6"/>
        <v>29.861999999999998</v>
      </c>
      <c r="BQ34" s="77">
        <f t="shared" si="6"/>
        <v>11.029</v>
      </c>
      <c r="BR34" s="77">
        <f t="shared" si="6"/>
        <v>22.9</v>
      </c>
      <c r="BS34" s="77">
        <f t="shared" si="6"/>
        <v>22.1</v>
      </c>
      <c r="BT34" s="77">
        <f t="shared" si="6"/>
        <v>30.756</v>
      </c>
      <c r="BU34" s="77">
        <f t="shared" si="6"/>
        <v>67.855000000000004</v>
      </c>
      <c r="BV34" s="77">
        <f t="shared" si="6"/>
        <v>22.265000000000001</v>
      </c>
      <c r="BW34" s="77">
        <f t="shared" si="6"/>
        <v>19.532</v>
      </c>
      <c r="BX34" s="77">
        <f t="shared" si="6"/>
        <v>19.661999999999999</v>
      </c>
      <c r="BY34" s="77">
        <f t="shared" si="6"/>
        <v>33.441000000000003</v>
      </c>
      <c r="BZ34" s="77">
        <f t="shared" si="6"/>
        <v>26.388000000000002</v>
      </c>
      <c r="CA34" s="77">
        <f t="shared" si="6"/>
        <v>51.283000000000001</v>
      </c>
      <c r="CB34" s="77">
        <f t="shared" si="6"/>
        <v>53.1</v>
      </c>
      <c r="CC34" s="77">
        <f t="shared" si="6"/>
        <v>59.1</v>
      </c>
      <c r="CD34" s="77">
        <f t="shared" si="6"/>
        <v>47.6</v>
      </c>
      <c r="CE34" s="77">
        <f t="shared" si="6"/>
        <v>46.6</v>
      </c>
      <c r="CF34" s="77">
        <f t="shared" si="6"/>
        <v>47</v>
      </c>
      <c r="CG34" s="77">
        <f t="shared" si="6"/>
        <v>45.1</v>
      </c>
      <c r="CH34" s="77">
        <f t="shared" si="6"/>
        <v>44.82</v>
      </c>
      <c r="CI34" s="77">
        <f t="shared" si="6"/>
        <v>44.42</v>
      </c>
      <c r="CJ34" s="77">
        <f t="shared" si="6"/>
        <v>43.594000000000001</v>
      </c>
      <c r="CK34" s="77">
        <f t="shared" si="6"/>
        <v>41.5</v>
      </c>
      <c r="CL34" s="77">
        <f t="shared" si="6"/>
        <v>18.547999999999998</v>
      </c>
      <c r="CM34" s="77">
        <f t="shared" si="6"/>
        <v>15.641</v>
      </c>
      <c r="CN34" s="77">
        <f t="shared" si="6"/>
        <v>15.198</v>
      </c>
      <c r="CO34" s="77">
        <f t="shared" si="6"/>
        <v>17.247</v>
      </c>
      <c r="CP34" s="77">
        <f t="shared" si="6"/>
        <v>20.052</v>
      </c>
      <c r="CQ34" s="77">
        <f t="shared" si="6"/>
        <v>15.811999999999999</v>
      </c>
      <c r="CR34" s="77">
        <f t="shared" si="6"/>
        <v>15.632</v>
      </c>
      <c r="CS34" s="77">
        <f t="shared" si="6"/>
        <v>14.7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1384.9020000000003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2.2999999999999998</v>
      </c>
      <c r="C39" s="120">
        <v>5.3</v>
      </c>
      <c r="D39" s="120">
        <v>5.6</v>
      </c>
      <c r="E39" s="120">
        <v>1.2</v>
      </c>
      <c r="F39" s="120"/>
      <c r="G39" s="120"/>
      <c r="H39" s="120"/>
      <c r="I39" s="120">
        <v>25.4</v>
      </c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>
        <v>54.9</v>
      </c>
      <c r="Z39" s="120"/>
      <c r="AA39" s="120"/>
      <c r="AB39" s="120">
        <v>34.200000000000003</v>
      </c>
      <c r="AC39" s="120">
        <v>54.5</v>
      </c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>
        <v>0.5</v>
      </c>
      <c r="AQ39" s="120">
        <v>0.9</v>
      </c>
      <c r="AR39" s="120">
        <v>1</v>
      </c>
      <c r="AS39" s="120">
        <v>0.8</v>
      </c>
      <c r="AT39" s="120">
        <v>0.5</v>
      </c>
      <c r="AU39" s="120">
        <v>0.2</v>
      </c>
      <c r="AV39" s="120">
        <v>0.2</v>
      </c>
      <c r="AW39" s="120">
        <v>0.2</v>
      </c>
      <c r="AX39" s="120"/>
      <c r="AY39" s="120">
        <v>0.7</v>
      </c>
      <c r="AZ39" s="120"/>
      <c r="BA39" s="120">
        <v>0.3</v>
      </c>
      <c r="BB39" s="120">
        <v>0.5</v>
      </c>
      <c r="BC39" s="120">
        <v>0.4</v>
      </c>
      <c r="BD39" s="120">
        <v>0.4</v>
      </c>
      <c r="BE39" s="120">
        <v>0.2</v>
      </c>
      <c r="BF39" s="120">
        <v>0.4</v>
      </c>
      <c r="BG39" s="120">
        <v>1</v>
      </c>
      <c r="BH39" s="120"/>
      <c r="BI39" s="120"/>
      <c r="BJ39" s="120"/>
      <c r="BK39" s="120"/>
      <c r="BL39" s="120"/>
      <c r="BM39" s="120"/>
      <c r="BN39" s="120"/>
      <c r="BO39" s="120"/>
      <c r="BP39" s="120"/>
      <c r="BQ39" s="120">
        <v>70.8</v>
      </c>
      <c r="BR39" s="120">
        <v>12.2</v>
      </c>
      <c r="BS39" s="120">
        <v>78.3</v>
      </c>
      <c r="BT39" s="120">
        <v>41.7</v>
      </c>
      <c r="BU39" s="120"/>
      <c r="BV39" s="120">
        <v>8.8000000000000007</v>
      </c>
      <c r="BW39" s="120">
        <v>52.8</v>
      </c>
      <c r="BX39" s="120">
        <v>5.2</v>
      </c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>
        <v>2.4</v>
      </c>
      <c r="CL39" s="120"/>
      <c r="CM39" s="120">
        <v>11.8</v>
      </c>
      <c r="CN39" s="120">
        <v>20.100000000000001</v>
      </c>
      <c r="CO39" s="120"/>
      <c r="CP39" s="120">
        <v>2</v>
      </c>
      <c r="CQ39" s="120">
        <v>1.3</v>
      </c>
      <c r="CR39" s="120">
        <v>10.9</v>
      </c>
      <c r="CS39" s="120">
        <v>19.600000000000001</v>
      </c>
      <c r="CT39" s="122"/>
      <c r="CU39" s="122"/>
      <c r="CV39" s="122"/>
      <c r="CW39" s="121"/>
      <c r="CX39" s="97">
        <f t="array" ref="CX39">SUMPRODUCT(B39:CW39*0.25)</f>
        <v>132.375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2.2999999999999998</v>
      </c>
      <c r="C42" s="107">
        <f t="shared" ref="C42:BN42" si="7">SUM(C37:C41)</f>
        <v>5.3</v>
      </c>
      <c r="D42" s="107">
        <f t="shared" si="7"/>
        <v>5.6</v>
      </c>
      <c r="E42" s="107">
        <f t="shared" si="7"/>
        <v>1.2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25.4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54.9</v>
      </c>
      <c r="Z42" s="107">
        <f t="shared" si="7"/>
        <v>0</v>
      </c>
      <c r="AA42" s="107">
        <f t="shared" si="7"/>
        <v>0</v>
      </c>
      <c r="AB42" s="107">
        <f t="shared" si="7"/>
        <v>34.200000000000003</v>
      </c>
      <c r="AC42" s="107">
        <f t="shared" si="7"/>
        <v>54.5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0.5</v>
      </c>
      <c r="AQ42" s="107">
        <f t="shared" si="7"/>
        <v>0.9</v>
      </c>
      <c r="AR42" s="107">
        <f t="shared" si="7"/>
        <v>1</v>
      </c>
      <c r="AS42" s="107">
        <f t="shared" si="7"/>
        <v>0.8</v>
      </c>
      <c r="AT42" s="107">
        <f t="shared" si="7"/>
        <v>0.5</v>
      </c>
      <c r="AU42" s="107">
        <f t="shared" si="7"/>
        <v>0.2</v>
      </c>
      <c r="AV42" s="107">
        <f t="shared" si="7"/>
        <v>0.2</v>
      </c>
      <c r="AW42" s="107">
        <f t="shared" si="7"/>
        <v>0.2</v>
      </c>
      <c r="AX42" s="107">
        <f t="shared" si="7"/>
        <v>0</v>
      </c>
      <c r="AY42" s="107">
        <f t="shared" si="7"/>
        <v>0.7</v>
      </c>
      <c r="AZ42" s="107">
        <f t="shared" si="7"/>
        <v>0</v>
      </c>
      <c r="BA42" s="107">
        <f t="shared" si="7"/>
        <v>0.3</v>
      </c>
      <c r="BB42" s="107">
        <f t="shared" si="7"/>
        <v>0.5</v>
      </c>
      <c r="BC42" s="107">
        <f t="shared" si="7"/>
        <v>0.4</v>
      </c>
      <c r="BD42" s="107">
        <f t="shared" si="7"/>
        <v>0.4</v>
      </c>
      <c r="BE42" s="107">
        <f t="shared" si="7"/>
        <v>0.2</v>
      </c>
      <c r="BF42" s="107">
        <f t="shared" si="7"/>
        <v>0.4</v>
      </c>
      <c r="BG42" s="107">
        <f t="shared" si="7"/>
        <v>1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70.8</v>
      </c>
      <c r="BR42" s="107">
        <f t="shared" si="8"/>
        <v>12.2</v>
      </c>
      <c r="BS42" s="107">
        <f t="shared" si="8"/>
        <v>78.3</v>
      </c>
      <c r="BT42" s="107">
        <f t="shared" si="8"/>
        <v>41.7</v>
      </c>
      <c r="BU42" s="107">
        <f t="shared" si="8"/>
        <v>0</v>
      </c>
      <c r="BV42" s="107">
        <f t="shared" si="8"/>
        <v>8.8000000000000007</v>
      </c>
      <c r="BW42" s="107">
        <f t="shared" si="8"/>
        <v>52.8</v>
      </c>
      <c r="BX42" s="107">
        <f t="shared" si="8"/>
        <v>5.2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2.4</v>
      </c>
      <c r="CL42" s="107">
        <f t="shared" si="8"/>
        <v>0</v>
      </c>
      <c r="CM42" s="107">
        <f t="shared" si="8"/>
        <v>11.8</v>
      </c>
      <c r="CN42" s="107">
        <f t="shared" si="8"/>
        <v>20.100000000000001</v>
      </c>
      <c r="CO42" s="107">
        <f t="shared" si="8"/>
        <v>0</v>
      </c>
      <c r="CP42" s="107">
        <f t="shared" si="8"/>
        <v>2</v>
      </c>
      <c r="CQ42" s="107">
        <f t="shared" si="8"/>
        <v>1.3</v>
      </c>
      <c r="CR42" s="107">
        <f t="shared" si="8"/>
        <v>10.9</v>
      </c>
      <c r="CS42" s="107">
        <f t="shared" si="8"/>
        <v>19.600000000000001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132.375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2.2999999999999998</v>
      </c>
      <c r="C47" s="120">
        <v>5.3</v>
      </c>
      <c r="D47" s="120">
        <v>5.6</v>
      </c>
      <c r="E47" s="120">
        <v>1.2</v>
      </c>
      <c r="F47" s="120"/>
      <c r="G47" s="120"/>
      <c r="H47" s="120"/>
      <c r="I47" s="120">
        <v>25.4</v>
      </c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>
        <v>54.9</v>
      </c>
      <c r="Z47" s="120"/>
      <c r="AA47" s="120"/>
      <c r="AB47" s="120">
        <v>34.200000000000003</v>
      </c>
      <c r="AC47" s="120">
        <v>54.5</v>
      </c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>
        <v>0.5</v>
      </c>
      <c r="AQ47" s="120">
        <v>0.9</v>
      </c>
      <c r="AR47" s="120">
        <v>1</v>
      </c>
      <c r="AS47" s="120">
        <v>0.8</v>
      </c>
      <c r="AT47" s="120">
        <v>0.5</v>
      </c>
      <c r="AU47" s="120">
        <v>0.2</v>
      </c>
      <c r="AV47" s="120">
        <v>0.2</v>
      </c>
      <c r="AW47" s="120">
        <v>0.2</v>
      </c>
      <c r="AX47" s="120"/>
      <c r="AY47" s="120">
        <v>0.7</v>
      </c>
      <c r="AZ47" s="120"/>
      <c r="BA47" s="120">
        <v>0.3</v>
      </c>
      <c r="BB47" s="120">
        <v>0.5</v>
      </c>
      <c r="BC47" s="120">
        <v>0.4</v>
      </c>
      <c r="BD47" s="120">
        <v>0.4</v>
      </c>
      <c r="BE47" s="120">
        <v>0.2</v>
      </c>
      <c r="BF47" s="120">
        <v>0.4</v>
      </c>
      <c r="BG47" s="120">
        <v>1</v>
      </c>
      <c r="BH47" s="120"/>
      <c r="BI47" s="120"/>
      <c r="BJ47" s="120"/>
      <c r="BK47" s="120"/>
      <c r="BL47" s="120"/>
      <c r="BM47" s="120"/>
      <c r="BN47" s="120"/>
      <c r="BO47" s="120"/>
      <c r="BP47" s="120"/>
      <c r="BQ47" s="120">
        <v>70.8</v>
      </c>
      <c r="BR47" s="120">
        <v>12.2</v>
      </c>
      <c r="BS47" s="120">
        <v>78.3</v>
      </c>
      <c r="BT47" s="120">
        <v>41.7</v>
      </c>
      <c r="BU47" s="120"/>
      <c r="BV47" s="120">
        <v>8.8000000000000007</v>
      </c>
      <c r="BW47" s="120">
        <v>52.8</v>
      </c>
      <c r="BX47" s="120">
        <v>5.2</v>
      </c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>
        <v>2.4</v>
      </c>
      <c r="CL47" s="120"/>
      <c r="CM47" s="120">
        <v>11.8</v>
      </c>
      <c r="CN47" s="120">
        <v>20.100000000000001</v>
      </c>
      <c r="CO47" s="120"/>
      <c r="CP47" s="120">
        <v>2</v>
      </c>
      <c r="CQ47" s="120">
        <v>1.3</v>
      </c>
      <c r="CR47" s="120">
        <v>10.9</v>
      </c>
      <c r="CS47" s="120">
        <v>19.600000000000001</v>
      </c>
      <c r="CT47" s="122"/>
      <c r="CU47" s="122"/>
      <c r="CV47" s="122"/>
      <c r="CW47" s="121"/>
      <c r="CX47" s="97">
        <f t="array" ref="CX47">SUMPRODUCT(B47:CW47*0.25)</f>
        <v>132.375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2.2999999999999998</v>
      </c>
      <c r="C51" s="107">
        <f t="shared" ref="C51:BN51" si="9">SUM(C45:C50)</f>
        <v>5.3</v>
      </c>
      <c r="D51" s="107">
        <f t="shared" si="9"/>
        <v>5.6</v>
      </c>
      <c r="E51" s="107">
        <f t="shared" si="9"/>
        <v>1.2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25.4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54.9</v>
      </c>
      <c r="Z51" s="107">
        <f t="shared" si="9"/>
        <v>0</v>
      </c>
      <c r="AA51" s="107">
        <f t="shared" si="9"/>
        <v>0</v>
      </c>
      <c r="AB51" s="107">
        <f t="shared" si="9"/>
        <v>34.200000000000003</v>
      </c>
      <c r="AC51" s="107">
        <f t="shared" si="9"/>
        <v>54.5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0.5</v>
      </c>
      <c r="AQ51" s="107">
        <f t="shared" si="9"/>
        <v>0.9</v>
      </c>
      <c r="AR51" s="107">
        <f t="shared" si="9"/>
        <v>1</v>
      </c>
      <c r="AS51" s="107">
        <f t="shared" si="9"/>
        <v>0.8</v>
      </c>
      <c r="AT51" s="107">
        <f t="shared" si="9"/>
        <v>0.5</v>
      </c>
      <c r="AU51" s="107">
        <f t="shared" si="9"/>
        <v>0.2</v>
      </c>
      <c r="AV51" s="107">
        <f t="shared" si="9"/>
        <v>0.2</v>
      </c>
      <c r="AW51" s="107">
        <f t="shared" si="9"/>
        <v>0.2</v>
      </c>
      <c r="AX51" s="107">
        <f t="shared" si="9"/>
        <v>0</v>
      </c>
      <c r="AY51" s="107">
        <f t="shared" si="9"/>
        <v>0.7</v>
      </c>
      <c r="AZ51" s="107">
        <f t="shared" si="9"/>
        <v>0</v>
      </c>
      <c r="BA51" s="107">
        <f t="shared" si="9"/>
        <v>0.3</v>
      </c>
      <c r="BB51" s="107">
        <f t="shared" si="9"/>
        <v>0.5</v>
      </c>
      <c r="BC51" s="107">
        <f t="shared" si="9"/>
        <v>0.4</v>
      </c>
      <c r="BD51" s="107">
        <f t="shared" si="9"/>
        <v>0.4</v>
      </c>
      <c r="BE51" s="107">
        <f t="shared" si="9"/>
        <v>0.2</v>
      </c>
      <c r="BF51" s="107">
        <f t="shared" si="9"/>
        <v>0.4</v>
      </c>
      <c r="BG51" s="107">
        <f t="shared" si="9"/>
        <v>1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70.8</v>
      </c>
      <c r="BR51" s="107">
        <f t="shared" si="10"/>
        <v>12.2</v>
      </c>
      <c r="BS51" s="107">
        <f t="shared" si="10"/>
        <v>78.3</v>
      </c>
      <c r="BT51" s="107">
        <f t="shared" si="10"/>
        <v>41.7</v>
      </c>
      <c r="BU51" s="107">
        <f t="shared" si="10"/>
        <v>0</v>
      </c>
      <c r="BV51" s="107">
        <f t="shared" si="10"/>
        <v>8.8000000000000007</v>
      </c>
      <c r="BW51" s="107">
        <f t="shared" si="10"/>
        <v>52.8</v>
      </c>
      <c r="BX51" s="107">
        <f t="shared" si="10"/>
        <v>5.2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2.4</v>
      </c>
      <c r="CL51" s="107">
        <f t="shared" si="10"/>
        <v>0</v>
      </c>
      <c r="CM51" s="107">
        <f t="shared" si="10"/>
        <v>11.8</v>
      </c>
      <c r="CN51" s="107">
        <f t="shared" si="10"/>
        <v>20.100000000000001</v>
      </c>
      <c r="CO51" s="107">
        <f t="shared" si="10"/>
        <v>0</v>
      </c>
      <c r="CP51" s="107">
        <f t="shared" si="10"/>
        <v>2</v>
      </c>
      <c r="CQ51" s="107">
        <f t="shared" si="10"/>
        <v>1.3</v>
      </c>
      <c r="CR51" s="107">
        <f t="shared" si="10"/>
        <v>10.9</v>
      </c>
      <c r="CS51" s="107">
        <f t="shared" si="10"/>
        <v>19.600000000000001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132.375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21.277000000000001</v>
      </c>
      <c r="C54" s="107">
        <f t="shared" ref="C54:BN54" si="13">C18+C28+C42</f>
        <v>25.625000000000004</v>
      </c>
      <c r="D54" s="107">
        <f t="shared" si="13"/>
        <v>25.645000000000003</v>
      </c>
      <c r="E54" s="107">
        <f t="shared" si="13"/>
        <v>34.700000000000003</v>
      </c>
      <c r="F54" s="107">
        <f t="shared" si="13"/>
        <v>60.088999999999999</v>
      </c>
      <c r="G54" s="107">
        <f t="shared" si="13"/>
        <v>38.166000000000004</v>
      </c>
      <c r="H54" s="107">
        <f t="shared" si="13"/>
        <v>34.152000000000001</v>
      </c>
      <c r="I54" s="107">
        <f t="shared" si="13"/>
        <v>32.583999999999996</v>
      </c>
      <c r="J54" s="107">
        <f t="shared" si="13"/>
        <v>99.195999999999998</v>
      </c>
      <c r="K54" s="107">
        <f t="shared" si="13"/>
        <v>52.045999999999992</v>
      </c>
      <c r="L54" s="107">
        <f t="shared" si="13"/>
        <v>95.684000000000012</v>
      </c>
      <c r="M54" s="107">
        <f t="shared" si="13"/>
        <v>111.10599999999998</v>
      </c>
      <c r="N54" s="107">
        <f t="shared" si="13"/>
        <v>99.332999999999998</v>
      </c>
      <c r="O54" s="107">
        <f t="shared" si="13"/>
        <v>93.103999999999999</v>
      </c>
      <c r="P54" s="107">
        <f t="shared" si="13"/>
        <v>91.234000000000009</v>
      </c>
      <c r="Q54" s="107">
        <f t="shared" si="13"/>
        <v>71.570999999999998</v>
      </c>
      <c r="R54" s="107">
        <f t="shared" si="13"/>
        <v>40.347000000000001</v>
      </c>
      <c r="S54" s="107">
        <f t="shared" si="13"/>
        <v>76.765000000000001</v>
      </c>
      <c r="T54" s="107">
        <f t="shared" si="13"/>
        <v>134.70800000000003</v>
      </c>
      <c r="U54" s="107">
        <f t="shared" si="13"/>
        <v>180.01299999999998</v>
      </c>
      <c r="V54" s="107">
        <f t="shared" si="13"/>
        <v>91.721999999999994</v>
      </c>
      <c r="W54" s="107">
        <f t="shared" si="13"/>
        <v>95.566000000000003</v>
      </c>
      <c r="X54" s="107">
        <f t="shared" si="13"/>
        <v>82.938000000000002</v>
      </c>
      <c r="Y54" s="107">
        <f t="shared" si="13"/>
        <v>76.119</v>
      </c>
      <c r="Z54" s="107">
        <f t="shared" si="13"/>
        <v>63.15</v>
      </c>
      <c r="AA54" s="107">
        <f t="shared" si="13"/>
        <v>56.499000000000009</v>
      </c>
      <c r="AB54" s="107">
        <f t="shared" si="13"/>
        <v>40.82</v>
      </c>
      <c r="AC54" s="107">
        <f t="shared" si="13"/>
        <v>61.620000000000005</v>
      </c>
      <c r="AD54" s="107">
        <f t="shared" si="13"/>
        <v>74.457999999999998</v>
      </c>
      <c r="AE54" s="107">
        <f t="shared" si="13"/>
        <v>32.075000000000003</v>
      </c>
      <c r="AF54" s="107">
        <f t="shared" si="13"/>
        <v>29.574999999999999</v>
      </c>
      <c r="AG54" s="107">
        <f t="shared" si="13"/>
        <v>39.965000000000003</v>
      </c>
      <c r="AH54" s="107">
        <f t="shared" si="13"/>
        <v>33.771999999999998</v>
      </c>
      <c r="AI54" s="107">
        <f t="shared" si="13"/>
        <v>52.511000000000003</v>
      </c>
      <c r="AJ54" s="107">
        <f t="shared" si="13"/>
        <v>32.492999999999995</v>
      </c>
      <c r="AK54" s="107">
        <f t="shared" si="13"/>
        <v>89.690000000000012</v>
      </c>
      <c r="AL54" s="107">
        <f t="shared" si="13"/>
        <v>101.084</v>
      </c>
      <c r="AM54" s="107">
        <f t="shared" si="13"/>
        <v>113.157</v>
      </c>
      <c r="AN54" s="107">
        <f t="shared" si="13"/>
        <v>122.09100000000001</v>
      </c>
      <c r="AO54" s="107">
        <f t="shared" si="13"/>
        <v>129.74100000000001</v>
      </c>
      <c r="AP54" s="107">
        <f t="shared" si="13"/>
        <v>48.097999999999999</v>
      </c>
      <c r="AQ54" s="107">
        <f t="shared" si="13"/>
        <v>53.23</v>
      </c>
      <c r="AR54" s="107">
        <f t="shared" si="13"/>
        <v>76.885999999999996</v>
      </c>
      <c r="AS54" s="107">
        <f t="shared" si="13"/>
        <v>52.550999999999995</v>
      </c>
      <c r="AT54" s="107">
        <f t="shared" si="13"/>
        <v>158.89499999999998</v>
      </c>
      <c r="AU54" s="107">
        <f t="shared" si="13"/>
        <v>78.362000000000009</v>
      </c>
      <c r="AV54" s="107">
        <f t="shared" si="13"/>
        <v>87.42</v>
      </c>
      <c r="AW54" s="107">
        <f t="shared" si="13"/>
        <v>85.76100000000001</v>
      </c>
      <c r="AX54" s="107">
        <f t="shared" si="13"/>
        <v>56.302</v>
      </c>
      <c r="AY54" s="107">
        <f t="shared" si="13"/>
        <v>55.940000000000005</v>
      </c>
      <c r="AZ54" s="107">
        <f t="shared" si="13"/>
        <v>53.451000000000001</v>
      </c>
      <c r="BA54" s="107">
        <f t="shared" si="13"/>
        <v>49.424999999999997</v>
      </c>
      <c r="BB54" s="107">
        <f t="shared" si="13"/>
        <v>78.878</v>
      </c>
      <c r="BC54" s="107">
        <f t="shared" si="13"/>
        <v>75.692000000000007</v>
      </c>
      <c r="BD54" s="107">
        <f t="shared" si="13"/>
        <v>76.26700000000001</v>
      </c>
      <c r="BE54" s="107">
        <f t="shared" si="13"/>
        <v>81.940000000000012</v>
      </c>
      <c r="BF54" s="107">
        <f t="shared" si="13"/>
        <v>91.644000000000005</v>
      </c>
      <c r="BG54" s="107">
        <f t="shared" si="13"/>
        <v>79.662000000000006</v>
      </c>
      <c r="BH54" s="107">
        <f t="shared" si="13"/>
        <v>141.27099999999999</v>
      </c>
      <c r="BI54" s="107">
        <f t="shared" si="13"/>
        <v>119.48599999999999</v>
      </c>
      <c r="BJ54" s="107">
        <f t="shared" si="13"/>
        <v>42.954999999999998</v>
      </c>
      <c r="BK54" s="107">
        <f t="shared" si="13"/>
        <v>40.100999999999999</v>
      </c>
      <c r="BL54" s="107">
        <f t="shared" si="13"/>
        <v>72.432000000000002</v>
      </c>
      <c r="BM54" s="107">
        <f t="shared" si="13"/>
        <v>76.305000000000007</v>
      </c>
      <c r="BN54" s="107">
        <f t="shared" si="13"/>
        <v>47.056999999999995</v>
      </c>
      <c r="BO54" s="107">
        <f t="shared" ref="BO54:CX54" si="14">BO18+BO28+BO42</f>
        <v>52.069000000000003</v>
      </c>
      <c r="BP54" s="107">
        <f t="shared" si="14"/>
        <v>29.862000000000002</v>
      </c>
      <c r="BQ54" s="107">
        <f t="shared" si="14"/>
        <v>81.828999999999994</v>
      </c>
      <c r="BR54" s="107">
        <f t="shared" si="14"/>
        <v>35.1</v>
      </c>
      <c r="BS54" s="107">
        <f t="shared" si="14"/>
        <v>100.39999999999999</v>
      </c>
      <c r="BT54" s="107">
        <f t="shared" si="14"/>
        <v>72.456000000000003</v>
      </c>
      <c r="BU54" s="107">
        <f t="shared" si="14"/>
        <v>67.855000000000004</v>
      </c>
      <c r="BV54" s="107">
        <f t="shared" si="14"/>
        <v>31.065000000000001</v>
      </c>
      <c r="BW54" s="107">
        <f t="shared" si="14"/>
        <v>72.331999999999994</v>
      </c>
      <c r="BX54" s="107">
        <f t="shared" si="14"/>
        <v>24.861999999999998</v>
      </c>
      <c r="BY54" s="107">
        <f t="shared" si="14"/>
        <v>33.441000000000003</v>
      </c>
      <c r="BZ54" s="107">
        <f t="shared" si="14"/>
        <v>26.387999999999998</v>
      </c>
      <c r="CA54" s="107">
        <f t="shared" si="14"/>
        <v>51.283000000000001</v>
      </c>
      <c r="CB54" s="107">
        <f t="shared" si="14"/>
        <v>53.1</v>
      </c>
      <c r="CC54" s="107">
        <f t="shared" si="14"/>
        <v>59.1</v>
      </c>
      <c r="CD54" s="107">
        <f t="shared" si="14"/>
        <v>47.6</v>
      </c>
      <c r="CE54" s="107">
        <f t="shared" si="14"/>
        <v>46.6</v>
      </c>
      <c r="CF54" s="107">
        <f t="shared" si="14"/>
        <v>47</v>
      </c>
      <c r="CG54" s="107">
        <f t="shared" si="14"/>
        <v>45.1</v>
      </c>
      <c r="CH54" s="107">
        <f t="shared" si="14"/>
        <v>44.82</v>
      </c>
      <c r="CI54" s="107">
        <f t="shared" si="14"/>
        <v>44.42</v>
      </c>
      <c r="CJ54" s="107">
        <f t="shared" si="14"/>
        <v>43.594000000000001</v>
      </c>
      <c r="CK54" s="107">
        <f t="shared" si="14"/>
        <v>43.9</v>
      </c>
      <c r="CL54" s="107">
        <f t="shared" si="14"/>
        <v>18.548000000000002</v>
      </c>
      <c r="CM54" s="107">
        <f t="shared" si="14"/>
        <v>27.441000000000003</v>
      </c>
      <c r="CN54" s="107">
        <f t="shared" si="14"/>
        <v>35.298000000000002</v>
      </c>
      <c r="CO54" s="107">
        <f t="shared" si="14"/>
        <v>17.247</v>
      </c>
      <c r="CP54" s="107">
        <f t="shared" si="14"/>
        <v>22.052</v>
      </c>
      <c r="CQ54" s="107">
        <f t="shared" si="14"/>
        <v>17.112000000000002</v>
      </c>
      <c r="CR54" s="107">
        <f t="shared" si="14"/>
        <v>26.532</v>
      </c>
      <c r="CS54" s="107">
        <f t="shared" si="14"/>
        <v>34.299999999999997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1517.2769999999991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46146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21.271000000000001</v>
      </c>
      <c r="C5" s="25">
        <v>25.657</v>
      </c>
      <c r="D5" s="25">
        <v>25.667000000000002</v>
      </c>
      <c r="E5" s="25">
        <v>34.713000000000001</v>
      </c>
      <c r="F5" s="25">
        <v>60.104999999999997</v>
      </c>
      <c r="G5" s="25">
        <v>38.183</v>
      </c>
      <c r="H5" s="25">
        <v>34.134999999999998</v>
      </c>
      <c r="I5" s="25">
        <v>32.61</v>
      </c>
      <c r="J5" s="25">
        <v>99.210999999999999</v>
      </c>
      <c r="K5" s="25">
        <v>52.067999999999998</v>
      </c>
      <c r="L5" s="25">
        <v>95.644999999999996</v>
      </c>
      <c r="M5" s="25">
        <v>111.108</v>
      </c>
      <c r="N5" s="25">
        <v>99.311999999999998</v>
      </c>
      <c r="O5" s="25">
        <v>93.135999999999996</v>
      </c>
      <c r="P5" s="25">
        <v>91.194000000000003</v>
      </c>
      <c r="Q5" s="25">
        <v>71.540999999999997</v>
      </c>
      <c r="R5" s="25">
        <v>40.314</v>
      </c>
      <c r="S5" s="25">
        <v>76.778000000000006</v>
      </c>
      <c r="T5" s="25">
        <v>134.71199999999999</v>
      </c>
      <c r="U5" s="25">
        <v>180.024</v>
      </c>
      <c r="V5" s="25">
        <v>91.742000000000004</v>
      </c>
      <c r="W5" s="25">
        <v>95.587999999999994</v>
      </c>
      <c r="X5" s="25">
        <v>82.956000000000003</v>
      </c>
      <c r="Y5" s="25">
        <v>76.119</v>
      </c>
      <c r="Z5" s="25">
        <v>63.186999999999998</v>
      </c>
      <c r="AA5" s="25">
        <v>56.457999999999998</v>
      </c>
      <c r="AB5" s="25">
        <v>40.808</v>
      </c>
      <c r="AC5" s="25">
        <v>61.658000000000001</v>
      </c>
      <c r="AD5" s="25">
        <v>74.477999999999994</v>
      </c>
      <c r="AE5" s="25">
        <v>32.103000000000002</v>
      </c>
      <c r="AF5" s="25">
        <v>29.623000000000001</v>
      </c>
      <c r="AG5" s="25">
        <v>39.970999999999997</v>
      </c>
      <c r="AH5" s="25">
        <v>33.807000000000002</v>
      </c>
      <c r="AI5" s="25">
        <v>52.463999999999999</v>
      </c>
      <c r="AJ5" s="25">
        <v>32.493000000000002</v>
      </c>
      <c r="AK5" s="25">
        <v>89.69</v>
      </c>
      <c r="AL5" s="25">
        <v>101.084</v>
      </c>
      <c r="AM5" s="25">
        <v>113.157</v>
      </c>
      <c r="AN5" s="25">
        <v>122.09099999999999</v>
      </c>
      <c r="AO5" s="25">
        <v>129.74100000000001</v>
      </c>
      <c r="AP5" s="25">
        <v>48.048999999999999</v>
      </c>
      <c r="AQ5" s="25">
        <v>53.189</v>
      </c>
      <c r="AR5" s="25">
        <v>76.876000000000005</v>
      </c>
      <c r="AS5" s="25">
        <v>52.551000000000002</v>
      </c>
      <c r="AT5" s="25">
        <v>158.90100000000001</v>
      </c>
      <c r="AU5" s="25">
        <v>78.382000000000005</v>
      </c>
      <c r="AV5" s="25">
        <v>87.436999999999998</v>
      </c>
      <c r="AW5" s="25">
        <v>85.757999999999996</v>
      </c>
      <c r="AX5" s="25">
        <v>56.302</v>
      </c>
      <c r="AY5" s="25">
        <v>55.984999999999999</v>
      </c>
      <c r="AZ5" s="25">
        <v>53.499000000000002</v>
      </c>
      <c r="BA5" s="25">
        <v>49.414999999999999</v>
      </c>
      <c r="BB5" s="25">
        <v>78.893000000000001</v>
      </c>
      <c r="BC5" s="25">
        <v>75.718999999999994</v>
      </c>
      <c r="BD5" s="25">
        <v>76.301000000000002</v>
      </c>
      <c r="BE5" s="25">
        <v>81.974999999999994</v>
      </c>
      <c r="BF5" s="25">
        <v>91.67</v>
      </c>
      <c r="BG5" s="25">
        <v>79.662000000000006</v>
      </c>
      <c r="BH5" s="25">
        <v>141.27099999999999</v>
      </c>
      <c r="BI5" s="25">
        <v>119.486</v>
      </c>
      <c r="BJ5" s="25">
        <v>42.954999999999998</v>
      </c>
      <c r="BK5" s="25">
        <v>40.100999999999999</v>
      </c>
      <c r="BL5" s="25">
        <v>72.47</v>
      </c>
      <c r="BM5" s="25">
        <v>76.325000000000003</v>
      </c>
      <c r="BN5" s="25">
        <v>47.057000000000002</v>
      </c>
      <c r="BO5" s="25">
        <v>52.069000000000003</v>
      </c>
      <c r="BP5" s="25">
        <v>29.841000000000001</v>
      </c>
      <c r="BQ5" s="25">
        <v>81.789000000000001</v>
      </c>
      <c r="BR5" s="25">
        <v>35.115000000000002</v>
      </c>
      <c r="BS5" s="25">
        <v>100.443</v>
      </c>
      <c r="BT5" s="25">
        <v>72.448999999999998</v>
      </c>
      <c r="BU5" s="25">
        <v>67.816999999999993</v>
      </c>
      <c r="BV5" s="25">
        <v>31.109000000000002</v>
      </c>
      <c r="BW5" s="25">
        <v>72.382000000000005</v>
      </c>
      <c r="BX5" s="25">
        <v>24.818000000000001</v>
      </c>
      <c r="BY5" s="25">
        <v>33.451000000000001</v>
      </c>
      <c r="BZ5" s="25">
        <v>26.388000000000002</v>
      </c>
      <c r="CA5" s="25">
        <v>51.235999999999997</v>
      </c>
      <c r="CB5" s="25">
        <v>53.104999999999997</v>
      </c>
      <c r="CC5" s="25">
        <v>59.106000000000002</v>
      </c>
      <c r="CD5" s="25">
        <v>47.606000000000002</v>
      </c>
      <c r="CE5" s="25">
        <v>46.606000000000002</v>
      </c>
      <c r="CF5" s="25">
        <v>47.006</v>
      </c>
      <c r="CG5" s="25">
        <v>45.103999999999999</v>
      </c>
      <c r="CH5" s="25">
        <v>44.847000000000001</v>
      </c>
      <c r="CI5" s="25">
        <v>44.423000000000002</v>
      </c>
      <c r="CJ5" s="25">
        <v>43.606000000000002</v>
      </c>
      <c r="CK5" s="25">
        <v>43.92</v>
      </c>
      <c r="CL5" s="25">
        <v>18.547999999999998</v>
      </c>
      <c r="CM5" s="25">
        <v>27.446000000000002</v>
      </c>
      <c r="CN5" s="25">
        <v>35.265000000000001</v>
      </c>
      <c r="CO5" s="25">
        <v>17.247</v>
      </c>
      <c r="CP5" s="25">
        <v>22.096</v>
      </c>
      <c r="CQ5" s="25">
        <v>17.094000000000001</v>
      </c>
      <c r="CR5" s="25">
        <v>26.547000000000001</v>
      </c>
      <c r="CS5" s="25">
        <v>34.335999999999999</v>
      </c>
      <c r="CT5" s="26"/>
      <c r="CU5" s="26"/>
      <c r="CV5" s="26"/>
      <c r="CW5" s="27"/>
      <c r="CX5" s="28">
        <f t="array" ref="CX5">SUMPRODUCT(B5:CW5*0.25)</f>
        <v>1517.4114999999993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130.30000000000001</v>
      </c>
      <c r="C8" s="37">
        <v>124</v>
      </c>
      <c r="D8" s="37">
        <v>120.92</v>
      </c>
      <c r="E8" s="37">
        <v>111.42</v>
      </c>
      <c r="F8" s="37">
        <v>108.28</v>
      </c>
      <c r="G8" s="37">
        <v>107.55</v>
      </c>
      <c r="H8" s="37">
        <v>107.4</v>
      </c>
      <c r="I8" s="37">
        <v>102.8</v>
      </c>
      <c r="J8" s="37">
        <v>109.51</v>
      </c>
      <c r="K8" s="37">
        <v>108</v>
      </c>
      <c r="L8" s="37">
        <v>109.39</v>
      </c>
      <c r="M8" s="37">
        <v>109.25</v>
      </c>
      <c r="N8" s="37">
        <v>107.85</v>
      </c>
      <c r="O8" s="37">
        <v>107.1</v>
      </c>
      <c r="P8" s="37">
        <v>107.31</v>
      </c>
      <c r="Q8" s="37">
        <v>107.6</v>
      </c>
      <c r="R8" s="37">
        <v>106.63</v>
      </c>
      <c r="S8" s="37">
        <v>108.73</v>
      </c>
      <c r="T8" s="37">
        <v>110</v>
      </c>
      <c r="U8" s="37">
        <v>120</v>
      </c>
      <c r="V8" s="37">
        <v>110</v>
      </c>
      <c r="W8" s="37">
        <v>111.09</v>
      </c>
      <c r="X8" s="37">
        <v>129.79</v>
      </c>
      <c r="Y8" s="37">
        <v>137.47</v>
      </c>
      <c r="Z8" s="37">
        <v>136.41</v>
      </c>
      <c r="AA8" s="37">
        <v>145.97</v>
      </c>
      <c r="AB8" s="37">
        <v>138.68</v>
      </c>
      <c r="AC8" s="37">
        <v>134.38</v>
      </c>
      <c r="AD8" s="37">
        <v>152.5</v>
      </c>
      <c r="AE8" s="37">
        <v>114.24</v>
      </c>
      <c r="AF8" s="37">
        <v>103</v>
      </c>
      <c r="AG8" s="37">
        <v>100.37</v>
      </c>
      <c r="AH8" s="37">
        <v>102.18</v>
      </c>
      <c r="AI8" s="37">
        <v>65.84</v>
      </c>
      <c r="AJ8" s="37">
        <v>5</v>
      </c>
      <c r="AK8" s="37">
        <v>-10.89</v>
      </c>
      <c r="AL8" s="37">
        <v>-0.99</v>
      </c>
      <c r="AM8" s="37">
        <v>-7.69</v>
      </c>
      <c r="AN8" s="37">
        <v>-8</v>
      </c>
      <c r="AO8" s="37">
        <v>-8</v>
      </c>
      <c r="AP8" s="37">
        <v>9.44</v>
      </c>
      <c r="AQ8" s="37">
        <v>8.7799999999999994</v>
      </c>
      <c r="AR8" s="37">
        <v>5</v>
      </c>
      <c r="AS8" s="37">
        <v>0</v>
      </c>
      <c r="AT8" s="37">
        <v>8.6</v>
      </c>
      <c r="AU8" s="37">
        <v>10</v>
      </c>
      <c r="AV8" s="37">
        <v>9.85</v>
      </c>
      <c r="AW8" s="37">
        <v>8.9499999999999993</v>
      </c>
      <c r="AX8" s="37">
        <v>1.5</v>
      </c>
      <c r="AY8" s="37">
        <v>1.5</v>
      </c>
      <c r="AZ8" s="37">
        <v>1.5</v>
      </c>
      <c r="BA8" s="37">
        <v>2.64</v>
      </c>
      <c r="BB8" s="37">
        <v>6.7</v>
      </c>
      <c r="BC8" s="37">
        <v>7.09</v>
      </c>
      <c r="BD8" s="37">
        <v>7.78</v>
      </c>
      <c r="BE8" s="37">
        <v>9.0399999999999991</v>
      </c>
      <c r="BF8" s="37">
        <v>9.41</v>
      </c>
      <c r="BG8" s="37">
        <v>9.99</v>
      </c>
      <c r="BH8" s="37">
        <v>9.56</v>
      </c>
      <c r="BI8" s="37">
        <v>10.220000000000001</v>
      </c>
      <c r="BJ8" s="37">
        <v>-2</v>
      </c>
      <c r="BK8" s="37">
        <v>-2</v>
      </c>
      <c r="BL8" s="37">
        <v>9.32</v>
      </c>
      <c r="BM8" s="37">
        <v>10.01</v>
      </c>
      <c r="BN8" s="37">
        <v>-8.11</v>
      </c>
      <c r="BO8" s="37">
        <v>18.34</v>
      </c>
      <c r="BP8" s="37">
        <v>73.62</v>
      </c>
      <c r="BQ8" s="37">
        <v>124.36</v>
      </c>
      <c r="BR8" s="37">
        <v>94.62</v>
      </c>
      <c r="BS8" s="37">
        <v>114.93</v>
      </c>
      <c r="BT8" s="37">
        <v>143.30000000000001</v>
      </c>
      <c r="BU8" s="37">
        <v>160.36000000000001</v>
      </c>
      <c r="BV8" s="37">
        <v>136.80000000000001</v>
      </c>
      <c r="BW8" s="37">
        <v>149.09</v>
      </c>
      <c r="BX8" s="37">
        <v>185.53</v>
      </c>
      <c r="BY8" s="37">
        <v>208.58</v>
      </c>
      <c r="BZ8" s="37">
        <v>179.78</v>
      </c>
      <c r="CA8" s="37">
        <v>191.85</v>
      </c>
      <c r="CB8" s="37">
        <v>250.32</v>
      </c>
      <c r="CC8" s="37">
        <v>262.02999999999997</v>
      </c>
      <c r="CD8" s="37">
        <v>259.25</v>
      </c>
      <c r="CE8" s="37">
        <v>263.41000000000003</v>
      </c>
      <c r="CF8" s="37">
        <v>259.3</v>
      </c>
      <c r="CG8" s="37">
        <v>239.89</v>
      </c>
      <c r="CH8" s="37">
        <v>242.7</v>
      </c>
      <c r="CI8" s="37">
        <v>229.09</v>
      </c>
      <c r="CJ8" s="37">
        <v>216.35</v>
      </c>
      <c r="CK8" s="37">
        <v>191.67</v>
      </c>
      <c r="CL8" s="37">
        <v>187.03</v>
      </c>
      <c r="CM8" s="37">
        <v>155.5</v>
      </c>
      <c r="CN8" s="37">
        <v>159.37</v>
      </c>
      <c r="CO8" s="37">
        <v>161.97999999999999</v>
      </c>
      <c r="CP8" s="37">
        <v>180.11</v>
      </c>
      <c r="CQ8" s="37">
        <v>172.47</v>
      </c>
      <c r="CR8" s="37">
        <v>169.95</v>
      </c>
      <c r="CS8" s="37">
        <v>163.35</v>
      </c>
      <c r="CT8" s="38"/>
      <c r="CU8" s="38"/>
      <c r="CV8" s="38"/>
      <c r="CW8" s="39"/>
      <c r="CX8" s="40">
        <f>IF(SUM(B8:CW8)&lt;&gt;0,AVERAGEIF(B8:CW8,"&lt;&gt;"""),"")</f>
        <v>99.636354166666663</v>
      </c>
    </row>
    <row r="9" spans="1:102" ht="24.95" customHeight="1" thickBot="1" x14ac:dyDescent="0.25">
      <c r="A9" s="41" t="s">
        <v>6</v>
      </c>
      <c r="B9" s="42">
        <v>121.66</v>
      </c>
      <c r="C9" s="43">
        <v>121.66</v>
      </c>
      <c r="D9" s="43">
        <v>121.66</v>
      </c>
      <c r="E9" s="43">
        <v>121.66</v>
      </c>
      <c r="F9" s="43">
        <v>106.50749999999999</v>
      </c>
      <c r="G9" s="43">
        <v>106.50749999999999</v>
      </c>
      <c r="H9" s="43">
        <v>106.50749999999999</v>
      </c>
      <c r="I9" s="43">
        <v>106.50749999999999</v>
      </c>
      <c r="J9" s="43">
        <v>109.03749999999999</v>
      </c>
      <c r="K9" s="43">
        <v>109.03749999999999</v>
      </c>
      <c r="L9" s="43">
        <v>109.03749999999999</v>
      </c>
      <c r="M9" s="43">
        <v>109.03749999999999</v>
      </c>
      <c r="N9" s="43">
        <v>107.465</v>
      </c>
      <c r="O9" s="43">
        <v>107.465</v>
      </c>
      <c r="P9" s="43">
        <v>107.465</v>
      </c>
      <c r="Q9" s="43">
        <v>107.465</v>
      </c>
      <c r="R9" s="43">
        <v>111.34</v>
      </c>
      <c r="S9" s="43">
        <v>111.34</v>
      </c>
      <c r="T9" s="43">
        <v>111.34</v>
      </c>
      <c r="U9" s="43">
        <v>111.34</v>
      </c>
      <c r="V9" s="43">
        <v>122.08750000000001</v>
      </c>
      <c r="W9" s="43">
        <v>122.08750000000001</v>
      </c>
      <c r="X9" s="43">
        <v>122.08750000000001</v>
      </c>
      <c r="Y9" s="43">
        <v>122.08750000000001</v>
      </c>
      <c r="Z9" s="43">
        <v>138.86000000000001</v>
      </c>
      <c r="AA9" s="43">
        <v>138.86000000000001</v>
      </c>
      <c r="AB9" s="43">
        <v>138.86000000000001</v>
      </c>
      <c r="AC9" s="43">
        <v>138.86000000000001</v>
      </c>
      <c r="AD9" s="43">
        <v>117.5275</v>
      </c>
      <c r="AE9" s="43">
        <v>117.5275</v>
      </c>
      <c r="AF9" s="43">
        <v>117.5275</v>
      </c>
      <c r="AG9" s="43">
        <v>117.5275</v>
      </c>
      <c r="AH9" s="43">
        <v>40.532499999999999</v>
      </c>
      <c r="AI9" s="43">
        <v>40.532499999999999</v>
      </c>
      <c r="AJ9" s="43">
        <v>40.532499999999999</v>
      </c>
      <c r="AK9" s="43">
        <v>40.532499999999999</v>
      </c>
      <c r="AL9" s="43">
        <v>-6.17</v>
      </c>
      <c r="AM9" s="43">
        <v>-6.17</v>
      </c>
      <c r="AN9" s="43">
        <v>-6.17</v>
      </c>
      <c r="AO9" s="43">
        <v>-6.17</v>
      </c>
      <c r="AP9" s="43">
        <v>5.8049999999999997</v>
      </c>
      <c r="AQ9" s="43">
        <v>5.8049999999999997</v>
      </c>
      <c r="AR9" s="43">
        <v>5.8049999999999997</v>
      </c>
      <c r="AS9" s="43">
        <v>5.8049999999999997</v>
      </c>
      <c r="AT9" s="43">
        <v>9.35</v>
      </c>
      <c r="AU9" s="43">
        <v>9.35</v>
      </c>
      <c r="AV9" s="43">
        <v>9.35</v>
      </c>
      <c r="AW9" s="43">
        <v>9.35</v>
      </c>
      <c r="AX9" s="43">
        <v>1.7849999999999999</v>
      </c>
      <c r="AY9" s="43">
        <v>1.7849999999999999</v>
      </c>
      <c r="AZ9" s="43">
        <v>1.7849999999999999</v>
      </c>
      <c r="BA9" s="43">
        <v>1.7849999999999999</v>
      </c>
      <c r="BB9" s="43">
        <v>7.6524999999999999</v>
      </c>
      <c r="BC9" s="43">
        <v>7.6524999999999999</v>
      </c>
      <c r="BD9" s="43">
        <v>7.6524999999999999</v>
      </c>
      <c r="BE9" s="43">
        <v>7.6524999999999999</v>
      </c>
      <c r="BF9" s="43">
        <v>9.7949999999999999</v>
      </c>
      <c r="BG9" s="43">
        <v>9.7949999999999999</v>
      </c>
      <c r="BH9" s="43">
        <v>9.7949999999999999</v>
      </c>
      <c r="BI9" s="43">
        <v>9.7949999999999999</v>
      </c>
      <c r="BJ9" s="43">
        <v>3.8325</v>
      </c>
      <c r="BK9" s="43">
        <v>3.8325</v>
      </c>
      <c r="BL9" s="43">
        <v>3.8325</v>
      </c>
      <c r="BM9" s="43">
        <v>3.8325</v>
      </c>
      <c r="BN9" s="43">
        <v>52.052500000000002</v>
      </c>
      <c r="BO9" s="43">
        <v>52.052500000000002</v>
      </c>
      <c r="BP9" s="43">
        <v>52.052500000000002</v>
      </c>
      <c r="BQ9" s="43">
        <v>52.052500000000002</v>
      </c>
      <c r="BR9" s="43">
        <v>128.30250000000001</v>
      </c>
      <c r="BS9" s="43">
        <v>128.30250000000001</v>
      </c>
      <c r="BT9" s="43">
        <v>128.30250000000001</v>
      </c>
      <c r="BU9" s="43">
        <v>128.30250000000001</v>
      </c>
      <c r="BV9" s="43">
        <v>170</v>
      </c>
      <c r="BW9" s="43">
        <v>170</v>
      </c>
      <c r="BX9" s="43">
        <v>170</v>
      </c>
      <c r="BY9" s="43">
        <v>170</v>
      </c>
      <c r="BZ9" s="43">
        <v>220.995</v>
      </c>
      <c r="CA9" s="43">
        <v>220.995</v>
      </c>
      <c r="CB9" s="43">
        <v>220.995</v>
      </c>
      <c r="CC9" s="43">
        <v>220.995</v>
      </c>
      <c r="CD9" s="43">
        <v>255.46250000000001</v>
      </c>
      <c r="CE9" s="43">
        <v>255.46250000000001</v>
      </c>
      <c r="CF9" s="43">
        <v>255.46250000000001</v>
      </c>
      <c r="CG9" s="43">
        <v>255.46250000000001</v>
      </c>
      <c r="CH9" s="43">
        <v>219.95249999999999</v>
      </c>
      <c r="CI9" s="43">
        <v>219.95249999999999</v>
      </c>
      <c r="CJ9" s="43">
        <v>219.95249999999999</v>
      </c>
      <c r="CK9" s="43">
        <v>219.95249999999999</v>
      </c>
      <c r="CL9" s="43">
        <v>165.97</v>
      </c>
      <c r="CM9" s="43">
        <v>165.97</v>
      </c>
      <c r="CN9" s="43">
        <v>165.97</v>
      </c>
      <c r="CO9" s="43">
        <v>165.97</v>
      </c>
      <c r="CP9" s="43">
        <v>171.47</v>
      </c>
      <c r="CQ9" s="43">
        <v>171.47</v>
      </c>
      <c r="CR9" s="43">
        <v>171.47</v>
      </c>
      <c r="CS9" s="43">
        <v>171.47</v>
      </c>
      <c r="CT9" s="44"/>
      <c r="CU9" s="44"/>
      <c r="CV9" s="44"/>
      <c r="CW9" s="45"/>
      <c r="CX9" s="46">
        <f>IF(SUM(B9:CW9)&lt;&gt;0,AVERAGEIF(B9:CW9,"&lt;&gt;"""),"")</f>
        <v>99.636354166666578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>
        <v>41</v>
      </c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10.25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>
        <v>1E-3</v>
      </c>
      <c r="BR14" s="65"/>
      <c r="BS14" s="65"/>
      <c r="BT14" s="65"/>
      <c r="BU14" s="65"/>
      <c r="BV14" s="65"/>
      <c r="BW14" s="65"/>
      <c r="BX14" s="65">
        <v>10.071999999999999</v>
      </c>
      <c r="BY14" s="65"/>
      <c r="BZ14" s="65"/>
      <c r="CA14" s="65">
        <v>8.4380000000000006</v>
      </c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4.6277499999999998</v>
      </c>
    </row>
    <row r="15" spans="1:102" ht="24.95" customHeight="1" x14ac:dyDescent="0.2">
      <c r="A15" s="69" t="s">
        <v>12</v>
      </c>
      <c r="B15" s="70">
        <v>19.917000000000002</v>
      </c>
      <c r="C15" s="71">
        <v>23.24</v>
      </c>
      <c r="D15" s="71">
        <v>22.495000000000001</v>
      </c>
      <c r="E15" s="71">
        <v>22.846</v>
      </c>
      <c r="F15" s="71">
        <v>19.757999999999999</v>
      </c>
      <c r="G15" s="71">
        <v>19.818000000000001</v>
      </c>
      <c r="H15" s="71">
        <v>19.869</v>
      </c>
      <c r="I15" s="71">
        <v>20.887</v>
      </c>
      <c r="J15" s="71">
        <v>22.731999999999999</v>
      </c>
      <c r="K15" s="71">
        <v>22.042000000000002</v>
      </c>
      <c r="L15" s="71">
        <v>21.064</v>
      </c>
      <c r="M15" s="71">
        <v>20.126000000000001</v>
      </c>
      <c r="N15" s="71">
        <v>20.303999999999998</v>
      </c>
      <c r="O15" s="71">
        <v>16.227</v>
      </c>
      <c r="P15" s="71">
        <v>17.21</v>
      </c>
      <c r="Q15" s="71">
        <v>23.588999999999999</v>
      </c>
      <c r="R15" s="71">
        <v>25.495999999999999</v>
      </c>
      <c r="S15" s="71">
        <v>25.785</v>
      </c>
      <c r="T15" s="71">
        <v>27.552</v>
      </c>
      <c r="U15" s="71">
        <v>19.128</v>
      </c>
      <c r="V15" s="71">
        <v>28.36</v>
      </c>
      <c r="W15" s="71">
        <v>31.446000000000002</v>
      </c>
      <c r="X15" s="71">
        <v>24.510999999999999</v>
      </c>
      <c r="Y15" s="71">
        <v>29.483000000000001</v>
      </c>
      <c r="Z15" s="71">
        <v>16.952000000000002</v>
      </c>
      <c r="AA15" s="71">
        <v>18.395</v>
      </c>
      <c r="AB15" s="71">
        <v>30.59</v>
      </c>
      <c r="AC15" s="71">
        <v>42.874000000000002</v>
      </c>
      <c r="AD15" s="71">
        <v>19.539000000000001</v>
      </c>
      <c r="AE15" s="71">
        <v>25.876000000000001</v>
      </c>
      <c r="AF15" s="71">
        <v>25.75</v>
      </c>
      <c r="AG15" s="71">
        <v>39.130000000000003</v>
      </c>
      <c r="AH15" s="71">
        <v>32.850999999999999</v>
      </c>
      <c r="AI15" s="71">
        <v>43.716000000000001</v>
      </c>
      <c r="AJ15" s="71">
        <v>17.244</v>
      </c>
      <c r="AK15" s="71">
        <v>45.783000000000001</v>
      </c>
      <c r="AL15" s="71">
        <v>80.817999999999998</v>
      </c>
      <c r="AM15" s="71">
        <v>71.191000000000003</v>
      </c>
      <c r="AN15" s="71">
        <v>66.331000000000003</v>
      </c>
      <c r="AO15" s="71">
        <v>68.677999999999997</v>
      </c>
      <c r="AP15" s="71">
        <v>45.768000000000001</v>
      </c>
      <c r="AQ15" s="71">
        <v>50.893000000000001</v>
      </c>
      <c r="AR15" s="71">
        <v>74.105999999999995</v>
      </c>
      <c r="AS15" s="71">
        <v>40</v>
      </c>
      <c r="AT15" s="71">
        <v>156.273</v>
      </c>
      <c r="AU15" s="71">
        <v>75.754000000000005</v>
      </c>
      <c r="AV15" s="71">
        <v>84.825000000000003</v>
      </c>
      <c r="AW15" s="71">
        <v>83.141000000000005</v>
      </c>
      <c r="AX15" s="71">
        <v>53.435000000000002</v>
      </c>
      <c r="AY15" s="71">
        <v>50.304000000000002</v>
      </c>
      <c r="AZ15" s="71">
        <v>50.255000000000003</v>
      </c>
      <c r="BA15" s="71">
        <v>47.393000000000001</v>
      </c>
      <c r="BB15" s="71">
        <v>78.712999999999994</v>
      </c>
      <c r="BC15" s="71">
        <v>75.531999999999996</v>
      </c>
      <c r="BD15" s="71">
        <v>76.131</v>
      </c>
      <c r="BE15" s="71">
        <v>81.822000000000003</v>
      </c>
      <c r="BF15" s="71">
        <v>91.534999999999997</v>
      </c>
      <c r="BG15" s="71">
        <v>79.421999999999997</v>
      </c>
      <c r="BH15" s="71">
        <v>141.04499999999999</v>
      </c>
      <c r="BI15" s="71">
        <v>119.152</v>
      </c>
      <c r="BJ15" s="71">
        <v>39.529000000000003</v>
      </c>
      <c r="BK15" s="71">
        <v>36.286000000000001</v>
      </c>
      <c r="BL15" s="71">
        <v>72.052999999999997</v>
      </c>
      <c r="BM15" s="71">
        <v>75.900000000000006</v>
      </c>
      <c r="BN15" s="71">
        <v>33.337000000000003</v>
      </c>
      <c r="BO15" s="71">
        <v>51.552999999999997</v>
      </c>
      <c r="BP15" s="71">
        <v>29.402999999999999</v>
      </c>
      <c r="BQ15" s="71">
        <v>46.438000000000002</v>
      </c>
      <c r="BR15" s="71">
        <v>19.274999999999999</v>
      </c>
      <c r="BS15" s="71">
        <v>46.954000000000001</v>
      </c>
      <c r="BT15" s="71">
        <v>8.4700000000000006</v>
      </c>
      <c r="BU15" s="71">
        <v>5.7789999999999999</v>
      </c>
      <c r="BV15" s="71">
        <v>8.4570000000000007</v>
      </c>
      <c r="BW15" s="71">
        <v>7.931</v>
      </c>
      <c r="BX15" s="71">
        <v>5.0970000000000004</v>
      </c>
      <c r="BY15" s="71">
        <v>3.7999999999999999E-2</v>
      </c>
      <c r="BZ15" s="71">
        <v>10.029999999999999</v>
      </c>
      <c r="CA15" s="71">
        <v>15.042</v>
      </c>
      <c r="CB15" s="71">
        <v>15.047000000000001</v>
      </c>
      <c r="CC15" s="71">
        <v>15.052</v>
      </c>
      <c r="CD15" s="71">
        <v>15.053000000000001</v>
      </c>
      <c r="CE15" s="71">
        <v>15.053000000000001</v>
      </c>
      <c r="CF15" s="71">
        <v>15.053000000000001</v>
      </c>
      <c r="CG15" s="71">
        <v>15.053000000000001</v>
      </c>
      <c r="CH15" s="71">
        <v>10.051</v>
      </c>
      <c r="CI15" s="71">
        <v>10.048999999999999</v>
      </c>
      <c r="CJ15" s="71">
        <v>14.55</v>
      </c>
      <c r="CK15" s="71">
        <v>15.044</v>
      </c>
      <c r="CL15" s="71">
        <v>10.039</v>
      </c>
      <c r="CM15" s="71">
        <v>10.303000000000001</v>
      </c>
      <c r="CN15" s="71">
        <v>13.82</v>
      </c>
      <c r="CO15" s="71">
        <v>10.026</v>
      </c>
      <c r="CP15" s="71">
        <v>15.669</v>
      </c>
      <c r="CQ15" s="71">
        <v>15.315</v>
      </c>
      <c r="CR15" s="71">
        <v>14.898</v>
      </c>
      <c r="CS15" s="71">
        <v>19.562999999999999</v>
      </c>
      <c r="CT15" s="72"/>
      <c r="CU15" s="72"/>
      <c r="CV15" s="72"/>
      <c r="CW15" s="73"/>
      <c r="CX15" s="74">
        <f t="array" ref="CX15">SUMPRODUCT(B15:CW15*0.25)</f>
        <v>876.57800000000009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19.917000000000002</v>
      </c>
      <c r="C18" s="77">
        <f t="shared" ref="C18:BN18" si="0">SUM(C11:C17)</f>
        <v>23.24</v>
      </c>
      <c r="D18" s="77">
        <f t="shared" si="0"/>
        <v>22.495000000000001</v>
      </c>
      <c r="E18" s="77">
        <f t="shared" si="0"/>
        <v>22.846</v>
      </c>
      <c r="F18" s="77">
        <f t="shared" si="0"/>
        <v>19.757999999999999</v>
      </c>
      <c r="G18" s="77">
        <f t="shared" si="0"/>
        <v>19.818000000000001</v>
      </c>
      <c r="H18" s="77">
        <f t="shared" si="0"/>
        <v>19.869</v>
      </c>
      <c r="I18" s="77">
        <f t="shared" si="0"/>
        <v>20.887</v>
      </c>
      <c r="J18" s="77">
        <f t="shared" si="0"/>
        <v>22.731999999999999</v>
      </c>
      <c r="K18" s="77">
        <f t="shared" si="0"/>
        <v>22.042000000000002</v>
      </c>
      <c r="L18" s="77">
        <f t="shared" si="0"/>
        <v>21.064</v>
      </c>
      <c r="M18" s="77">
        <f t="shared" si="0"/>
        <v>20.126000000000001</v>
      </c>
      <c r="N18" s="77">
        <f t="shared" si="0"/>
        <v>20.303999999999998</v>
      </c>
      <c r="O18" s="77">
        <f t="shared" si="0"/>
        <v>16.227</v>
      </c>
      <c r="P18" s="77">
        <f t="shared" si="0"/>
        <v>17.21</v>
      </c>
      <c r="Q18" s="77">
        <f t="shared" si="0"/>
        <v>23.588999999999999</v>
      </c>
      <c r="R18" s="77">
        <f t="shared" si="0"/>
        <v>25.495999999999999</v>
      </c>
      <c r="S18" s="77">
        <f t="shared" si="0"/>
        <v>25.785</v>
      </c>
      <c r="T18" s="77">
        <f t="shared" si="0"/>
        <v>27.552</v>
      </c>
      <c r="U18" s="77">
        <f t="shared" si="0"/>
        <v>19.128</v>
      </c>
      <c r="V18" s="77">
        <f t="shared" si="0"/>
        <v>28.36</v>
      </c>
      <c r="W18" s="77">
        <f t="shared" si="0"/>
        <v>31.446000000000002</v>
      </c>
      <c r="X18" s="77">
        <f t="shared" si="0"/>
        <v>24.510999999999999</v>
      </c>
      <c r="Y18" s="77">
        <f t="shared" si="0"/>
        <v>29.483000000000001</v>
      </c>
      <c r="Z18" s="77">
        <f t="shared" si="0"/>
        <v>16.952000000000002</v>
      </c>
      <c r="AA18" s="77">
        <f t="shared" si="0"/>
        <v>18.395</v>
      </c>
      <c r="AB18" s="77">
        <f t="shared" si="0"/>
        <v>30.59</v>
      </c>
      <c r="AC18" s="77">
        <f t="shared" si="0"/>
        <v>42.874000000000002</v>
      </c>
      <c r="AD18" s="77">
        <f t="shared" si="0"/>
        <v>19.539000000000001</v>
      </c>
      <c r="AE18" s="77">
        <f t="shared" si="0"/>
        <v>25.876000000000001</v>
      </c>
      <c r="AF18" s="77">
        <f t="shared" si="0"/>
        <v>25.75</v>
      </c>
      <c r="AG18" s="77">
        <f t="shared" si="0"/>
        <v>39.130000000000003</v>
      </c>
      <c r="AH18" s="77">
        <f t="shared" si="0"/>
        <v>32.850999999999999</v>
      </c>
      <c r="AI18" s="77">
        <f t="shared" si="0"/>
        <v>43.716000000000001</v>
      </c>
      <c r="AJ18" s="77">
        <f t="shared" si="0"/>
        <v>17.244</v>
      </c>
      <c r="AK18" s="77">
        <f t="shared" si="0"/>
        <v>45.783000000000001</v>
      </c>
      <c r="AL18" s="77">
        <f t="shared" si="0"/>
        <v>80.817999999999998</v>
      </c>
      <c r="AM18" s="77">
        <f t="shared" si="0"/>
        <v>71.191000000000003</v>
      </c>
      <c r="AN18" s="77">
        <f t="shared" si="0"/>
        <v>66.331000000000003</v>
      </c>
      <c r="AO18" s="77">
        <f t="shared" si="0"/>
        <v>68.677999999999997</v>
      </c>
      <c r="AP18" s="77">
        <f t="shared" si="0"/>
        <v>45.768000000000001</v>
      </c>
      <c r="AQ18" s="77">
        <f t="shared" si="0"/>
        <v>50.893000000000001</v>
      </c>
      <c r="AR18" s="77">
        <f t="shared" si="0"/>
        <v>74.105999999999995</v>
      </c>
      <c r="AS18" s="77">
        <f t="shared" si="0"/>
        <v>40</v>
      </c>
      <c r="AT18" s="77">
        <f t="shared" si="0"/>
        <v>156.273</v>
      </c>
      <c r="AU18" s="77">
        <f t="shared" si="0"/>
        <v>75.754000000000005</v>
      </c>
      <c r="AV18" s="77">
        <f t="shared" si="0"/>
        <v>84.825000000000003</v>
      </c>
      <c r="AW18" s="77">
        <f t="shared" si="0"/>
        <v>83.141000000000005</v>
      </c>
      <c r="AX18" s="77">
        <f t="shared" si="0"/>
        <v>53.435000000000002</v>
      </c>
      <c r="AY18" s="77">
        <f t="shared" si="0"/>
        <v>50.304000000000002</v>
      </c>
      <c r="AZ18" s="77">
        <f t="shared" si="0"/>
        <v>50.255000000000003</v>
      </c>
      <c r="BA18" s="77">
        <f t="shared" si="0"/>
        <v>47.393000000000001</v>
      </c>
      <c r="BB18" s="77">
        <f t="shared" si="0"/>
        <v>78.712999999999994</v>
      </c>
      <c r="BC18" s="77">
        <f t="shared" si="0"/>
        <v>75.531999999999996</v>
      </c>
      <c r="BD18" s="77">
        <f t="shared" si="0"/>
        <v>76.131</v>
      </c>
      <c r="BE18" s="77">
        <f t="shared" si="0"/>
        <v>81.822000000000003</v>
      </c>
      <c r="BF18" s="77">
        <f t="shared" si="0"/>
        <v>91.534999999999997</v>
      </c>
      <c r="BG18" s="77">
        <f t="shared" si="0"/>
        <v>79.421999999999997</v>
      </c>
      <c r="BH18" s="77">
        <f t="shared" si="0"/>
        <v>141.04499999999999</v>
      </c>
      <c r="BI18" s="77">
        <f t="shared" si="0"/>
        <v>119.152</v>
      </c>
      <c r="BJ18" s="77">
        <f t="shared" si="0"/>
        <v>39.529000000000003</v>
      </c>
      <c r="BK18" s="77">
        <f t="shared" si="0"/>
        <v>36.286000000000001</v>
      </c>
      <c r="BL18" s="77">
        <f t="shared" si="0"/>
        <v>72.052999999999997</v>
      </c>
      <c r="BM18" s="77">
        <f t="shared" si="0"/>
        <v>75.900000000000006</v>
      </c>
      <c r="BN18" s="77">
        <f t="shared" si="0"/>
        <v>33.337000000000003</v>
      </c>
      <c r="BO18" s="77">
        <f t="shared" ref="BO18:CW18" si="1">SUM(BO11:BO17)</f>
        <v>51.552999999999997</v>
      </c>
      <c r="BP18" s="77">
        <f t="shared" si="1"/>
        <v>29.402999999999999</v>
      </c>
      <c r="BQ18" s="77">
        <f t="shared" si="1"/>
        <v>46.439</v>
      </c>
      <c r="BR18" s="77">
        <f t="shared" si="1"/>
        <v>19.274999999999999</v>
      </c>
      <c r="BS18" s="77">
        <f t="shared" si="1"/>
        <v>46.954000000000001</v>
      </c>
      <c r="BT18" s="77">
        <f t="shared" si="1"/>
        <v>8.4700000000000006</v>
      </c>
      <c r="BU18" s="77">
        <f t="shared" si="1"/>
        <v>5.7789999999999999</v>
      </c>
      <c r="BV18" s="77">
        <f t="shared" si="1"/>
        <v>8.4570000000000007</v>
      </c>
      <c r="BW18" s="77">
        <f t="shared" si="1"/>
        <v>48.930999999999997</v>
      </c>
      <c r="BX18" s="77">
        <f t="shared" si="1"/>
        <v>15.169</v>
      </c>
      <c r="BY18" s="77">
        <f t="shared" si="1"/>
        <v>3.7999999999999999E-2</v>
      </c>
      <c r="BZ18" s="77">
        <f t="shared" si="1"/>
        <v>10.029999999999999</v>
      </c>
      <c r="CA18" s="77">
        <f t="shared" si="1"/>
        <v>23.48</v>
      </c>
      <c r="CB18" s="77">
        <f t="shared" si="1"/>
        <v>15.047000000000001</v>
      </c>
      <c r="CC18" s="77">
        <f t="shared" si="1"/>
        <v>15.052</v>
      </c>
      <c r="CD18" s="77">
        <f t="shared" si="1"/>
        <v>15.053000000000001</v>
      </c>
      <c r="CE18" s="77">
        <f t="shared" si="1"/>
        <v>15.053000000000001</v>
      </c>
      <c r="CF18" s="77">
        <f t="shared" si="1"/>
        <v>15.053000000000001</v>
      </c>
      <c r="CG18" s="77">
        <f t="shared" si="1"/>
        <v>15.053000000000001</v>
      </c>
      <c r="CH18" s="77">
        <f t="shared" si="1"/>
        <v>10.051</v>
      </c>
      <c r="CI18" s="77">
        <f t="shared" si="1"/>
        <v>10.048999999999999</v>
      </c>
      <c r="CJ18" s="77">
        <f t="shared" si="1"/>
        <v>14.55</v>
      </c>
      <c r="CK18" s="77">
        <f t="shared" si="1"/>
        <v>15.044</v>
      </c>
      <c r="CL18" s="77">
        <f t="shared" si="1"/>
        <v>10.039</v>
      </c>
      <c r="CM18" s="77">
        <f t="shared" si="1"/>
        <v>10.303000000000001</v>
      </c>
      <c r="CN18" s="77">
        <f t="shared" si="1"/>
        <v>13.82</v>
      </c>
      <c r="CO18" s="77">
        <f t="shared" si="1"/>
        <v>10.026</v>
      </c>
      <c r="CP18" s="77">
        <f t="shared" si="1"/>
        <v>15.669</v>
      </c>
      <c r="CQ18" s="77">
        <f t="shared" si="1"/>
        <v>15.315</v>
      </c>
      <c r="CR18" s="77">
        <f t="shared" si="1"/>
        <v>14.898</v>
      </c>
      <c r="CS18" s="77">
        <f t="shared" si="1"/>
        <v>19.562999999999999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891.45575000000008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>
        <v>0.65200000000000002</v>
      </c>
      <c r="AY21" s="88">
        <v>3.552</v>
      </c>
      <c r="AZ21" s="88">
        <v>1.1579999999999999</v>
      </c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1.3405</v>
      </c>
    </row>
    <row r="22" spans="1:102" ht="24.95" customHeight="1" x14ac:dyDescent="0.2">
      <c r="A22" s="92" t="s">
        <v>18</v>
      </c>
      <c r="B22" s="93">
        <v>0.88400000000000001</v>
      </c>
      <c r="C22" s="94">
        <v>0.95099999999999996</v>
      </c>
      <c r="D22" s="94">
        <v>0.90600000000000003</v>
      </c>
      <c r="E22" s="94">
        <v>4.6280000000000001</v>
      </c>
      <c r="F22" s="94">
        <v>4.633</v>
      </c>
      <c r="G22" s="94">
        <v>4.6520000000000001</v>
      </c>
      <c r="H22" s="94">
        <v>4.726</v>
      </c>
      <c r="I22" s="94">
        <v>4.8840000000000003</v>
      </c>
      <c r="J22" s="94">
        <v>4.9690000000000003</v>
      </c>
      <c r="K22" s="94">
        <v>5.0490000000000004</v>
      </c>
      <c r="L22" s="94">
        <v>5.0030000000000001</v>
      </c>
      <c r="M22" s="94">
        <v>4.9569999999999999</v>
      </c>
      <c r="N22" s="94">
        <v>4.9800000000000004</v>
      </c>
      <c r="O22" s="94">
        <v>4.9880000000000004</v>
      </c>
      <c r="P22" s="94">
        <v>5.0019999999999998</v>
      </c>
      <c r="Q22" s="94">
        <v>5.0140000000000002</v>
      </c>
      <c r="R22" s="94">
        <v>5.0549999999999997</v>
      </c>
      <c r="S22" s="94">
        <v>5.1760000000000002</v>
      </c>
      <c r="T22" s="94">
        <v>5.165</v>
      </c>
      <c r="U22" s="94">
        <v>0.39</v>
      </c>
      <c r="V22" s="94">
        <v>5.5110000000000001</v>
      </c>
      <c r="W22" s="94">
        <v>5.8390000000000004</v>
      </c>
      <c r="X22" s="94">
        <v>0.999</v>
      </c>
      <c r="Y22" s="94">
        <v>0.99399999999999999</v>
      </c>
      <c r="Z22" s="94">
        <v>0.97199999999999998</v>
      </c>
      <c r="AA22" s="94">
        <v>1.0489999999999999</v>
      </c>
      <c r="AB22" s="94">
        <v>1.022</v>
      </c>
      <c r="AC22" s="94">
        <v>2.8490000000000002</v>
      </c>
      <c r="AD22" s="94">
        <v>1.129</v>
      </c>
      <c r="AE22" s="94">
        <v>1.361</v>
      </c>
      <c r="AF22" s="94">
        <v>1.474</v>
      </c>
      <c r="AG22" s="94">
        <v>0.42599999999999999</v>
      </c>
      <c r="AH22" s="94">
        <v>0.441</v>
      </c>
      <c r="AI22" s="94">
        <v>1.4750000000000001</v>
      </c>
      <c r="AJ22" s="94">
        <v>3.6869999999999998</v>
      </c>
      <c r="AK22" s="94">
        <v>4.8689999999999998</v>
      </c>
      <c r="AL22" s="94">
        <v>4.851</v>
      </c>
      <c r="AM22" s="94">
        <v>4.68</v>
      </c>
      <c r="AN22" s="94">
        <v>8.6859999999999999</v>
      </c>
      <c r="AO22" s="94">
        <v>14.36</v>
      </c>
      <c r="AP22" s="94">
        <v>0.16600000000000001</v>
      </c>
      <c r="AQ22" s="94">
        <v>0.18099999999999999</v>
      </c>
      <c r="AR22" s="94">
        <v>0.17399999999999999</v>
      </c>
      <c r="AS22" s="94">
        <v>4.6260000000000003</v>
      </c>
      <c r="AT22" s="94">
        <v>0.21299999999999999</v>
      </c>
      <c r="AU22" s="94">
        <v>0.21299999999999999</v>
      </c>
      <c r="AV22" s="94">
        <v>0.19700000000000001</v>
      </c>
      <c r="AW22" s="94">
        <v>0.20200000000000001</v>
      </c>
      <c r="AX22" s="94">
        <v>1.3720000000000001</v>
      </c>
      <c r="AY22" s="94">
        <v>1.274</v>
      </c>
      <c r="AZ22" s="94">
        <v>1.2869999999999999</v>
      </c>
      <c r="BA22" s="94">
        <v>1.2110000000000001</v>
      </c>
      <c r="BB22" s="94">
        <v>0.16500000000000001</v>
      </c>
      <c r="BC22" s="94">
        <v>0.17199999999999999</v>
      </c>
      <c r="BD22" s="94">
        <v>0.155</v>
      </c>
      <c r="BE22" s="94">
        <v>0.13800000000000001</v>
      </c>
      <c r="BF22" s="94">
        <v>0.12</v>
      </c>
      <c r="BG22" s="94">
        <v>0.125</v>
      </c>
      <c r="BH22" s="94">
        <v>0.111</v>
      </c>
      <c r="BI22" s="94">
        <v>0.11899999999999999</v>
      </c>
      <c r="BJ22" s="94">
        <v>1.1379999999999999</v>
      </c>
      <c r="BK22" s="94">
        <v>1.4339999999999999</v>
      </c>
      <c r="BL22" s="94">
        <v>0.40200000000000002</v>
      </c>
      <c r="BM22" s="94">
        <v>0.41</v>
      </c>
      <c r="BN22" s="94">
        <v>4.492</v>
      </c>
      <c r="BO22" s="94">
        <v>0.40100000000000002</v>
      </c>
      <c r="BP22" s="94">
        <v>0.42299999999999999</v>
      </c>
      <c r="BQ22" s="94">
        <v>12.305999999999999</v>
      </c>
      <c r="BR22" s="94">
        <v>1.456</v>
      </c>
      <c r="BS22" s="94">
        <v>11.956</v>
      </c>
      <c r="BT22" s="94">
        <v>1.5609999999999999</v>
      </c>
      <c r="BU22" s="94">
        <v>1.571</v>
      </c>
      <c r="BV22" s="94">
        <v>1.5449999999999999</v>
      </c>
      <c r="BW22" s="94">
        <v>1.5469999999999999</v>
      </c>
      <c r="BX22" s="94">
        <v>1.5369999999999999</v>
      </c>
      <c r="BY22" s="94">
        <v>1.5409999999999999</v>
      </c>
      <c r="BZ22" s="94">
        <v>1.702</v>
      </c>
      <c r="CA22" s="94">
        <v>1.7529999999999999</v>
      </c>
      <c r="CB22" s="94">
        <v>1.758</v>
      </c>
      <c r="CC22" s="94">
        <v>1.645</v>
      </c>
      <c r="CD22" s="94">
        <v>1.327</v>
      </c>
      <c r="CE22" s="94">
        <v>1.3220000000000001</v>
      </c>
      <c r="CF22" s="94">
        <v>1.325</v>
      </c>
      <c r="CG22" s="94">
        <v>1.411</v>
      </c>
      <c r="CH22" s="94">
        <v>1.405</v>
      </c>
      <c r="CI22" s="94">
        <v>1.427</v>
      </c>
      <c r="CJ22" s="94">
        <v>1.454</v>
      </c>
      <c r="CK22" s="94">
        <v>1.32</v>
      </c>
      <c r="CL22" s="94">
        <v>0.40300000000000002</v>
      </c>
      <c r="CM22" s="94">
        <v>1.264</v>
      </c>
      <c r="CN22" s="94">
        <v>1.2649999999999999</v>
      </c>
      <c r="CO22" s="94">
        <v>0.41499999999999998</v>
      </c>
      <c r="CP22" s="94">
        <v>1.262</v>
      </c>
      <c r="CQ22" s="94">
        <v>1.2529999999999999</v>
      </c>
      <c r="CR22" s="94">
        <v>1.236</v>
      </c>
      <c r="CS22" s="94">
        <v>1.246</v>
      </c>
      <c r="CT22" s="95"/>
      <c r="CU22" s="95"/>
      <c r="CV22" s="95"/>
      <c r="CW22" s="96"/>
      <c r="CX22" s="97">
        <f t="array" ref="CX22">SUMPRODUCT(B22:CW22*0.25)</f>
        <v>57.704999999999998</v>
      </c>
    </row>
    <row r="23" spans="1:102" ht="24.95" customHeight="1" x14ac:dyDescent="0.2">
      <c r="A23" s="92" t="s">
        <v>19</v>
      </c>
      <c r="B23" s="98">
        <v>0.47</v>
      </c>
      <c r="C23" s="99">
        <v>1.466</v>
      </c>
      <c r="D23" s="99">
        <v>2.266</v>
      </c>
      <c r="E23" s="99">
        <v>7.2389999999999999</v>
      </c>
      <c r="F23" s="99">
        <v>6.9139999999999997</v>
      </c>
      <c r="G23" s="99">
        <v>5.9130000000000003</v>
      </c>
      <c r="H23" s="99">
        <v>5.84</v>
      </c>
      <c r="I23" s="99">
        <v>6.8390000000000004</v>
      </c>
      <c r="J23" s="99">
        <v>5.81</v>
      </c>
      <c r="K23" s="99">
        <v>5.7770000000000001</v>
      </c>
      <c r="L23" s="99">
        <v>5.7779999999999996</v>
      </c>
      <c r="M23" s="99">
        <v>4.7249999999999996</v>
      </c>
      <c r="N23" s="99">
        <v>4.8280000000000003</v>
      </c>
      <c r="O23" s="99">
        <v>3.7210000000000001</v>
      </c>
      <c r="P23" s="99">
        <v>3.6819999999999999</v>
      </c>
      <c r="Q23" s="99">
        <v>4.8380000000000001</v>
      </c>
      <c r="R23" s="99">
        <v>6.7629999999999999</v>
      </c>
      <c r="S23" s="99">
        <v>6.8170000000000002</v>
      </c>
      <c r="T23" s="99">
        <v>6.9950000000000001</v>
      </c>
      <c r="U23" s="99">
        <v>6.0000000000000001E-3</v>
      </c>
      <c r="V23" s="99">
        <v>7.2709999999999999</v>
      </c>
      <c r="W23" s="99">
        <v>7.4029999999999996</v>
      </c>
      <c r="X23" s="99">
        <v>1.546</v>
      </c>
      <c r="Y23" s="99">
        <v>45.642000000000003</v>
      </c>
      <c r="Z23" s="99">
        <v>3.1629999999999998</v>
      </c>
      <c r="AA23" s="99">
        <v>33.713999999999999</v>
      </c>
      <c r="AB23" s="99">
        <v>9.1959999999999997</v>
      </c>
      <c r="AC23" s="99">
        <v>15.935</v>
      </c>
      <c r="AD23" s="99">
        <v>50.51</v>
      </c>
      <c r="AE23" s="99">
        <v>4.4660000000000002</v>
      </c>
      <c r="AF23" s="99">
        <v>1.899</v>
      </c>
      <c r="AG23" s="99">
        <v>1.4999999999999999E-2</v>
      </c>
      <c r="AH23" s="99">
        <v>1.4999999999999999E-2</v>
      </c>
      <c r="AI23" s="99">
        <v>6.7729999999999997</v>
      </c>
      <c r="AJ23" s="99">
        <v>11.561999999999999</v>
      </c>
      <c r="AK23" s="99">
        <v>39.037999999999997</v>
      </c>
      <c r="AL23" s="99">
        <v>13.505000000000001</v>
      </c>
      <c r="AM23" s="99">
        <v>37.286000000000001</v>
      </c>
      <c r="AN23" s="99">
        <v>47.073999999999998</v>
      </c>
      <c r="AO23" s="99">
        <v>46.703000000000003</v>
      </c>
      <c r="AP23" s="99">
        <v>2.1150000000000002</v>
      </c>
      <c r="AQ23" s="99">
        <v>2.1150000000000002</v>
      </c>
      <c r="AR23" s="99">
        <v>2.5960000000000001</v>
      </c>
      <c r="AS23" s="99">
        <v>7.9249999999999998</v>
      </c>
      <c r="AT23" s="99">
        <v>2.415</v>
      </c>
      <c r="AU23" s="99">
        <v>2.415</v>
      </c>
      <c r="AV23" s="99">
        <v>2.415</v>
      </c>
      <c r="AW23" s="99">
        <v>2.415</v>
      </c>
      <c r="AX23" s="99">
        <v>0.84299999999999997</v>
      </c>
      <c r="AY23" s="99">
        <v>0.85499999999999998</v>
      </c>
      <c r="AZ23" s="99">
        <v>0.79900000000000004</v>
      </c>
      <c r="BA23" s="99">
        <v>0.81100000000000005</v>
      </c>
      <c r="BB23" s="99">
        <v>1.4999999999999999E-2</v>
      </c>
      <c r="BC23" s="99">
        <v>1.4999999999999999E-2</v>
      </c>
      <c r="BD23" s="99">
        <v>1.4999999999999999E-2</v>
      </c>
      <c r="BE23" s="99">
        <v>1.4999999999999999E-2</v>
      </c>
      <c r="BF23" s="99">
        <v>1.4999999999999999E-2</v>
      </c>
      <c r="BG23" s="99">
        <v>0.115</v>
      </c>
      <c r="BH23" s="99">
        <v>0.115</v>
      </c>
      <c r="BI23" s="99">
        <v>0.215</v>
      </c>
      <c r="BJ23" s="99">
        <v>2.2879999999999998</v>
      </c>
      <c r="BK23" s="99">
        <v>2.3809999999999998</v>
      </c>
      <c r="BL23" s="99">
        <v>1.4999999999999999E-2</v>
      </c>
      <c r="BM23" s="99">
        <v>1.4999999999999999E-2</v>
      </c>
      <c r="BN23" s="99">
        <v>9.2279999999999998</v>
      </c>
      <c r="BO23" s="99">
        <v>1.4999999999999999E-2</v>
      </c>
      <c r="BP23" s="99">
        <v>1.4999999999999999E-2</v>
      </c>
      <c r="BQ23" s="99">
        <v>23.044</v>
      </c>
      <c r="BR23" s="99">
        <v>14.384</v>
      </c>
      <c r="BS23" s="99">
        <v>41.533000000000001</v>
      </c>
      <c r="BT23" s="99">
        <v>62.417999999999999</v>
      </c>
      <c r="BU23" s="99">
        <v>59.466999999999999</v>
      </c>
      <c r="BV23" s="99">
        <v>21.106999999999999</v>
      </c>
      <c r="BW23" s="99">
        <v>21.904</v>
      </c>
      <c r="BX23" s="99">
        <v>8.1120000000000001</v>
      </c>
      <c r="BY23" s="99">
        <v>3.972</v>
      </c>
      <c r="BZ23" s="99">
        <v>9.9559999999999995</v>
      </c>
      <c r="CA23" s="99">
        <v>10.803000000000001</v>
      </c>
      <c r="CB23" s="99">
        <v>20.8</v>
      </c>
      <c r="CC23" s="99">
        <v>27.408999999999999</v>
      </c>
      <c r="CD23" s="99">
        <v>15.526</v>
      </c>
      <c r="CE23" s="99">
        <v>15.231</v>
      </c>
      <c r="CF23" s="99">
        <v>15.228</v>
      </c>
      <c r="CG23" s="99">
        <v>13.14</v>
      </c>
      <c r="CH23" s="99">
        <v>20.791</v>
      </c>
      <c r="CI23" s="99">
        <v>17.247</v>
      </c>
      <c r="CJ23" s="99">
        <v>24.102</v>
      </c>
      <c r="CK23" s="99">
        <v>27.556000000000001</v>
      </c>
      <c r="CL23" s="99">
        <v>6.0000000000000001E-3</v>
      </c>
      <c r="CM23" s="99">
        <v>15.879</v>
      </c>
      <c r="CN23" s="99">
        <v>20.18</v>
      </c>
      <c r="CO23" s="99">
        <v>6.0000000000000001E-3</v>
      </c>
      <c r="CP23" s="99">
        <v>5.165</v>
      </c>
      <c r="CQ23" s="99">
        <v>0.52600000000000002</v>
      </c>
      <c r="CR23" s="99">
        <v>10.413</v>
      </c>
      <c r="CS23" s="99">
        <v>13.526999999999999</v>
      </c>
      <c r="CT23" s="100"/>
      <c r="CU23" s="100"/>
      <c r="CV23" s="100"/>
      <c r="CW23" s="96"/>
      <c r="CX23" s="97">
        <f t="array" ref="CX23">SUMPRODUCT(B23:CW23*0.25)</f>
        <v>265.25774999999999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>
        <v>1.91</v>
      </c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0.47749999999999998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1.3540000000000001</v>
      </c>
      <c r="C28" s="107">
        <f t="shared" ref="C28:BN28" si="2">SUM(C21:C27)</f>
        <v>2.4169999999999998</v>
      </c>
      <c r="D28" s="107">
        <f t="shared" si="2"/>
        <v>3.1720000000000002</v>
      </c>
      <c r="E28" s="107">
        <f t="shared" si="2"/>
        <v>11.867000000000001</v>
      </c>
      <c r="F28" s="107">
        <f t="shared" si="2"/>
        <v>11.547000000000001</v>
      </c>
      <c r="G28" s="107">
        <f t="shared" si="2"/>
        <v>10.565000000000001</v>
      </c>
      <c r="H28" s="107">
        <f t="shared" si="2"/>
        <v>10.565999999999999</v>
      </c>
      <c r="I28" s="107">
        <f t="shared" si="2"/>
        <v>11.723000000000001</v>
      </c>
      <c r="J28" s="107">
        <f t="shared" si="2"/>
        <v>10.779</v>
      </c>
      <c r="K28" s="107">
        <f t="shared" si="2"/>
        <v>10.826000000000001</v>
      </c>
      <c r="L28" s="107">
        <f t="shared" si="2"/>
        <v>10.780999999999999</v>
      </c>
      <c r="M28" s="107">
        <f t="shared" si="2"/>
        <v>9.6819999999999986</v>
      </c>
      <c r="N28" s="107">
        <f t="shared" si="2"/>
        <v>9.8079999999999998</v>
      </c>
      <c r="O28" s="107">
        <f t="shared" si="2"/>
        <v>8.7089999999999996</v>
      </c>
      <c r="P28" s="107">
        <f t="shared" si="2"/>
        <v>8.6839999999999993</v>
      </c>
      <c r="Q28" s="107">
        <f t="shared" si="2"/>
        <v>9.8520000000000003</v>
      </c>
      <c r="R28" s="107">
        <f t="shared" si="2"/>
        <v>11.818</v>
      </c>
      <c r="S28" s="107">
        <f t="shared" si="2"/>
        <v>11.993</v>
      </c>
      <c r="T28" s="107">
        <f t="shared" si="2"/>
        <v>12.16</v>
      </c>
      <c r="U28" s="107">
        <f t="shared" si="2"/>
        <v>0.39600000000000002</v>
      </c>
      <c r="V28" s="107">
        <f t="shared" si="2"/>
        <v>12.782</v>
      </c>
      <c r="W28" s="107">
        <f t="shared" si="2"/>
        <v>13.242000000000001</v>
      </c>
      <c r="X28" s="107">
        <f t="shared" si="2"/>
        <v>2.5449999999999999</v>
      </c>
      <c r="Y28" s="107">
        <f t="shared" si="2"/>
        <v>46.636000000000003</v>
      </c>
      <c r="Z28" s="107">
        <f t="shared" si="2"/>
        <v>4.1349999999999998</v>
      </c>
      <c r="AA28" s="107">
        <f t="shared" si="2"/>
        <v>34.762999999999998</v>
      </c>
      <c r="AB28" s="107">
        <f t="shared" si="2"/>
        <v>10.218</v>
      </c>
      <c r="AC28" s="107">
        <f t="shared" si="2"/>
        <v>18.783999999999999</v>
      </c>
      <c r="AD28" s="107">
        <f t="shared" si="2"/>
        <v>51.638999999999996</v>
      </c>
      <c r="AE28" s="107">
        <f t="shared" si="2"/>
        <v>5.827</v>
      </c>
      <c r="AF28" s="107">
        <f t="shared" si="2"/>
        <v>3.3730000000000002</v>
      </c>
      <c r="AG28" s="107">
        <f t="shared" si="2"/>
        <v>0.441</v>
      </c>
      <c r="AH28" s="107">
        <f t="shared" si="2"/>
        <v>0.45600000000000002</v>
      </c>
      <c r="AI28" s="107">
        <f t="shared" si="2"/>
        <v>8.2479999999999993</v>
      </c>
      <c r="AJ28" s="107">
        <f t="shared" si="2"/>
        <v>15.248999999999999</v>
      </c>
      <c r="AK28" s="107">
        <f t="shared" si="2"/>
        <v>43.906999999999996</v>
      </c>
      <c r="AL28" s="107">
        <f t="shared" si="2"/>
        <v>20.266000000000002</v>
      </c>
      <c r="AM28" s="107">
        <f t="shared" si="2"/>
        <v>41.966000000000001</v>
      </c>
      <c r="AN28" s="107">
        <f t="shared" si="2"/>
        <v>55.76</v>
      </c>
      <c r="AO28" s="107">
        <f t="shared" si="2"/>
        <v>61.063000000000002</v>
      </c>
      <c r="AP28" s="107">
        <f t="shared" si="2"/>
        <v>2.2810000000000001</v>
      </c>
      <c r="AQ28" s="107">
        <f t="shared" si="2"/>
        <v>2.2960000000000003</v>
      </c>
      <c r="AR28" s="107">
        <f t="shared" si="2"/>
        <v>2.77</v>
      </c>
      <c r="AS28" s="107">
        <f t="shared" si="2"/>
        <v>12.551</v>
      </c>
      <c r="AT28" s="107">
        <f t="shared" si="2"/>
        <v>2.6280000000000001</v>
      </c>
      <c r="AU28" s="107">
        <f t="shared" si="2"/>
        <v>2.6280000000000001</v>
      </c>
      <c r="AV28" s="107">
        <f t="shared" si="2"/>
        <v>2.6120000000000001</v>
      </c>
      <c r="AW28" s="107">
        <f t="shared" si="2"/>
        <v>2.617</v>
      </c>
      <c r="AX28" s="107">
        <f t="shared" si="2"/>
        <v>2.867</v>
      </c>
      <c r="AY28" s="107">
        <f t="shared" si="2"/>
        <v>5.6810000000000009</v>
      </c>
      <c r="AZ28" s="107">
        <f t="shared" si="2"/>
        <v>3.2439999999999998</v>
      </c>
      <c r="BA28" s="107">
        <f t="shared" si="2"/>
        <v>2.0220000000000002</v>
      </c>
      <c r="BB28" s="107">
        <f t="shared" si="2"/>
        <v>0.18</v>
      </c>
      <c r="BC28" s="107">
        <f t="shared" si="2"/>
        <v>0.187</v>
      </c>
      <c r="BD28" s="107">
        <f t="shared" si="2"/>
        <v>0.16999999999999998</v>
      </c>
      <c r="BE28" s="107">
        <f t="shared" si="2"/>
        <v>0.15300000000000002</v>
      </c>
      <c r="BF28" s="107">
        <f t="shared" si="2"/>
        <v>0.13500000000000001</v>
      </c>
      <c r="BG28" s="107">
        <f t="shared" si="2"/>
        <v>0.24</v>
      </c>
      <c r="BH28" s="107">
        <f t="shared" si="2"/>
        <v>0.22600000000000001</v>
      </c>
      <c r="BI28" s="107">
        <f t="shared" si="2"/>
        <v>0.33399999999999996</v>
      </c>
      <c r="BJ28" s="107">
        <f t="shared" si="2"/>
        <v>3.4259999999999997</v>
      </c>
      <c r="BK28" s="107">
        <f t="shared" si="2"/>
        <v>3.8149999999999995</v>
      </c>
      <c r="BL28" s="107">
        <f t="shared" si="2"/>
        <v>0.41700000000000004</v>
      </c>
      <c r="BM28" s="107">
        <f t="shared" si="2"/>
        <v>0.42499999999999999</v>
      </c>
      <c r="BN28" s="107">
        <f t="shared" si="2"/>
        <v>13.719999999999999</v>
      </c>
      <c r="BO28" s="107">
        <f t="shared" ref="BO28:CW28" si="3">SUM(BO21:BO27)</f>
        <v>0.41600000000000004</v>
      </c>
      <c r="BP28" s="107">
        <f t="shared" si="3"/>
        <v>0.438</v>
      </c>
      <c r="BQ28" s="107">
        <f t="shared" si="3"/>
        <v>35.35</v>
      </c>
      <c r="BR28" s="107">
        <f t="shared" si="3"/>
        <v>15.84</v>
      </c>
      <c r="BS28" s="107">
        <f t="shared" si="3"/>
        <v>53.489000000000004</v>
      </c>
      <c r="BT28" s="107">
        <f t="shared" si="3"/>
        <v>63.978999999999999</v>
      </c>
      <c r="BU28" s="107">
        <f t="shared" si="3"/>
        <v>61.037999999999997</v>
      </c>
      <c r="BV28" s="107">
        <f t="shared" si="3"/>
        <v>22.652000000000001</v>
      </c>
      <c r="BW28" s="107">
        <f t="shared" si="3"/>
        <v>23.451000000000001</v>
      </c>
      <c r="BX28" s="107">
        <f t="shared" si="3"/>
        <v>9.6490000000000009</v>
      </c>
      <c r="BY28" s="107">
        <f t="shared" si="3"/>
        <v>5.5129999999999999</v>
      </c>
      <c r="BZ28" s="107">
        <f t="shared" si="3"/>
        <v>11.657999999999999</v>
      </c>
      <c r="CA28" s="107">
        <f t="shared" si="3"/>
        <v>12.556000000000001</v>
      </c>
      <c r="CB28" s="107">
        <f t="shared" si="3"/>
        <v>22.558</v>
      </c>
      <c r="CC28" s="107">
        <f t="shared" si="3"/>
        <v>29.053999999999998</v>
      </c>
      <c r="CD28" s="107">
        <f t="shared" si="3"/>
        <v>16.853000000000002</v>
      </c>
      <c r="CE28" s="107">
        <f t="shared" si="3"/>
        <v>16.553000000000001</v>
      </c>
      <c r="CF28" s="107">
        <f t="shared" si="3"/>
        <v>16.553000000000001</v>
      </c>
      <c r="CG28" s="107">
        <f t="shared" si="3"/>
        <v>14.551</v>
      </c>
      <c r="CH28" s="107">
        <f t="shared" si="3"/>
        <v>22.196000000000002</v>
      </c>
      <c r="CI28" s="107">
        <f t="shared" si="3"/>
        <v>18.673999999999999</v>
      </c>
      <c r="CJ28" s="107">
        <f t="shared" si="3"/>
        <v>25.556000000000001</v>
      </c>
      <c r="CK28" s="107">
        <f t="shared" si="3"/>
        <v>28.876000000000001</v>
      </c>
      <c r="CL28" s="107">
        <f t="shared" si="3"/>
        <v>0.40900000000000003</v>
      </c>
      <c r="CM28" s="107">
        <f t="shared" si="3"/>
        <v>17.143000000000001</v>
      </c>
      <c r="CN28" s="107">
        <f t="shared" si="3"/>
        <v>21.445</v>
      </c>
      <c r="CO28" s="107">
        <f t="shared" si="3"/>
        <v>0.42099999999999999</v>
      </c>
      <c r="CP28" s="107">
        <f t="shared" si="3"/>
        <v>6.4269999999999996</v>
      </c>
      <c r="CQ28" s="107">
        <f t="shared" si="3"/>
        <v>1.7789999999999999</v>
      </c>
      <c r="CR28" s="107">
        <f t="shared" si="3"/>
        <v>11.649000000000001</v>
      </c>
      <c r="CS28" s="107">
        <f t="shared" si="3"/>
        <v>14.773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324.78075000000001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21.271000000000001</v>
      </c>
      <c r="C32" s="94">
        <v>25.657</v>
      </c>
      <c r="D32" s="94">
        <v>25.667000000000002</v>
      </c>
      <c r="E32" s="94">
        <v>34.713000000000001</v>
      </c>
      <c r="F32" s="94">
        <v>31.305</v>
      </c>
      <c r="G32" s="94">
        <v>30.382999999999999</v>
      </c>
      <c r="H32" s="94">
        <v>30.434999999999999</v>
      </c>
      <c r="I32" s="94">
        <v>32.61</v>
      </c>
      <c r="J32" s="94">
        <v>33.511000000000003</v>
      </c>
      <c r="K32" s="94">
        <v>32.868000000000002</v>
      </c>
      <c r="L32" s="94">
        <v>31.844999999999999</v>
      </c>
      <c r="M32" s="94">
        <v>29.808</v>
      </c>
      <c r="N32" s="94">
        <v>30.111999999999998</v>
      </c>
      <c r="O32" s="94">
        <v>24.936</v>
      </c>
      <c r="P32" s="94">
        <v>25.893999999999998</v>
      </c>
      <c r="Q32" s="94">
        <v>33.441000000000003</v>
      </c>
      <c r="R32" s="94">
        <v>37.314</v>
      </c>
      <c r="S32" s="94">
        <v>37.777999999999999</v>
      </c>
      <c r="T32" s="94">
        <v>39.712000000000003</v>
      </c>
      <c r="U32" s="94">
        <v>19.524000000000001</v>
      </c>
      <c r="V32" s="94">
        <v>41.142000000000003</v>
      </c>
      <c r="W32" s="94">
        <v>44.688000000000002</v>
      </c>
      <c r="X32" s="94">
        <v>27.056000000000001</v>
      </c>
      <c r="Y32" s="94">
        <v>76.119</v>
      </c>
      <c r="Z32" s="94">
        <v>21.087</v>
      </c>
      <c r="AA32" s="94">
        <v>53.158000000000001</v>
      </c>
      <c r="AB32" s="94">
        <v>40.808</v>
      </c>
      <c r="AC32" s="94">
        <v>61.658000000000001</v>
      </c>
      <c r="AD32" s="94">
        <v>71.177999999999997</v>
      </c>
      <c r="AE32" s="94">
        <v>31.702999999999999</v>
      </c>
      <c r="AF32" s="94">
        <v>29.123000000000001</v>
      </c>
      <c r="AG32" s="94">
        <v>39.570999999999998</v>
      </c>
      <c r="AH32" s="94">
        <v>33.307000000000002</v>
      </c>
      <c r="AI32" s="94">
        <v>51.963999999999999</v>
      </c>
      <c r="AJ32" s="94">
        <v>32.493000000000002</v>
      </c>
      <c r="AK32" s="94">
        <v>89.69</v>
      </c>
      <c r="AL32" s="94">
        <v>101.084</v>
      </c>
      <c r="AM32" s="94">
        <v>113.157</v>
      </c>
      <c r="AN32" s="94">
        <v>122.09099999999999</v>
      </c>
      <c r="AO32" s="94">
        <v>129.74100000000001</v>
      </c>
      <c r="AP32" s="94">
        <v>48.048999999999999</v>
      </c>
      <c r="AQ32" s="94">
        <v>53.189</v>
      </c>
      <c r="AR32" s="94">
        <v>76.876000000000005</v>
      </c>
      <c r="AS32" s="94">
        <v>52.551000000000002</v>
      </c>
      <c r="AT32" s="94">
        <v>158.90100000000001</v>
      </c>
      <c r="AU32" s="94">
        <v>78.382000000000005</v>
      </c>
      <c r="AV32" s="94">
        <v>87.436999999999998</v>
      </c>
      <c r="AW32" s="94">
        <v>85.757999999999996</v>
      </c>
      <c r="AX32" s="94">
        <v>56.302</v>
      </c>
      <c r="AY32" s="94">
        <v>55.984999999999999</v>
      </c>
      <c r="AZ32" s="94">
        <v>53.499000000000002</v>
      </c>
      <c r="BA32" s="94">
        <v>49.414999999999999</v>
      </c>
      <c r="BB32" s="94">
        <v>78.893000000000001</v>
      </c>
      <c r="BC32" s="94">
        <v>75.718999999999994</v>
      </c>
      <c r="BD32" s="94">
        <v>76.301000000000002</v>
      </c>
      <c r="BE32" s="94">
        <v>81.974999999999994</v>
      </c>
      <c r="BF32" s="94">
        <v>91.67</v>
      </c>
      <c r="BG32" s="94">
        <v>79.662000000000006</v>
      </c>
      <c r="BH32" s="94">
        <v>141.27099999999999</v>
      </c>
      <c r="BI32" s="94">
        <v>119.486</v>
      </c>
      <c r="BJ32" s="94">
        <v>42.954999999999998</v>
      </c>
      <c r="BK32" s="94">
        <v>40.100999999999999</v>
      </c>
      <c r="BL32" s="94">
        <v>72.47</v>
      </c>
      <c r="BM32" s="94">
        <v>76.325000000000003</v>
      </c>
      <c r="BN32" s="94">
        <v>47.057000000000002</v>
      </c>
      <c r="BO32" s="94">
        <v>51.969000000000001</v>
      </c>
      <c r="BP32" s="94">
        <v>29.841000000000001</v>
      </c>
      <c r="BQ32" s="94">
        <v>81.789000000000001</v>
      </c>
      <c r="BR32" s="94">
        <v>35.115000000000002</v>
      </c>
      <c r="BS32" s="94">
        <v>100.443</v>
      </c>
      <c r="BT32" s="94">
        <v>72.448999999999998</v>
      </c>
      <c r="BU32" s="94">
        <v>66.816999999999993</v>
      </c>
      <c r="BV32" s="94">
        <v>31.109000000000002</v>
      </c>
      <c r="BW32" s="94">
        <v>72.382000000000005</v>
      </c>
      <c r="BX32" s="94">
        <v>24.818000000000001</v>
      </c>
      <c r="BY32" s="94">
        <v>5.5510000000000002</v>
      </c>
      <c r="BZ32" s="94">
        <v>21.687999999999999</v>
      </c>
      <c r="CA32" s="94">
        <v>36.036000000000001</v>
      </c>
      <c r="CB32" s="94">
        <v>37.604999999999997</v>
      </c>
      <c r="CC32" s="94">
        <v>44.106000000000002</v>
      </c>
      <c r="CD32" s="94">
        <v>31.905999999999999</v>
      </c>
      <c r="CE32" s="94">
        <v>31.606000000000002</v>
      </c>
      <c r="CF32" s="94">
        <v>31.606000000000002</v>
      </c>
      <c r="CG32" s="94">
        <v>29.603999999999999</v>
      </c>
      <c r="CH32" s="94">
        <v>32.247</v>
      </c>
      <c r="CI32" s="94">
        <v>28.722999999999999</v>
      </c>
      <c r="CJ32" s="94">
        <v>40.106000000000002</v>
      </c>
      <c r="CK32" s="94">
        <v>43.92</v>
      </c>
      <c r="CL32" s="94">
        <v>10.448</v>
      </c>
      <c r="CM32" s="94">
        <v>27.446000000000002</v>
      </c>
      <c r="CN32" s="94">
        <v>35.265000000000001</v>
      </c>
      <c r="CO32" s="94">
        <v>10.446999999999999</v>
      </c>
      <c r="CP32" s="94">
        <v>22.096</v>
      </c>
      <c r="CQ32" s="94">
        <v>17.094000000000001</v>
      </c>
      <c r="CR32" s="94">
        <v>26.547000000000001</v>
      </c>
      <c r="CS32" s="94">
        <v>34.335999999999999</v>
      </c>
      <c r="CT32" s="95"/>
      <c r="CU32" s="95"/>
      <c r="CV32" s="95"/>
      <c r="CW32" s="96"/>
      <c r="CX32" s="97">
        <f t="array" ref="CX32">SUMPRODUCT(B32:CW32*0.25)</f>
        <v>1216.2364999999998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21.271000000000001</v>
      </c>
      <c r="C34" s="77">
        <f t="shared" ref="C34:BN34" si="4">SUM(C31:C33)</f>
        <v>25.657</v>
      </c>
      <c r="D34" s="77">
        <f t="shared" si="4"/>
        <v>25.667000000000002</v>
      </c>
      <c r="E34" s="77">
        <f t="shared" si="4"/>
        <v>34.713000000000001</v>
      </c>
      <c r="F34" s="77">
        <f t="shared" si="4"/>
        <v>31.305</v>
      </c>
      <c r="G34" s="77">
        <f t="shared" si="4"/>
        <v>30.382999999999999</v>
      </c>
      <c r="H34" s="77">
        <f t="shared" si="4"/>
        <v>30.434999999999999</v>
      </c>
      <c r="I34" s="77">
        <f t="shared" si="4"/>
        <v>32.61</v>
      </c>
      <c r="J34" s="77">
        <f t="shared" si="4"/>
        <v>33.511000000000003</v>
      </c>
      <c r="K34" s="77">
        <f t="shared" si="4"/>
        <v>32.868000000000002</v>
      </c>
      <c r="L34" s="77">
        <f t="shared" si="4"/>
        <v>31.844999999999999</v>
      </c>
      <c r="M34" s="77">
        <f t="shared" si="4"/>
        <v>29.808</v>
      </c>
      <c r="N34" s="77">
        <f t="shared" si="4"/>
        <v>30.111999999999998</v>
      </c>
      <c r="O34" s="77">
        <f t="shared" si="4"/>
        <v>24.936</v>
      </c>
      <c r="P34" s="77">
        <f t="shared" si="4"/>
        <v>25.893999999999998</v>
      </c>
      <c r="Q34" s="77">
        <f t="shared" si="4"/>
        <v>33.441000000000003</v>
      </c>
      <c r="R34" s="77">
        <f t="shared" si="4"/>
        <v>37.314</v>
      </c>
      <c r="S34" s="77">
        <f t="shared" si="4"/>
        <v>37.777999999999999</v>
      </c>
      <c r="T34" s="77">
        <f t="shared" si="4"/>
        <v>39.712000000000003</v>
      </c>
      <c r="U34" s="77">
        <f t="shared" si="4"/>
        <v>19.524000000000001</v>
      </c>
      <c r="V34" s="77">
        <f t="shared" si="4"/>
        <v>41.142000000000003</v>
      </c>
      <c r="W34" s="77">
        <f t="shared" si="4"/>
        <v>44.688000000000002</v>
      </c>
      <c r="X34" s="77">
        <f t="shared" si="4"/>
        <v>27.056000000000001</v>
      </c>
      <c r="Y34" s="77">
        <f t="shared" si="4"/>
        <v>76.119</v>
      </c>
      <c r="Z34" s="77">
        <f t="shared" si="4"/>
        <v>21.087</v>
      </c>
      <c r="AA34" s="77">
        <f t="shared" si="4"/>
        <v>53.158000000000001</v>
      </c>
      <c r="AB34" s="77">
        <f t="shared" si="4"/>
        <v>40.808</v>
      </c>
      <c r="AC34" s="77">
        <f t="shared" si="4"/>
        <v>61.658000000000001</v>
      </c>
      <c r="AD34" s="77">
        <f t="shared" si="4"/>
        <v>71.177999999999997</v>
      </c>
      <c r="AE34" s="77">
        <f t="shared" si="4"/>
        <v>31.702999999999999</v>
      </c>
      <c r="AF34" s="77">
        <f t="shared" si="4"/>
        <v>29.123000000000001</v>
      </c>
      <c r="AG34" s="77">
        <f t="shared" si="4"/>
        <v>39.570999999999998</v>
      </c>
      <c r="AH34" s="77">
        <f t="shared" si="4"/>
        <v>33.307000000000002</v>
      </c>
      <c r="AI34" s="77">
        <f t="shared" si="4"/>
        <v>51.963999999999999</v>
      </c>
      <c r="AJ34" s="77">
        <f t="shared" si="4"/>
        <v>32.493000000000002</v>
      </c>
      <c r="AK34" s="77">
        <f t="shared" si="4"/>
        <v>89.69</v>
      </c>
      <c r="AL34" s="77">
        <f t="shared" si="4"/>
        <v>101.084</v>
      </c>
      <c r="AM34" s="77">
        <f t="shared" si="4"/>
        <v>113.157</v>
      </c>
      <c r="AN34" s="77">
        <f t="shared" si="4"/>
        <v>122.09099999999999</v>
      </c>
      <c r="AO34" s="77">
        <f t="shared" si="4"/>
        <v>129.74100000000001</v>
      </c>
      <c r="AP34" s="77">
        <f t="shared" si="4"/>
        <v>48.048999999999999</v>
      </c>
      <c r="AQ34" s="77">
        <f t="shared" si="4"/>
        <v>53.189</v>
      </c>
      <c r="AR34" s="77">
        <f t="shared" si="4"/>
        <v>76.876000000000005</v>
      </c>
      <c r="AS34" s="77">
        <f t="shared" si="4"/>
        <v>52.551000000000002</v>
      </c>
      <c r="AT34" s="77">
        <f t="shared" si="4"/>
        <v>158.90100000000001</v>
      </c>
      <c r="AU34" s="77">
        <f t="shared" si="4"/>
        <v>78.382000000000005</v>
      </c>
      <c r="AV34" s="77">
        <f t="shared" si="4"/>
        <v>87.436999999999998</v>
      </c>
      <c r="AW34" s="77">
        <f t="shared" si="4"/>
        <v>85.757999999999996</v>
      </c>
      <c r="AX34" s="77">
        <f t="shared" si="4"/>
        <v>56.302</v>
      </c>
      <c r="AY34" s="77">
        <f t="shared" si="4"/>
        <v>55.984999999999999</v>
      </c>
      <c r="AZ34" s="77">
        <f t="shared" si="4"/>
        <v>53.499000000000002</v>
      </c>
      <c r="BA34" s="77">
        <f t="shared" si="4"/>
        <v>49.414999999999999</v>
      </c>
      <c r="BB34" s="77">
        <f t="shared" si="4"/>
        <v>78.893000000000001</v>
      </c>
      <c r="BC34" s="77">
        <f t="shared" si="4"/>
        <v>75.718999999999994</v>
      </c>
      <c r="BD34" s="77">
        <f t="shared" si="4"/>
        <v>76.301000000000002</v>
      </c>
      <c r="BE34" s="77">
        <f t="shared" si="4"/>
        <v>81.974999999999994</v>
      </c>
      <c r="BF34" s="77">
        <f t="shared" si="4"/>
        <v>91.67</v>
      </c>
      <c r="BG34" s="77">
        <f t="shared" si="4"/>
        <v>79.662000000000006</v>
      </c>
      <c r="BH34" s="77">
        <f t="shared" si="4"/>
        <v>141.27099999999999</v>
      </c>
      <c r="BI34" s="77">
        <f t="shared" si="4"/>
        <v>119.486</v>
      </c>
      <c r="BJ34" s="77">
        <f t="shared" si="4"/>
        <v>42.954999999999998</v>
      </c>
      <c r="BK34" s="77">
        <f t="shared" si="4"/>
        <v>40.100999999999999</v>
      </c>
      <c r="BL34" s="77">
        <f t="shared" si="4"/>
        <v>72.47</v>
      </c>
      <c r="BM34" s="77">
        <f t="shared" si="4"/>
        <v>76.325000000000003</v>
      </c>
      <c r="BN34" s="77">
        <f t="shared" si="4"/>
        <v>47.057000000000002</v>
      </c>
      <c r="BO34" s="77">
        <f t="shared" ref="BO34:CW34" si="5">SUM(BO31:BO33)</f>
        <v>51.969000000000001</v>
      </c>
      <c r="BP34" s="77">
        <f t="shared" si="5"/>
        <v>29.841000000000001</v>
      </c>
      <c r="BQ34" s="77">
        <f t="shared" si="5"/>
        <v>81.789000000000001</v>
      </c>
      <c r="BR34" s="77">
        <f t="shared" si="5"/>
        <v>35.115000000000002</v>
      </c>
      <c r="BS34" s="77">
        <f t="shared" si="5"/>
        <v>100.443</v>
      </c>
      <c r="BT34" s="77">
        <f t="shared" si="5"/>
        <v>72.448999999999998</v>
      </c>
      <c r="BU34" s="77">
        <f t="shared" si="5"/>
        <v>66.816999999999993</v>
      </c>
      <c r="BV34" s="77">
        <f t="shared" si="5"/>
        <v>31.109000000000002</v>
      </c>
      <c r="BW34" s="77">
        <f t="shared" si="5"/>
        <v>72.382000000000005</v>
      </c>
      <c r="BX34" s="77">
        <f t="shared" si="5"/>
        <v>24.818000000000001</v>
      </c>
      <c r="BY34" s="77">
        <f t="shared" si="5"/>
        <v>5.5510000000000002</v>
      </c>
      <c r="BZ34" s="77">
        <f t="shared" si="5"/>
        <v>21.687999999999999</v>
      </c>
      <c r="CA34" s="77">
        <f t="shared" si="5"/>
        <v>36.036000000000001</v>
      </c>
      <c r="CB34" s="77">
        <f t="shared" si="5"/>
        <v>37.604999999999997</v>
      </c>
      <c r="CC34" s="77">
        <f t="shared" si="5"/>
        <v>44.106000000000002</v>
      </c>
      <c r="CD34" s="77">
        <f t="shared" si="5"/>
        <v>31.905999999999999</v>
      </c>
      <c r="CE34" s="77">
        <f t="shared" si="5"/>
        <v>31.606000000000002</v>
      </c>
      <c r="CF34" s="77">
        <f t="shared" si="5"/>
        <v>31.606000000000002</v>
      </c>
      <c r="CG34" s="77">
        <f t="shared" si="5"/>
        <v>29.603999999999999</v>
      </c>
      <c r="CH34" s="77">
        <f t="shared" si="5"/>
        <v>32.247</v>
      </c>
      <c r="CI34" s="77">
        <f t="shared" si="5"/>
        <v>28.722999999999999</v>
      </c>
      <c r="CJ34" s="77">
        <f t="shared" si="5"/>
        <v>40.106000000000002</v>
      </c>
      <c r="CK34" s="77">
        <f t="shared" si="5"/>
        <v>43.92</v>
      </c>
      <c r="CL34" s="77">
        <f t="shared" si="5"/>
        <v>10.448</v>
      </c>
      <c r="CM34" s="77">
        <f t="shared" si="5"/>
        <v>27.446000000000002</v>
      </c>
      <c r="CN34" s="77">
        <f t="shared" si="5"/>
        <v>35.265000000000001</v>
      </c>
      <c r="CO34" s="77">
        <f t="shared" si="5"/>
        <v>10.446999999999999</v>
      </c>
      <c r="CP34" s="77">
        <f t="shared" si="5"/>
        <v>22.096</v>
      </c>
      <c r="CQ34" s="77">
        <f t="shared" si="5"/>
        <v>17.094000000000001</v>
      </c>
      <c r="CR34" s="77">
        <f t="shared" si="5"/>
        <v>26.547000000000001</v>
      </c>
      <c r="CS34" s="77">
        <f t="shared" si="5"/>
        <v>34.335999999999999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1216.2364999999998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>
        <v>28.8</v>
      </c>
      <c r="G39" s="120">
        <v>7.8</v>
      </c>
      <c r="H39" s="120">
        <v>3.7</v>
      </c>
      <c r="I39" s="120"/>
      <c r="J39" s="120">
        <v>65.7</v>
      </c>
      <c r="K39" s="120">
        <v>19.2</v>
      </c>
      <c r="L39" s="120">
        <v>63.8</v>
      </c>
      <c r="M39" s="120">
        <v>81.3</v>
      </c>
      <c r="N39" s="120">
        <v>69.2</v>
      </c>
      <c r="O39" s="120">
        <v>68.2</v>
      </c>
      <c r="P39" s="120">
        <v>65.3</v>
      </c>
      <c r="Q39" s="120">
        <v>38.1</v>
      </c>
      <c r="R39" s="120">
        <v>3</v>
      </c>
      <c r="S39" s="120">
        <v>39</v>
      </c>
      <c r="T39" s="120">
        <v>95</v>
      </c>
      <c r="U39" s="120">
        <v>160.5</v>
      </c>
      <c r="V39" s="120">
        <v>50.6</v>
      </c>
      <c r="W39" s="120">
        <v>50.9</v>
      </c>
      <c r="X39" s="120">
        <v>55.9</v>
      </c>
      <c r="Y39" s="120"/>
      <c r="Z39" s="120">
        <v>42.1</v>
      </c>
      <c r="AA39" s="120">
        <v>3.3</v>
      </c>
      <c r="AB39" s="120"/>
      <c r="AC39" s="120"/>
      <c r="AD39" s="120">
        <v>3.3</v>
      </c>
      <c r="AE39" s="120">
        <v>0.4</v>
      </c>
      <c r="AF39" s="120">
        <v>0.5</v>
      </c>
      <c r="AG39" s="120">
        <v>0.4</v>
      </c>
      <c r="AH39" s="120">
        <v>0.5</v>
      </c>
      <c r="AI39" s="120">
        <v>0.5</v>
      </c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>
        <v>0.1</v>
      </c>
      <c r="BP39" s="120"/>
      <c r="BQ39" s="120"/>
      <c r="BR39" s="120"/>
      <c r="BS39" s="120"/>
      <c r="BT39" s="120"/>
      <c r="BU39" s="120">
        <v>1</v>
      </c>
      <c r="BV39" s="120"/>
      <c r="BW39" s="120"/>
      <c r="BX39" s="120"/>
      <c r="BY39" s="120">
        <v>27.9</v>
      </c>
      <c r="BZ39" s="120">
        <v>4.7</v>
      </c>
      <c r="CA39" s="120">
        <v>15.2</v>
      </c>
      <c r="CB39" s="120">
        <v>15.5</v>
      </c>
      <c r="CC39" s="120">
        <v>15</v>
      </c>
      <c r="CD39" s="120">
        <v>15.7</v>
      </c>
      <c r="CE39" s="120">
        <v>15</v>
      </c>
      <c r="CF39" s="120">
        <v>15.4</v>
      </c>
      <c r="CG39" s="120">
        <v>15.5</v>
      </c>
      <c r="CH39" s="120">
        <v>12.6</v>
      </c>
      <c r="CI39" s="120">
        <v>15.7</v>
      </c>
      <c r="CJ39" s="120">
        <v>3.5</v>
      </c>
      <c r="CK39" s="120"/>
      <c r="CL39" s="120">
        <v>8.1</v>
      </c>
      <c r="CM39" s="120"/>
      <c r="CN39" s="120"/>
      <c r="CO39" s="120">
        <v>6.8</v>
      </c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301.17500000000001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28.8</v>
      </c>
      <c r="G42" s="107">
        <f t="shared" si="6"/>
        <v>7.8</v>
      </c>
      <c r="H42" s="107">
        <f t="shared" si="6"/>
        <v>3.7</v>
      </c>
      <c r="I42" s="107">
        <f t="shared" si="6"/>
        <v>0</v>
      </c>
      <c r="J42" s="107">
        <f t="shared" si="6"/>
        <v>65.7</v>
      </c>
      <c r="K42" s="107">
        <f t="shared" si="6"/>
        <v>19.2</v>
      </c>
      <c r="L42" s="107">
        <f t="shared" si="6"/>
        <v>63.8</v>
      </c>
      <c r="M42" s="107">
        <f t="shared" si="6"/>
        <v>81.3</v>
      </c>
      <c r="N42" s="107">
        <f t="shared" si="6"/>
        <v>69.2</v>
      </c>
      <c r="O42" s="107">
        <f t="shared" si="6"/>
        <v>68.2</v>
      </c>
      <c r="P42" s="107">
        <f t="shared" si="6"/>
        <v>65.3</v>
      </c>
      <c r="Q42" s="107">
        <f t="shared" si="6"/>
        <v>38.1</v>
      </c>
      <c r="R42" s="107">
        <f t="shared" si="6"/>
        <v>3</v>
      </c>
      <c r="S42" s="107">
        <f t="shared" si="6"/>
        <v>39</v>
      </c>
      <c r="T42" s="107">
        <f t="shared" si="6"/>
        <v>95</v>
      </c>
      <c r="U42" s="107">
        <f t="shared" si="6"/>
        <v>160.5</v>
      </c>
      <c r="V42" s="107">
        <f t="shared" si="6"/>
        <v>50.6</v>
      </c>
      <c r="W42" s="107">
        <f t="shared" si="6"/>
        <v>50.9</v>
      </c>
      <c r="X42" s="107">
        <f t="shared" si="6"/>
        <v>55.9</v>
      </c>
      <c r="Y42" s="107">
        <f t="shared" si="6"/>
        <v>0</v>
      </c>
      <c r="Z42" s="107">
        <f t="shared" si="6"/>
        <v>42.1</v>
      </c>
      <c r="AA42" s="107">
        <f t="shared" si="6"/>
        <v>3.3</v>
      </c>
      <c r="AB42" s="107">
        <f t="shared" si="6"/>
        <v>0</v>
      </c>
      <c r="AC42" s="107">
        <f t="shared" si="6"/>
        <v>0</v>
      </c>
      <c r="AD42" s="107">
        <f t="shared" si="6"/>
        <v>3.3</v>
      </c>
      <c r="AE42" s="107">
        <f t="shared" si="6"/>
        <v>0.4</v>
      </c>
      <c r="AF42" s="107">
        <f t="shared" si="6"/>
        <v>0.5</v>
      </c>
      <c r="AG42" s="107">
        <f t="shared" si="6"/>
        <v>0.4</v>
      </c>
      <c r="AH42" s="107">
        <f t="shared" si="6"/>
        <v>0.5</v>
      </c>
      <c r="AI42" s="107">
        <f t="shared" si="6"/>
        <v>0.5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0.1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1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27.9</v>
      </c>
      <c r="BZ42" s="107">
        <f t="shared" si="7"/>
        <v>4.7</v>
      </c>
      <c r="CA42" s="107">
        <f t="shared" si="7"/>
        <v>15.2</v>
      </c>
      <c r="CB42" s="107">
        <f t="shared" si="7"/>
        <v>15.5</v>
      </c>
      <c r="CC42" s="107">
        <f t="shared" si="7"/>
        <v>15</v>
      </c>
      <c r="CD42" s="107">
        <f t="shared" si="7"/>
        <v>15.7</v>
      </c>
      <c r="CE42" s="107">
        <f t="shared" si="7"/>
        <v>15</v>
      </c>
      <c r="CF42" s="107">
        <f t="shared" si="7"/>
        <v>15.4</v>
      </c>
      <c r="CG42" s="107">
        <f t="shared" si="7"/>
        <v>15.5</v>
      </c>
      <c r="CH42" s="107">
        <f t="shared" si="7"/>
        <v>12.6</v>
      </c>
      <c r="CI42" s="107">
        <f t="shared" si="7"/>
        <v>15.7</v>
      </c>
      <c r="CJ42" s="107">
        <f t="shared" si="7"/>
        <v>3.5</v>
      </c>
      <c r="CK42" s="107">
        <f t="shared" si="7"/>
        <v>0</v>
      </c>
      <c r="CL42" s="107">
        <f t="shared" si="7"/>
        <v>8.1</v>
      </c>
      <c r="CM42" s="107">
        <f t="shared" si="7"/>
        <v>0</v>
      </c>
      <c r="CN42" s="107">
        <f t="shared" si="7"/>
        <v>0</v>
      </c>
      <c r="CO42" s="107">
        <f t="shared" si="7"/>
        <v>6.8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301.17500000000001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>
        <v>28.8</v>
      </c>
      <c r="G47" s="120">
        <v>7.8</v>
      </c>
      <c r="H47" s="120">
        <v>3.7</v>
      </c>
      <c r="I47" s="120"/>
      <c r="J47" s="120">
        <v>65.7</v>
      </c>
      <c r="K47" s="120">
        <v>19.2</v>
      </c>
      <c r="L47" s="120">
        <v>63.8</v>
      </c>
      <c r="M47" s="120">
        <v>81.3</v>
      </c>
      <c r="N47" s="120">
        <v>69.2</v>
      </c>
      <c r="O47" s="120">
        <v>68.2</v>
      </c>
      <c r="P47" s="120">
        <v>65.3</v>
      </c>
      <c r="Q47" s="120">
        <v>38.1</v>
      </c>
      <c r="R47" s="120">
        <v>3</v>
      </c>
      <c r="S47" s="120">
        <v>39</v>
      </c>
      <c r="T47" s="120">
        <v>95</v>
      </c>
      <c r="U47" s="120">
        <v>160.5</v>
      </c>
      <c r="V47" s="120">
        <v>50.6</v>
      </c>
      <c r="W47" s="120">
        <v>50.9</v>
      </c>
      <c r="X47" s="120">
        <v>55.9</v>
      </c>
      <c r="Y47" s="120"/>
      <c r="Z47" s="120">
        <v>42.1</v>
      </c>
      <c r="AA47" s="120">
        <v>3.3</v>
      </c>
      <c r="AB47" s="120"/>
      <c r="AC47" s="120"/>
      <c r="AD47" s="120">
        <v>3.3</v>
      </c>
      <c r="AE47" s="120">
        <v>0.4</v>
      </c>
      <c r="AF47" s="120">
        <v>0.5</v>
      </c>
      <c r="AG47" s="120">
        <v>0.4</v>
      </c>
      <c r="AH47" s="120">
        <v>0.5</v>
      </c>
      <c r="AI47" s="120">
        <v>0.5</v>
      </c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>
        <v>0.1</v>
      </c>
      <c r="BP47" s="120"/>
      <c r="BQ47" s="120"/>
      <c r="BR47" s="120"/>
      <c r="BS47" s="120"/>
      <c r="BT47" s="120"/>
      <c r="BU47" s="120">
        <v>1</v>
      </c>
      <c r="BV47" s="120"/>
      <c r="BW47" s="120"/>
      <c r="BX47" s="120"/>
      <c r="BY47" s="120">
        <v>27.9</v>
      </c>
      <c r="BZ47" s="120">
        <v>4.7</v>
      </c>
      <c r="CA47" s="120">
        <v>15.2</v>
      </c>
      <c r="CB47" s="120">
        <v>15.5</v>
      </c>
      <c r="CC47" s="120">
        <v>15</v>
      </c>
      <c r="CD47" s="120">
        <v>15.7</v>
      </c>
      <c r="CE47" s="120">
        <v>15</v>
      </c>
      <c r="CF47" s="120">
        <v>15.4</v>
      </c>
      <c r="CG47" s="120">
        <v>15.5</v>
      </c>
      <c r="CH47" s="120">
        <v>12.6</v>
      </c>
      <c r="CI47" s="120">
        <v>15.7</v>
      </c>
      <c r="CJ47" s="120">
        <v>3.5</v>
      </c>
      <c r="CK47" s="120"/>
      <c r="CL47" s="120">
        <v>8.1</v>
      </c>
      <c r="CM47" s="120"/>
      <c r="CN47" s="120"/>
      <c r="CO47" s="120">
        <v>6.8</v>
      </c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301.17500000000001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28.8</v>
      </c>
      <c r="G51" s="107">
        <f t="shared" si="8"/>
        <v>7.8</v>
      </c>
      <c r="H51" s="107">
        <f t="shared" si="8"/>
        <v>3.7</v>
      </c>
      <c r="I51" s="107">
        <f t="shared" si="8"/>
        <v>0</v>
      </c>
      <c r="J51" s="107">
        <f t="shared" si="8"/>
        <v>65.7</v>
      </c>
      <c r="K51" s="107">
        <f t="shared" si="8"/>
        <v>19.2</v>
      </c>
      <c r="L51" s="107">
        <f t="shared" si="8"/>
        <v>63.8</v>
      </c>
      <c r="M51" s="107">
        <f t="shared" si="8"/>
        <v>81.3</v>
      </c>
      <c r="N51" s="107">
        <f t="shared" si="8"/>
        <v>69.2</v>
      </c>
      <c r="O51" s="107">
        <f t="shared" si="8"/>
        <v>68.2</v>
      </c>
      <c r="P51" s="107">
        <f t="shared" si="8"/>
        <v>65.3</v>
      </c>
      <c r="Q51" s="107">
        <f t="shared" si="8"/>
        <v>38.1</v>
      </c>
      <c r="R51" s="107">
        <f t="shared" si="8"/>
        <v>3</v>
      </c>
      <c r="S51" s="107">
        <f t="shared" si="8"/>
        <v>39</v>
      </c>
      <c r="T51" s="107">
        <f t="shared" si="8"/>
        <v>95</v>
      </c>
      <c r="U51" s="107">
        <f t="shared" si="8"/>
        <v>160.5</v>
      </c>
      <c r="V51" s="107">
        <f t="shared" si="8"/>
        <v>50.6</v>
      </c>
      <c r="W51" s="107">
        <f t="shared" si="8"/>
        <v>50.9</v>
      </c>
      <c r="X51" s="107">
        <f t="shared" si="8"/>
        <v>55.9</v>
      </c>
      <c r="Y51" s="107">
        <f t="shared" si="8"/>
        <v>0</v>
      </c>
      <c r="Z51" s="107">
        <f t="shared" si="8"/>
        <v>42.1</v>
      </c>
      <c r="AA51" s="107">
        <f t="shared" si="8"/>
        <v>3.3</v>
      </c>
      <c r="AB51" s="107">
        <f t="shared" si="8"/>
        <v>0</v>
      </c>
      <c r="AC51" s="107">
        <f t="shared" si="8"/>
        <v>0</v>
      </c>
      <c r="AD51" s="107">
        <f t="shared" si="8"/>
        <v>3.3</v>
      </c>
      <c r="AE51" s="107">
        <f t="shared" si="8"/>
        <v>0.4</v>
      </c>
      <c r="AF51" s="107">
        <f t="shared" si="8"/>
        <v>0.5</v>
      </c>
      <c r="AG51" s="107">
        <f t="shared" si="8"/>
        <v>0.4</v>
      </c>
      <c r="AH51" s="107">
        <f t="shared" si="8"/>
        <v>0.5</v>
      </c>
      <c r="AI51" s="107">
        <f t="shared" si="8"/>
        <v>0.5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0.1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1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27.9</v>
      </c>
      <c r="BZ51" s="107">
        <f t="shared" si="9"/>
        <v>4.7</v>
      </c>
      <c r="CA51" s="107">
        <f t="shared" si="9"/>
        <v>15.2</v>
      </c>
      <c r="CB51" s="107">
        <f t="shared" si="9"/>
        <v>15.5</v>
      </c>
      <c r="CC51" s="107">
        <f t="shared" si="9"/>
        <v>15</v>
      </c>
      <c r="CD51" s="107">
        <f t="shared" si="9"/>
        <v>15.7</v>
      </c>
      <c r="CE51" s="107">
        <f t="shared" si="9"/>
        <v>15</v>
      </c>
      <c r="CF51" s="107">
        <f t="shared" si="9"/>
        <v>15.4</v>
      </c>
      <c r="CG51" s="107">
        <f t="shared" si="9"/>
        <v>15.5</v>
      </c>
      <c r="CH51" s="107">
        <f t="shared" si="9"/>
        <v>12.6</v>
      </c>
      <c r="CI51" s="107">
        <f t="shared" si="9"/>
        <v>15.7</v>
      </c>
      <c r="CJ51" s="107">
        <f t="shared" si="9"/>
        <v>3.5</v>
      </c>
      <c r="CK51" s="107">
        <f t="shared" si="9"/>
        <v>0</v>
      </c>
      <c r="CL51" s="107">
        <f t="shared" si="9"/>
        <v>8.1</v>
      </c>
      <c r="CM51" s="107">
        <f t="shared" si="9"/>
        <v>0</v>
      </c>
      <c r="CN51" s="107">
        <f t="shared" si="9"/>
        <v>0</v>
      </c>
      <c r="CO51" s="107">
        <f t="shared" si="9"/>
        <v>6.8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301.17500000000001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21.271000000000001</v>
      </c>
      <c r="C54" s="107">
        <f t="shared" ref="C54:BN54" si="12">C18+C28+C42</f>
        <v>25.656999999999996</v>
      </c>
      <c r="D54" s="107">
        <f t="shared" si="12"/>
        <v>25.667000000000002</v>
      </c>
      <c r="E54" s="107">
        <f t="shared" si="12"/>
        <v>34.713000000000001</v>
      </c>
      <c r="F54" s="107">
        <f t="shared" si="12"/>
        <v>60.105000000000004</v>
      </c>
      <c r="G54" s="107">
        <f t="shared" si="12"/>
        <v>38.183</v>
      </c>
      <c r="H54" s="107">
        <f t="shared" si="12"/>
        <v>34.134999999999998</v>
      </c>
      <c r="I54" s="107">
        <f t="shared" si="12"/>
        <v>32.61</v>
      </c>
      <c r="J54" s="107">
        <f t="shared" si="12"/>
        <v>99.210999999999999</v>
      </c>
      <c r="K54" s="107">
        <f t="shared" si="12"/>
        <v>52.067999999999998</v>
      </c>
      <c r="L54" s="107">
        <f t="shared" si="12"/>
        <v>95.644999999999996</v>
      </c>
      <c r="M54" s="107">
        <f t="shared" si="12"/>
        <v>111.108</v>
      </c>
      <c r="N54" s="107">
        <f t="shared" si="12"/>
        <v>99.311999999999998</v>
      </c>
      <c r="O54" s="107">
        <f t="shared" si="12"/>
        <v>93.135999999999996</v>
      </c>
      <c r="P54" s="107">
        <f t="shared" si="12"/>
        <v>91.193999999999988</v>
      </c>
      <c r="Q54" s="107">
        <f t="shared" si="12"/>
        <v>71.540999999999997</v>
      </c>
      <c r="R54" s="107">
        <f t="shared" si="12"/>
        <v>40.314</v>
      </c>
      <c r="S54" s="107">
        <f t="shared" si="12"/>
        <v>76.777999999999992</v>
      </c>
      <c r="T54" s="107">
        <f t="shared" si="12"/>
        <v>134.71199999999999</v>
      </c>
      <c r="U54" s="107">
        <f t="shared" si="12"/>
        <v>180.024</v>
      </c>
      <c r="V54" s="107">
        <f t="shared" si="12"/>
        <v>91.74199999999999</v>
      </c>
      <c r="W54" s="107">
        <f t="shared" si="12"/>
        <v>95.587999999999994</v>
      </c>
      <c r="X54" s="107">
        <f t="shared" si="12"/>
        <v>82.955999999999989</v>
      </c>
      <c r="Y54" s="107">
        <f t="shared" si="12"/>
        <v>76.119</v>
      </c>
      <c r="Z54" s="107">
        <f t="shared" si="12"/>
        <v>63.187000000000005</v>
      </c>
      <c r="AA54" s="107">
        <f t="shared" si="12"/>
        <v>56.457999999999998</v>
      </c>
      <c r="AB54" s="107">
        <f t="shared" si="12"/>
        <v>40.808</v>
      </c>
      <c r="AC54" s="107">
        <f t="shared" si="12"/>
        <v>61.658000000000001</v>
      </c>
      <c r="AD54" s="107">
        <f t="shared" si="12"/>
        <v>74.477999999999994</v>
      </c>
      <c r="AE54" s="107">
        <f t="shared" si="12"/>
        <v>32.103000000000002</v>
      </c>
      <c r="AF54" s="107">
        <f t="shared" si="12"/>
        <v>29.623000000000001</v>
      </c>
      <c r="AG54" s="107">
        <f t="shared" si="12"/>
        <v>39.971000000000004</v>
      </c>
      <c r="AH54" s="107">
        <f t="shared" si="12"/>
        <v>33.807000000000002</v>
      </c>
      <c r="AI54" s="107">
        <f t="shared" si="12"/>
        <v>52.463999999999999</v>
      </c>
      <c r="AJ54" s="107">
        <f t="shared" si="12"/>
        <v>32.492999999999995</v>
      </c>
      <c r="AK54" s="107">
        <f t="shared" si="12"/>
        <v>89.69</v>
      </c>
      <c r="AL54" s="107">
        <f t="shared" si="12"/>
        <v>101.084</v>
      </c>
      <c r="AM54" s="107">
        <f t="shared" si="12"/>
        <v>113.15700000000001</v>
      </c>
      <c r="AN54" s="107">
        <f t="shared" si="12"/>
        <v>122.09100000000001</v>
      </c>
      <c r="AO54" s="107">
        <f t="shared" si="12"/>
        <v>129.74099999999999</v>
      </c>
      <c r="AP54" s="107">
        <f t="shared" si="12"/>
        <v>48.048999999999999</v>
      </c>
      <c r="AQ54" s="107">
        <f t="shared" si="12"/>
        <v>53.189</v>
      </c>
      <c r="AR54" s="107">
        <f t="shared" si="12"/>
        <v>76.875999999999991</v>
      </c>
      <c r="AS54" s="107">
        <f t="shared" si="12"/>
        <v>52.551000000000002</v>
      </c>
      <c r="AT54" s="107">
        <f t="shared" si="12"/>
        <v>158.90100000000001</v>
      </c>
      <c r="AU54" s="107">
        <f t="shared" si="12"/>
        <v>78.382000000000005</v>
      </c>
      <c r="AV54" s="107">
        <f t="shared" si="12"/>
        <v>87.436999999999998</v>
      </c>
      <c r="AW54" s="107">
        <f t="shared" si="12"/>
        <v>85.75800000000001</v>
      </c>
      <c r="AX54" s="107">
        <f t="shared" si="12"/>
        <v>56.302</v>
      </c>
      <c r="AY54" s="107">
        <f t="shared" si="12"/>
        <v>55.984999999999999</v>
      </c>
      <c r="AZ54" s="107">
        <f t="shared" si="12"/>
        <v>53.499000000000002</v>
      </c>
      <c r="BA54" s="107">
        <f t="shared" si="12"/>
        <v>49.414999999999999</v>
      </c>
      <c r="BB54" s="107">
        <f t="shared" si="12"/>
        <v>78.893000000000001</v>
      </c>
      <c r="BC54" s="107">
        <f t="shared" si="12"/>
        <v>75.718999999999994</v>
      </c>
      <c r="BD54" s="107">
        <f t="shared" si="12"/>
        <v>76.301000000000002</v>
      </c>
      <c r="BE54" s="107">
        <f t="shared" si="12"/>
        <v>81.975000000000009</v>
      </c>
      <c r="BF54" s="107">
        <f t="shared" si="12"/>
        <v>91.67</v>
      </c>
      <c r="BG54" s="107">
        <f t="shared" si="12"/>
        <v>79.661999999999992</v>
      </c>
      <c r="BH54" s="107">
        <f t="shared" si="12"/>
        <v>141.27099999999999</v>
      </c>
      <c r="BI54" s="107">
        <f t="shared" si="12"/>
        <v>119.486</v>
      </c>
      <c r="BJ54" s="107">
        <f t="shared" si="12"/>
        <v>42.955000000000005</v>
      </c>
      <c r="BK54" s="107">
        <f t="shared" si="12"/>
        <v>40.100999999999999</v>
      </c>
      <c r="BL54" s="107">
        <f t="shared" si="12"/>
        <v>72.47</v>
      </c>
      <c r="BM54" s="107">
        <f t="shared" si="12"/>
        <v>76.325000000000003</v>
      </c>
      <c r="BN54" s="107">
        <f t="shared" si="12"/>
        <v>47.057000000000002</v>
      </c>
      <c r="BO54" s="107">
        <f t="shared" ref="BO54:CX54" si="13">BO18+BO28+BO42</f>
        <v>52.068999999999996</v>
      </c>
      <c r="BP54" s="107">
        <f t="shared" si="13"/>
        <v>29.840999999999998</v>
      </c>
      <c r="BQ54" s="107">
        <f t="shared" si="13"/>
        <v>81.789000000000001</v>
      </c>
      <c r="BR54" s="107">
        <f t="shared" si="13"/>
        <v>35.114999999999995</v>
      </c>
      <c r="BS54" s="107">
        <f t="shared" si="13"/>
        <v>100.44300000000001</v>
      </c>
      <c r="BT54" s="107">
        <f t="shared" si="13"/>
        <v>72.448999999999998</v>
      </c>
      <c r="BU54" s="107">
        <f t="shared" si="13"/>
        <v>67.816999999999993</v>
      </c>
      <c r="BV54" s="107">
        <f t="shared" si="13"/>
        <v>31.109000000000002</v>
      </c>
      <c r="BW54" s="107">
        <f t="shared" si="13"/>
        <v>72.382000000000005</v>
      </c>
      <c r="BX54" s="107">
        <f t="shared" si="13"/>
        <v>24.818000000000001</v>
      </c>
      <c r="BY54" s="107">
        <f t="shared" si="13"/>
        <v>33.451000000000001</v>
      </c>
      <c r="BZ54" s="107">
        <f t="shared" si="13"/>
        <v>26.387999999999998</v>
      </c>
      <c r="CA54" s="107">
        <f t="shared" si="13"/>
        <v>51.236000000000004</v>
      </c>
      <c r="CB54" s="107">
        <f t="shared" si="13"/>
        <v>53.105000000000004</v>
      </c>
      <c r="CC54" s="107">
        <f t="shared" si="13"/>
        <v>59.105999999999995</v>
      </c>
      <c r="CD54" s="107">
        <f t="shared" si="13"/>
        <v>47.606000000000002</v>
      </c>
      <c r="CE54" s="107">
        <f t="shared" si="13"/>
        <v>46.606000000000002</v>
      </c>
      <c r="CF54" s="107">
        <f t="shared" si="13"/>
        <v>47.006</v>
      </c>
      <c r="CG54" s="107">
        <f t="shared" si="13"/>
        <v>45.103999999999999</v>
      </c>
      <c r="CH54" s="107">
        <f t="shared" si="13"/>
        <v>44.847000000000001</v>
      </c>
      <c r="CI54" s="107">
        <f t="shared" si="13"/>
        <v>44.423000000000002</v>
      </c>
      <c r="CJ54" s="107">
        <f t="shared" si="13"/>
        <v>43.606000000000002</v>
      </c>
      <c r="CK54" s="107">
        <f t="shared" si="13"/>
        <v>43.92</v>
      </c>
      <c r="CL54" s="107">
        <f t="shared" si="13"/>
        <v>18.548000000000002</v>
      </c>
      <c r="CM54" s="107">
        <f t="shared" si="13"/>
        <v>27.446000000000002</v>
      </c>
      <c r="CN54" s="107">
        <f t="shared" si="13"/>
        <v>35.265000000000001</v>
      </c>
      <c r="CO54" s="107">
        <f t="shared" si="13"/>
        <v>17.247</v>
      </c>
      <c r="CP54" s="107">
        <f t="shared" si="13"/>
        <v>22.096</v>
      </c>
      <c r="CQ54" s="107">
        <f t="shared" si="13"/>
        <v>17.094000000000001</v>
      </c>
      <c r="CR54" s="107">
        <f t="shared" si="13"/>
        <v>26.547000000000001</v>
      </c>
      <c r="CS54" s="107">
        <f t="shared" si="13"/>
        <v>34.335999999999999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1517.4114999999999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46146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-2.2999999999999998</v>
      </c>
      <c r="C5" s="25">
        <v>-5.3</v>
      </c>
      <c r="D5" s="25">
        <v>-5.6</v>
      </c>
      <c r="E5" s="25">
        <v>-1.2</v>
      </c>
      <c r="F5" s="25">
        <v>28.8</v>
      </c>
      <c r="G5" s="25">
        <v>7.8</v>
      </c>
      <c r="H5" s="25">
        <v>3.7</v>
      </c>
      <c r="I5" s="25">
        <v>-25.4</v>
      </c>
      <c r="J5" s="25">
        <v>65.7</v>
      </c>
      <c r="K5" s="25">
        <v>19.2</v>
      </c>
      <c r="L5" s="25">
        <v>63.8</v>
      </c>
      <c r="M5" s="25">
        <v>81.3</v>
      </c>
      <c r="N5" s="25">
        <v>69.2</v>
      </c>
      <c r="O5" s="25">
        <v>68.2</v>
      </c>
      <c r="P5" s="25">
        <v>65.3</v>
      </c>
      <c r="Q5" s="25">
        <v>38.1</v>
      </c>
      <c r="R5" s="25">
        <v>3</v>
      </c>
      <c r="S5" s="25">
        <v>39</v>
      </c>
      <c r="T5" s="25">
        <v>95</v>
      </c>
      <c r="U5" s="25">
        <v>160.5</v>
      </c>
      <c r="V5" s="25">
        <v>50.6</v>
      </c>
      <c r="W5" s="25">
        <v>50.9</v>
      </c>
      <c r="X5" s="25">
        <v>55.9</v>
      </c>
      <c r="Y5" s="25">
        <v>-54.9</v>
      </c>
      <c r="Z5" s="25">
        <v>42.1</v>
      </c>
      <c r="AA5" s="25">
        <v>3.3</v>
      </c>
      <c r="AB5" s="25">
        <v>-34.200000000000003</v>
      </c>
      <c r="AC5" s="25">
        <v>-54.5</v>
      </c>
      <c r="AD5" s="25">
        <v>3.3</v>
      </c>
      <c r="AE5" s="25">
        <v>0.4</v>
      </c>
      <c r="AF5" s="25">
        <v>0.5</v>
      </c>
      <c r="AG5" s="25">
        <v>0.4</v>
      </c>
      <c r="AH5" s="25">
        <v>0.5</v>
      </c>
      <c r="AI5" s="25">
        <v>0.5</v>
      </c>
      <c r="AJ5" s="25"/>
      <c r="AK5" s="25"/>
      <c r="AL5" s="25"/>
      <c r="AM5" s="25"/>
      <c r="AN5" s="25"/>
      <c r="AO5" s="25"/>
      <c r="AP5" s="25">
        <v>-0.5</v>
      </c>
      <c r="AQ5" s="25">
        <v>-0.9</v>
      </c>
      <c r="AR5" s="25">
        <v>-1</v>
      </c>
      <c r="AS5" s="25">
        <v>-0.8</v>
      </c>
      <c r="AT5" s="25">
        <v>-0.5</v>
      </c>
      <c r="AU5" s="25">
        <v>-0.2</v>
      </c>
      <c r="AV5" s="25">
        <v>-0.2</v>
      </c>
      <c r="AW5" s="25">
        <v>-0.2</v>
      </c>
      <c r="AX5" s="25"/>
      <c r="AY5" s="25">
        <v>-0.7</v>
      </c>
      <c r="AZ5" s="25"/>
      <c r="BA5" s="25">
        <v>-0.3</v>
      </c>
      <c r="BB5" s="25">
        <v>-0.5</v>
      </c>
      <c r="BC5" s="25">
        <v>-0.4</v>
      </c>
      <c r="BD5" s="25">
        <v>-0.4</v>
      </c>
      <c r="BE5" s="25">
        <v>-0.2</v>
      </c>
      <c r="BF5" s="25">
        <v>-0.4</v>
      </c>
      <c r="BG5" s="25">
        <v>-1</v>
      </c>
      <c r="BH5" s="25"/>
      <c r="BI5" s="25"/>
      <c r="BJ5" s="25"/>
      <c r="BK5" s="25"/>
      <c r="BL5" s="25"/>
      <c r="BM5" s="25"/>
      <c r="BN5" s="25"/>
      <c r="BO5" s="25">
        <v>0.1</v>
      </c>
      <c r="BP5" s="25"/>
      <c r="BQ5" s="25">
        <v>-70.8</v>
      </c>
      <c r="BR5" s="25">
        <v>-12.2</v>
      </c>
      <c r="BS5" s="25">
        <v>-78.3</v>
      </c>
      <c r="BT5" s="25">
        <v>-41.7</v>
      </c>
      <c r="BU5" s="25">
        <v>1</v>
      </c>
      <c r="BV5" s="25">
        <v>-8.8000000000000007</v>
      </c>
      <c r="BW5" s="25">
        <v>-52.8</v>
      </c>
      <c r="BX5" s="25">
        <v>-5.2</v>
      </c>
      <c r="BY5" s="25">
        <v>27.9</v>
      </c>
      <c r="BZ5" s="25">
        <v>4.7</v>
      </c>
      <c r="CA5" s="25">
        <v>15.2</v>
      </c>
      <c r="CB5" s="25">
        <v>15.5</v>
      </c>
      <c r="CC5" s="25">
        <v>15</v>
      </c>
      <c r="CD5" s="25">
        <v>15.7</v>
      </c>
      <c r="CE5" s="25">
        <v>15</v>
      </c>
      <c r="CF5" s="25">
        <v>15.4</v>
      </c>
      <c r="CG5" s="25">
        <v>15.5</v>
      </c>
      <c r="CH5" s="25">
        <v>12.6</v>
      </c>
      <c r="CI5" s="25">
        <v>15.7</v>
      </c>
      <c r="CJ5" s="25">
        <v>3.5</v>
      </c>
      <c r="CK5" s="25">
        <v>-2.4</v>
      </c>
      <c r="CL5" s="25">
        <v>8.1</v>
      </c>
      <c r="CM5" s="25">
        <v>-11.8</v>
      </c>
      <c r="CN5" s="25">
        <v>-20.100000000000001</v>
      </c>
      <c r="CO5" s="25">
        <v>6.8</v>
      </c>
      <c r="CP5" s="25">
        <v>-2</v>
      </c>
      <c r="CQ5" s="25">
        <v>-1.3</v>
      </c>
      <c r="CR5" s="25">
        <v>-10.9</v>
      </c>
      <c r="CS5" s="25">
        <v>-19.600000000000001</v>
      </c>
      <c r="CT5" s="26"/>
      <c r="CU5" s="26"/>
      <c r="CV5" s="26"/>
      <c r="CW5" s="27"/>
      <c r="CX5" s="132">
        <f t="array" ref="CX5">SUMPRODUCT(B5:CW5*0.25)</f>
        <v>168.8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130.30000000000001</v>
      </c>
      <c r="C8" s="138">
        <v>124</v>
      </c>
      <c r="D8" s="138">
        <v>120.92</v>
      </c>
      <c r="E8" s="138">
        <v>111.42</v>
      </c>
      <c r="F8" s="138">
        <v>108.28</v>
      </c>
      <c r="G8" s="138">
        <v>107.55</v>
      </c>
      <c r="H8" s="138">
        <v>107.4</v>
      </c>
      <c r="I8" s="138">
        <v>102.8</v>
      </c>
      <c r="J8" s="138">
        <v>109.51</v>
      </c>
      <c r="K8" s="138">
        <v>108</v>
      </c>
      <c r="L8" s="138">
        <v>109.39</v>
      </c>
      <c r="M8" s="138">
        <v>109.25</v>
      </c>
      <c r="N8" s="138">
        <v>107.85</v>
      </c>
      <c r="O8" s="138">
        <v>107.1</v>
      </c>
      <c r="P8" s="138">
        <v>107.31</v>
      </c>
      <c r="Q8" s="138">
        <v>107.6</v>
      </c>
      <c r="R8" s="138">
        <v>106.63</v>
      </c>
      <c r="S8" s="138">
        <v>108.73</v>
      </c>
      <c r="T8" s="138">
        <v>110</v>
      </c>
      <c r="U8" s="138">
        <v>120</v>
      </c>
      <c r="V8" s="138">
        <v>110</v>
      </c>
      <c r="W8" s="138">
        <v>111.09</v>
      </c>
      <c r="X8" s="138">
        <v>129.79</v>
      </c>
      <c r="Y8" s="138">
        <v>137.47</v>
      </c>
      <c r="Z8" s="138">
        <v>136.41</v>
      </c>
      <c r="AA8" s="138">
        <v>145.97</v>
      </c>
      <c r="AB8" s="138">
        <v>138.68</v>
      </c>
      <c r="AC8" s="138">
        <v>134.38</v>
      </c>
      <c r="AD8" s="138">
        <v>152.5</v>
      </c>
      <c r="AE8" s="138">
        <v>114.24</v>
      </c>
      <c r="AF8" s="138">
        <v>103</v>
      </c>
      <c r="AG8" s="138">
        <v>100.37</v>
      </c>
      <c r="AH8" s="138">
        <v>102.18</v>
      </c>
      <c r="AI8" s="138">
        <v>65.84</v>
      </c>
      <c r="AJ8" s="138">
        <v>5</v>
      </c>
      <c r="AK8" s="138">
        <v>-10.89</v>
      </c>
      <c r="AL8" s="138">
        <v>-0.99</v>
      </c>
      <c r="AM8" s="138">
        <v>-7.69</v>
      </c>
      <c r="AN8" s="138">
        <v>-8</v>
      </c>
      <c r="AO8" s="138">
        <v>-8</v>
      </c>
      <c r="AP8" s="138">
        <v>9.44</v>
      </c>
      <c r="AQ8" s="138">
        <v>8.7799999999999994</v>
      </c>
      <c r="AR8" s="138">
        <v>5</v>
      </c>
      <c r="AS8" s="138">
        <v>0</v>
      </c>
      <c r="AT8" s="138">
        <v>8.6</v>
      </c>
      <c r="AU8" s="138">
        <v>10</v>
      </c>
      <c r="AV8" s="138">
        <v>9.85</v>
      </c>
      <c r="AW8" s="138">
        <v>8.9499999999999993</v>
      </c>
      <c r="AX8" s="138">
        <v>1.5</v>
      </c>
      <c r="AY8" s="138">
        <v>1.5</v>
      </c>
      <c r="AZ8" s="138">
        <v>1.5</v>
      </c>
      <c r="BA8" s="138">
        <v>2.64</v>
      </c>
      <c r="BB8" s="138">
        <v>6.7</v>
      </c>
      <c r="BC8" s="138">
        <v>7.09</v>
      </c>
      <c r="BD8" s="138">
        <v>7.78</v>
      </c>
      <c r="BE8" s="138">
        <v>9.0399999999999991</v>
      </c>
      <c r="BF8" s="138">
        <v>9.41</v>
      </c>
      <c r="BG8" s="138">
        <v>9.99</v>
      </c>
      <c r="BH8" s="138">
        <v>9.56</v>
      </c>
      <c r="BI8" s="138">
        <v>10.220000000000001</v>
      </c>
      <c r="BJ8" s="138">
        <v>-2</v>
      </c>
      <c r="BK8" s="138">
        <v>-2</v>
      </c>
      <c r="BL8" s="138">
        <v>9.32</v>
      </c>
      <c r="BM8" s="138">
        <v>10.01</v>
      </c>
      <c r="BN8" s="138">
        <v>-8.11</v>
      </c>
      <c r="BO8" s="138">
        <v>18.34</v>
      </c>
      <c r="BP8" s="138">
        <v>73.62</v>
      </c>
      <c r="BQ8" s="138">
        <v>124.36</v>
      </c>
      <c r="BR8" s="138">
        <v>94.62</v>
      </c>
      <c r="BS8" s="138">
        <v>114.93</v>
      </c>
      <c r="BT8" s="138">
        <v>143.30000000000001</v>
      </c>
      <c r="BU8" s="138">
        <v>160.36000000000001</v>
      </c>
      <c r="BV8" s="138">
        <v>136.80000000000001</v>
      </c>
      <c r="BW8" s="138">
        <v>149.09</v>
      </c>
      <c r="BX8" s="138">
        <v>185.53</v>
      </c>
      <c r="BY8" s="138">
        <v>208.58</v>
      </c>
      <c r="BZ8" s="138">
        <v>179.78</v>
      </c>
      <c r="CA8" s="138">
        <v>191.85</v>
      </c>
      <c r="CB8" s="138">
        <v>250.32</v>
      </c>
      <c r="CC8" s="138">
        <v>262.02999999999997</v>
      </c>
      <c r="CD8" s="138">
        <v>259.25</v>
      </c>
      <c r="CE8" s="138">
        <v>263.41000000000003</v>
      </c>
      <c r="CF8" s="138">
        <v>259.3</v>
      </c>
      <c r="CG8" s="138">
        <v>239.89</v>
      </c>
      <c r="CH8" s="138">
        <v>242.7</v>
      </c>
      <c r="CI8" s="138">
        <v>229.09</v>
      </c>
      <c r="CJ8" s="138">
        <v>216.35</v>
      </c>
      <c r="CK8" s="138">
        <v>191.67</v>
      </c>
      <c r="CL8" s="138">
        <v>187.03</v>
      </c>
      <c r="CM8" s="138">
        <v>155.5</v>
      </c>
      <c r="CN8" s="138">
        <v>159.37</v>
      </c>
      <c r="CO8" s="138">
        <v>161.97999999999999</v>
      </c>
      <c r="CP8" s="138">
        <v>180.11</v>
      </c>
      <c r="CQ8" s="138">
        <v>172.47</v>
      </c>
      <c r="CR8" s="138">
        <v>169.95</v>
      </c>
      <c r="CS8" s="138">
        <v>163.35</v>
      </c>
      <c r="CT8" s="139"/>
      <c r="CU8" s="139"/>
      <c r="CV8" s="139"/>
      <c r="CW8" s="140"/>
      <c r="CX8" s="141">
        <f>IF(SUM(B8:CW8)&lt;&gt;0,AVERAGEIF(B8:CW8,"&lt;&gt;"""),"")</f>
        <v>99.636354166666663</v>
      </c>
    </row>
    <row r="9" spans="1:102" ht="24.95" customHeight="1" thickBot="1" x14ac:dyDescent="0.25">
      <c r="A9" s="133" t="s">
        <v>6</v>
      </c>
      <c r="B9" s="42">
        <v>121.66</v>
      </c>
      <c r="C9" s="43">
        <v>121.66</v>
      </c>
      <c r="D9" s="43">
        <v>121.66</v>
      </c>
      <c r="E9" s="43">
        <v>121.66</v>
      </c>
      <c r="F9" s="43">
        <v>106.50749999999999</v>
      </c>
      <c r="G9" s="43">
        <v>106.50749999999999</v>
      </c>
      <c r="H9" s="43">
        <v>106.50749999999999</v>
      </c>
      <c r="I9" s="43">
        <v>106.50749999999999</v>
      </c>
      <c r="J9" s="43">
        <v>109.03749999999999</v>
      </c>
      <c r="K9" s="43">
        <v>109.03749999999999</v>
      </c>
      <c r="L9" s="43">
        <v>109.03749999999999</v>
      </c>
      <c r="M9" s="43">
        <v>109.03749999999999</v>
      </c>
      <c r="N9" s="43">
        <v>107.465</v>
      </c>
      <c r="O9" s="43">
        <v>107.465</v>
      </c>
      <c r="P9" s="43">
        <v>107.465</v>
      </c>
      <c r="Q9" s="43">
        <v>107.465</v>
      </c>
      <c r="R9" s="43">
        <v>111.34</v>
      </c>
      <c r="S9" s="43">
        <v>111.34</v>
      </c>
      <c r="T9" s="43">
        <v>111.34</v>
      </c>
      <c r="U9" s="43">
        <v>111.34</v>
      </c>
      <c r="V9" s="43">
        <v>122.08750000000001</v>
      </c>
      <c r="W9" s="43">
        <v>122.08750000000001</v>
      </c>
      <c r="X9" s="43">
        <v>122.08750000000001</v>
      </c>
      <c r="Y9" s="43">
        <v>122.08750000000001</v>
      </c>
      <c r="Z9" s="43">
        <v>138.86000000000001</v>
      </c>
      <c r="AA9" s="43">
        <v>138.86000000000001</v>
      </c>
      <c r="AB9" s="43">
        <v>138.86000000000001</v>
      </c>
      <c r="AC9" s="43">
        <v>138.86000000000001</v>
      </c>
      <c r="AD9" s="43">
        <v>117.5275</v>
      </c>
      <c r="AE9" s="43">
        <v>117.5275</v>
      </c>
      <c r="AF9" s="43">
        <v>117.5275</v>
      </c>
      <c r="AG9" s="43">
        <v>117.5275</v>
      </c>
      <c r="AH9" s="43">
        <v>40.532499999999999</v>
      </c>
      <c r="AI9" s="43">
        <v>40.532499999999999</v>
      </c>
      <c r="AJ9" s="43">
        <v>40.532499999999999</v>
      </c>
      <c r="AK9" s="43">
        <v>40.532499999999999</v>
      </c>
      <c r="AL9" s="43">
        <v>-6.17</v>
      </c>
      <c r="AM9" s="43">
        <v>-6.17</v>
      </c>
      <c r="AN9" s="43">
        <v>-6.17</v>
      </c>
      <c r="AO9" s="43">
        <v>-6.17</v>
      </c>
      <c r="AP9" s="43">
        <v>5.8049999999999997</v>
      </c>
      <c r="AQ9" s="43">
        <v>5.8049999999999997</v>
      </c>
      <c r="AR9" s="43">
        <v>5.8049999999999997</v>
      </c>
      <c r="AS9" s="43">
        <v>5.8049999999999997</v>
      </c>
      <c r="AT9" s="43">
        <v>9.35</v>
      </c>
      <c r="AU9" s="43">
        <v>9.35</v>
      </c>
      <c r="AV9" s="43">
        <v>9.35</v>
      </c>
      <c r="AW9" s="43">
        <v>9.35</v>
      </c>
      <c r="AX9" s="43">
        <v>1.7849999999999999</v>
      </c>
      <c r="AY9" s="43">
        <v>1.7849999999999999</v>
      </c>
      <c r="AZ9" s="43">
        <v>1.7849999999999999</v>
      </c>
      <c r="BA9" s="43">
        <v>1.7849999999999999</v>
      </c>
      <c r="BB9" s="43">
        <v>7.6524999999999999</v>
      </c>
      <c r="BC9" s="43">
        <v>7.6524999999999999</v>
      </c>
      <c r="BD9" s="43">
        <v>7.6524999999999999</v>
      </c>
      <c r="BE9" s="43">
        <v>7.6524999999999999</v>
      </c>
      <c r="BF9" s="43">
        <v>9.7949999999999999</v>
      </c>
      <c r="BG9" s="43">
        <v>9.7949999999999999</v>
      </c>
      <c r="BH9" s="43">
        <v>9.7949999999999999</v>
      </c>
      <c r="BI9" s="43">
        <v>9.7949999999999999</v>
      </c>
      <c r="BJ9" s="43">
        <v>3.8325</v>
      </c>
      <c r="BK9" s="43">
        <v>3.8325</v>
      </c>
      <c r="BL9" s="43">
        <v>3.8325</v>
      </c>
      <c r="BM9" s="43">
        <v>3.8325</v>
      </c>
      <c r="BN9" s="43">
        <v>52.052500000000002</v>
      </c>
      <c r="BO9" s="43">
        <v>52.052500000000002</v>
      </c>
      <c r="BP9" s="43">
        <v>52.052500000000002</v>
      </c>
      <c r="BQ9" s="43">
        <v>52.052500000000002</v>
      </c>
      <c r="BR9" s="43">
        <v>128.30250000000001</v>
      </c>
      <c r="BS9" s="43">
        <v>128.30250000000001</v>
      </c>
      <c r="BT9" s="43">
        <v>128.30250000000001</v>
      </c>
      <c r="BU9" s="43">
        <v>128.30250000000001</v>
      </c>
      <c r="BV9" s="43">
        <v>170</v>
      </c>
      <c r="BW9" s="43">
        <v>170</v>
      </c>
      <c r="BX9" s="43">
        <v>170</v>
      </c>
      <c r="BY9" s="43">
        <v>170</v>
      </c>
      <c r="BZ9" s="43">
        <v>220.995</v>
      </c>
      <c r="CA9" s="43">
        <v>220.995</v>
      </c>
      <c r="CB9" s="43">
        <v>220.995</v>
      </c>
      <c r="CC9" s="43">
        <v>220.995</v>
      </c>
      <c r="CD9" s="43">
        <v>255.46250000000001</v>
      </c>
      <c r="CE9" s="43">
        <v>255.46250000000001</v>
      </c>
      <c r="CF9" s="43">
        <v>255.46250000000001</v>
      </c>
      <c r="CG9" s="43">
        <v>255.46250000000001</v>
      </c>
      <c r="CH9" s="43">
        <v>219.95249999999999</v>
      </c>
      <c r="CI9" s="43">
        <v>219.95249999999999</v>
      </c>
      <c r="CJ9" s="43">
        <v>219.95249999999999</v>
      </c>
      <c r="CK9" s="43">
        <v>219.95249999999999</v>
      </c>
      <c r="CL9" s="43">
        <v>165.97</v>
      </c>
      <c r="CM9" s="43">
        <v>165.97</v>
      </c>
      <c r="CN9" s="43">
        <v>165.97</v>
      </c>
      <c r="CO9" s="43">
        <v>165.97</v>
      </c>
      <c r="CP9" s="43">
        <v>171.47</v>
      </c>
      <c r="CQ9" s="43">
        <v>171.47</v>
      </c>
      <c r="CR9" s="43">
        <v>171.47</v>
      </c>
      <c r="CS9" s="43">
        <v>171.47</v>
      </c>
      <c r="CT9" s="44"/>
      <c r="CU9" s="44"/>
      <c r="CV9" s="44"/>
      <c r="CW9" s="45"/>
      <c r="CX9" s="142">
        <f>IF(SUM(B9:CW9)&lt;&gt;0,AVERAGEIF(B9:CW9,"&lt;&gt;"""),"")</f>
        <v>99.636354166666578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2.2999999999999998</v>
      </c>
      <c r="C14" s="149">
        <v>5.3</v>
      </c>
      <c r="D14" s="149">
        <v>5.6</v>
      </c>
      <c r="E14" s="149">
        <v>1.2</v>
      </c>
      <c r="F14" s="149"/>
      <c r="G14" s="149"/>
      <c r="H14" s="149"/>
      <c r="I14" s="149">
        <v>25.4</v>
      </c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>
        <v>54.9</v>
      </c>
      <c r="Z14" s="149"/>
      <c r="AA14" s="149"/>
      <c r="AB14" s="149">
        <v>34.200000000000003</v>
      </c>
      <c r="AC14" s="149">
        <v>54.5</v>
      </c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>
        <v>0.5</v>
      </c>
      <c r="AQ14" s="149">
        <v>0.9</v>
      </c>
      <c r="AR14" s="149">
        <v>1</v>
      </c>
      <c r="AS14" s="149">
        <v>0.8</v>
      </c>
      <c r="AT14" s="149">
        <v>0.5</v>
      </c>
      <c r="AU14" s="149">
        <v>0.2</v>
      </c>
      <c r="AV14" s="149">
        <v>0.2</v>
      </c>
      <c r="AW14" s="149">
        <v>0.2</v>
      </c>
      <c r="AX14" s="149"/>
      <c r="AY14" s="149">
        <v>0.7</v>
      </c>
      <c r="AZ14" s="149"/>
      <c r="BA14" s="149">
        <v>0.3</v>
      </c>
      <c r="BB14" s="149">
        <v>0.5</v>
      </c>
      <c r="BC14" s="149">
        <v>0.4</v>
      </c>
      <c r="BD14" s="149">
        <v>0.4</v>
      </c>
      <c r="BE14" s="149">
        <v>0.2</v>
      </c>
      <c r="BF14" s="149">
        <v>0.4</v>
      </c>
      <c r="BG14" s="149">
        <v>1</v>
      </c>
      <c r="BH14" s="149"/>
      <c r="BI14" s="149"/>
      <c r="BJ14" s="149"/>
      <c r="BK14" s="149"/>
      <c r="BL14" s="149"/>
      <c r="BM14" s="149"/>
      <c r="BN14" s="149"/>
      <c r="BO14" s="149"/>
      <c r="BP14" s="149"/>
      <c r="BQ14" s="149">
        <v>70.8</v>
      </c>
      <c r="BR14" s="149">
        <v>12.2</v>
      </c>
      <c r="BS14" s="149">
        <v>78.3</v>
      </c>
      <c r="BT14" s="149">
        <v>41.7</v>
      </c>
      <c r="BU14" s="149"/>
      <c r="BV14" s="149">
        <v>8.8000000000000007</v>
      </c>
      <c r="BW14" s="149">
        <v>52.8</v>
      </c>
      <c r="BX14" s="149">
        <v>5.2</v>
      </c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>
        <v>2.4</v>
      </c>
      <c r="CL14" s="149"/>
      <c r="CM14" s="149">
        <v>11.8</v>
      </c>
      <c r="CN14" s="149">
        <v>20.100000000000001</v>
      </c>
      <c r="CO14" s="149"/>
      <c r="CP14" s="149">
        <v>2</v>
      </c>
      <c r="CQ14" s="149">
        <v>1.3</v>
      </c>
      <c r="CR14" s="149">
        <v>10.9</v>
      </c>
      <c r="CS14" s="149">
        <v>19.600000000000001</v>
      </c>
      <c r="CT14" s="150"/>
      <c r="CU14" s="150"/>
      <c r="CV14" s="150"/>
      <c r="CW14" s="151"/>
      <c r="CX14" s="152">
        <f t="array" ref="CX14">SUMPRODUCT(B14:CW14*0.25)</f>
        <v>132.375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2.2999999999999998</v>
      </c>
      <c r="C17" s="160">
        <f t="shared" ref="C17:BN17" si="0">SUM(C12:C16)</f>
        <v>5.3</v>
      </c>
      <c r="D17" s="160">
        <f t="shared" si="0"/>
        <v>5.6</v>
      </c>
      <c r="E17" s="160">
        <f t="shared" si="0"/>
        <v>1.2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25.4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54.9</v>
      </c>
      <c r="Z17" s="160">
        <f t="shared" si="0"/>
        <v>0</v>
      </c>
      <c r="AA17" s="160">
        <f t="shared" si="0"/>
        <v>0</v>
      </c>
      <c r="AB17" s="160">
        <f t="shared" si="0"/>
        <v>34.200000000000003</v>
      </c>
      <c r="AC17" s="160">
        <f t="shared" si="0"/>
        <v>54.5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0.5</v>
      </c>
      <c r="AQ17" s="160">
        <f t="shared" si="0"/>
        <v>0.9</v>
      </c>
      <c r="AR17" s="160">
        <f t="shared" si="0"/>
        <v>1</v>
      </c>
      <c r="AS17" s="160">
        <f t="shared" si="0"/>
        <v>0.8</v>
      </c>
      <c r="AT17" s="160">
        <f t="shared" si="0"/>
        <v>0.5</v>
      </c>
      <c r="AU17" s="160">
        <f t="shared" si="0"/>
        <v>0.2</v>
      </c>
      <c r="AV17" s="160">
        <f t="shared" si="0"/>
        <v>0.2</v>
      </c>
      <c r="AW17" s="160">
        <f t="shared" si="0"/>
        <v>0.2</v>
      </c>
      <c r="AX17" s="160">
        <f t="shared" si="0"/>
        <v>0</v>
      </c>
      <c r="AY17" s="160">
        <f t="shared" si="0"/>
        <v>0.7</v>
      </c>
      <c r="AZ17" s="160">
        <f t="shared" si="0"/>
        <v>0</v>
      </c>
      <c r="BA17" s="160">
        <f t="shared" si="0"/>
        <v>0.3</v>
      </c>
      <c r="BB17" s="160">
        <f t="shared" si="0"/>
        <v>0.5</v>
      </c>
      <c r="BC17" s="160">
        <f t="shared" si="0"/>
        <v>0.4</v>
      </c>
      <c r="BD17" s="160">
        <f t="shared" si="0"/>
        <v>0.4</v>
      </c>
      <c r="BE17" s="160">
        <f t="shared" si="0"/>
        <v>0.2</v>
      </c>
      <c r="BF17" s="160">
        <f t="shared" si="0"/>
        <v>0.4</v>
      </c>
      <c r="BG17" s="160">
        <f t="shared" si="0"/>
        <v>1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70.8</v>
      </c>
      <c r="BR17" s="160">
        <f t="shared" si="1"/>
        <v>12.2</v>
      </c>
      <c r="BS17" s="160">
        <f t="shared" si="1"/>
        <v>78.3</v>
      </c>
      <c r="BT17" s="160">
        <f t="shared" si="1"/>
        <v>41.7</v>
      </c>
      <c r="BU17" s="160">
        <f t="shared" si="1"/>
        <v>0</v>
      </c>
      <c r="BV17" s="160">
        <f t="shared" si="1"/>
        <v>8.8000000000000007</v>
      </c>
      <c r="BW17" s="160">
        <f t="shared" si="1"/>
        <v>52.8</v>
      </c>
      <c r="BX17" s="160">
        <f t="shared" si="1"/>
        <v>5.2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2.4</v>
      </c>
      <c r="CL17" s="160">
        <f t="shared" si="1"/>
        <v>0</v>
      </c>
      <c r="CM17" s="160">
        <f t="shared" si="1"/>
        <v>11.8</v>
      </c>
      <c r="CN17" s="160">
        <f t="shared" si="1"/>
        <v>20.100000000000001</v>
      </c>
      <c r="CO17" s="160">
        <f t="shared" si="1"/>
        <v>0</v>
      </c>
      <c r="CP17" s="160">
        <f t="shared" si="1"/>
        <v>2</v>
      </c>
      <c r="CQ17" s="160">
        <f t="shared" si="1"/>
        <v>1.3</v>
      </c>
      <c r="CR17" s="160">
        <f t="shared" si="1"/>
        <v>10.9</v>
      </c>
      <c r="CS17" s="160">
        <f t="shared" si="1"/>
        <v>19.600000000000001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132.375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>
        <v>28.8</v>
      </c>
      <c r="G22" s="149">
        <v>7.8</v>
      </c>
      <c r="H22" s="149">
        <v>3.7</v>
      </c>
      <c r="I22" s="149"/>
      <c r="J22" s="149">
        <v>65.7</v>
      </c>
      <c r="K22" s="149">
        <v>19.2</v>
      </c>
      <c r="L22" s="149">
        <v>63.8</v>
      </c>
      <c r="M22" s="149">
        <v>81.3</v>
      </c>
      <c r="N22" s="149">
        <v>69.2</v>
      </c>
      <c r="O22" s="149">
        <v>68.2</v>
      </c>
      <c r="P22" s="149">
        <v>65.3</v>
      </c>
      <c r="Q22" s="149">
        <v>38.1</v>
      </c>
      <c r="R22" s="149">
        <v>3</v>
      </c>
      <c r="S22" s="149">
        <v>39</v>
      </c>
      <c r="T22" s="149">
        <v>95</v>
      </c>
      <c r="U22" s="149">
        <v>160.5</v>
      </c>
      <c r="V22" s="149">
        <v>50.6</v>
      </c>
      <c r="W22" s="149">
        <v>50.9</v>
      </c>
      <c r="X22" s="149">
        <v>55.9</v>
      </c>
      <c r="Y22" s="149"/>
      <c r="Z22" s="149">
        <v>42.1</v>
      </c>
      <c r="AA22" s="149">
        <v>3.3</v>
      </c>
      <c r="AB22" s="149"/>
      <c r="AC22" s="149"/>
      <c r="AD22" s="149">
        <v>3.3</v>
      </c>
      <c r="AE22" s="149">
        <v>0.4</v>
      </c>
      <c r="AF22" s="149">
        <v>0.5</v>
      </c>
      <c r="AG22" s="149">
        <v>0.4</v>
      </c>
      <c r="AH22" s="149">
        <v>0.5</v>
      </c>
      <c r="AI22" s="149">
        <v>0.5</v>
      </c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>
        <v>0.1</v>
      </c>
      <c r="BP22" s="149"/>
      <c r="BQ22" s="149"/>
      <c r="BR22" s="149"/>
      <c r="BS22" s="149"/>
      <c r="BT22" s="149"/>
      <c r="BU22" s="149">
        <v>1</v>
      </c>
      <c r="BV22" s="149"/>
      <c r="BW22" s="149"/>
      <c r="BX22" s="149"/>
      <c r="BY22" s="149">
        <v>27.9</v>
      </c>
      <c r="BZ22" s="149">
        <v>4.7</v>
      </c>
      <c r="CA22" s="149">
        <v>15.2</v>
      </c>
      <c r="CB22" s="149">
        <v>15.5</v>
      </c>
      <c r="CC22" s="149">
        <v>15</v>
      </c>
      <c r="CD22" s="149">
        <v>15.7</v>
      </c>
      <c r="CE22" s="149">
        <v>15</v>
      </c>
      <c r="CF22" s="149">
        <v>15.4</v>
      </c>
      <c r="CG22" s="149">
        <v>15.5</v>
      </c>
      <c r="CH22" s="149">
        <v>12.6</v>
      </c>
      <c r="CI22" s="149">
        <v>15.7</v>
      </c>
      <c r="CJ22" s="149">
        <v>3.5</v>
      </c>
      <c r="CK22" s="149"/>
      <c r="CL22" s="149">
        <v>8.1</v>
      </c>
      <c r="CM22" s="149"/>
      <c r="CN22" s="149"/>
      <c r="CO22" s="149">
        <v>6.8</v>
      </c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301.17500000000001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28.8</v>
      </c>
      <c r="G25" s="160">
        <f t="shared" si="2"/>
        <v>7.8</v>
      </c>
      <c r="H25" s="160">
        <f t="shared" si="2"/>
        <v>3.7</v>
      </c>
      <c r="I25" s="160">
        <f t="shared" si="2"/>
        <v>0</v>
      </c>
      <c r="J25" s="160">
        <f t="shared" si="2"/>
        <v>65.7</v>
      </c>
      <c r="K25" s="160">
        <f t="shared" si="2"/>
        <v>19.2</v>
      </c>
      <c r="L25" s="160">
        <f t="shared" si="2"/>
        <v>63.8</v>
      </c>
      <c r="M25" s="160">
        <f t="shared" si="2"/>
        <v>81.3</v>
      </c>
      <c r="N25" s="160">
        <f t="shared" si="2"/>
        <v>69.2</v>
      </c>
      <c r="O25" s="160">
        <f t="shared" si="2"/>
        <v>68.2</v>
      </c>
      <c r="P25" s="160">
        <f t="shared" si="2"/>
        <v>65.3</v>
      </c>
      <c r="Q25" s="160">
        <f t="shared" si="2"/>
        <v>38.1</v>
      </c>
      <c r="R25" s="160">
        <f t="shared" si="2"/>
        <v>3</v>
      </c>
      <c r="S25" s="160">
        <f t="shared" si="2"/>
        <v>39</v>
      </c>
      <c r="T25" s="160">
        <f t="shared" si="2"/>
        <v>95</v>
      </c>
      <c r="U25" s="160">
        <f t="shared" si="2"/>
        <v>160.5</v>
      </c>
      <c r="V25" s="160">
        <f t="shared" si="2"/>
        <v>50.6</v>
      </c>
      <c r="W25" s="160">
        <f t="shared" si="2"/>
        <v>50.9</v>
      </c>
      <c r="X25" s="160">
        <f t="shared" si="2"/>
        <v>55.9</v>
      </c>
      <c r="Y25" s="160">
        <f t="shared" si="2"/>
        <v>0</v>
      </c>
      <c r="Z25" s="160">
        <f t="shared" si="2"/>
        <v>42.1</v>
      </c>
      <c r="AA25" s="160">
        <f t="shared" si="2"/>
        <v>3.3</v>
      </c>
      <c r="AB25" s="160">
        <f t="shared" si="2"/>
        <v>0</v>
      </c>
      <c r="AC25" s="160">
        <f t="shared" si="2"/>
        <v>0</v>
      </c>
      <c r="AD25" s="160">
        <f t="shared" si="2"/>
        <v>3.3</v>
      </c>
      <c r="AE25" s="160">
        <f t="shared" si="2"/>
        <v>0.4</v>
      </c>
      <c r="AF25" s="160">
        <f t="shared" si="2"/>
        <v>0.5</v>
      </c>
      <c r="AG25" s="160">
        <f t="shared" si="2"/>
        <v>0.4</v>
      </c>
      <c r="AH25" s="160">
        <f t="shared" si="2"/>
        <v>0.5</v>
      </c>
      <c r="AI25" s="160">
        <f t="shared" si="2"/>
        <v>0.5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0.1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1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27.9</v>
      </c>
      <c r="BZ25" s="160">
        <f t="shared" si="3"/>
        <v>4.7</v>
      </c>
      <c r="CA25" s="160">
        <f t="shared" si="3"/>
        <v>15.2</v>
      </c>
      <c r="CB25" s="160">
        <f t="shared" si="3"/>
        <v>15.5</v>
      </c>
      <c r="CC25" s="160">
        <f t="shared" si="3"/>
        <v>15</v>
      </c>
      <c r="CD25" s="160">
        <f t="shared" si="3"/>
        <v>15.7</v>
      </c>
      <c r="CE25" s="160">
        <f t="shared" si="3"/>
        <v>15</v>
      </c>
      <c r="CF25" s="160">
        <f t="shared" si="3"/>
        <v>15.4</v>
      </c>
      <c r="CG25" s="160">
        <f t="shared" si="3"/>
        <v>15.5</v>
      </c>
      <c r="CH25" s="160">
        <f t="shared" si="3"/>
        <v>12.6</v>
      </c>
      <c r="CI25" s="160">
        <f t="shared" si="3"/>
        <v>15.7</v>
      </c>
      <c r="CJ25" s="160">
        <f t="shared" si="3"/>
        <v>3.5</v>
      </c>
      <c r="CK25" s="160">
        <f t="shared" si="3"/>
        <v>0</v>
      </c>
      <c r="CL25" s="160">
        <f t="shared" si="3"/>
        <v>8.1</v>
      </c>
      <c r="CM25" s="160">
        <f t="shared" si="3"/>
        <v>0</v>
      </c>
      <c r="CN25" s="160">
        <f t="shared" si="3"/>
        <v>0</v>
      </c>
      <c r="CO25" s="160">
        <f t="shared" si="3"/>
        <v>6.8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301.17500000000001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2026-05-03T13:22:23Z</dcterms:created>
  <dcterms:modified xsi:type="dcterms:W3CDTF">2026-05-03T13:22:25Z</dcterms:modified>
</cp:coreProperties>
</file>