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 a="1"/>
  <c r="CX36" i="5" s="1"/>
  <c r="CX41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5" i="6" l="1"/>
  <c r="CX33" i="5"/>
  <c r="CX50" i="5"/>
  <c r="CX17" i="4"/>
  <c r="CX53" i="4" s="1"/>
  <c r="CX27" i="4"/>
  <c r="CX33" i="4"/>
</calcChain>
</file>

<file path=xl/sharedStrings.xml><?xml version="1.0" encoding="utf-8"?>
<sst xmlns="http://schemas.openxmlformats.org/spreadsheetml/2006/main" count="122" uniqueCount="56">
  <si>
    <t>Publication on: 14/12/2025 11:20:28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</si>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</sst>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9FB-4F7F-A38E-E965C17A2D1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9FB-4F7F-A38E-E965C17A2D1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0">
                  <c:v>1.3</c:v>
                </c:pt>
                <c:pt idx="61">
                  <c:v>3</c:v>
                </c:pt>
                <c:pt idx="62">
                  <c:v>5.0999999999999996</c:v>
                </c:pt>
                <c:pt idx="63">
                  <c:v>4.5</c:v>
                </c:pt>
                <c:pt idx="68">
                  <c:v>0.8</c:v>
                </c:pt>
                <c:pt idx="69">
                  <c:v>0.6</c:v>
                </c:pt>
                <c:pt idx="70">
                  <c:v>0.7</c:v>
                </c:pt>
                <c:pt idx="71">
                  <c:v>0.6</c:v>
                </c:pt>
                <c:pt idx="72">
                  <c:v>0.7</c:v>
                </c:pt>
                <c:pt idx="73">
                  <c:v>0.7</c:v>
                </c:pt>
                <c:pt idx="74">
                  <c:v>0.6</c:v>
                </c:pt>
                <c:pt idx="75">
                  <c:v>0.8</c:v>
                </c:pt>
                <c:pt idx="76">
                  <c:v>0.7</c:v>
                </c:pt>
                <c:pt idx="77">
                  <c:v>0.7</c:v>
                </c:pt>
                <c:pt idx="78">
                  <c:v>0.5</c:v>
                </c:pt>
                <c:pt idx="79">
                  <c:v>0.7</c:v>
                </c:pt>
                <c:pt idx="80">
                  <c:v>0.8</c:v>
                </c:pt>
                <c:pt idx="81">
                  <c:v>0.8</c:v>
                </c:pt>
                <c:pt idx="82">
                  <c:v>1</c:v>
                </c:pt>
                <c:pt idx="83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FB-4F7F-A38E-E965C17A2D1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30.597999999999999</c:v>
                </c:pt>
                <c:pt idx="49">
                  <c:v>16.207999999999998</c:v>
                </c:pt>
                <c:pt idx="50">
                  <c:v>30</c:v>
                </c:pt>
                <c:pt idx="51">
                  <c:v>30</c:v>
                </c:pt>
                <c:pt idx="52">
                  <c:v>31.106999999999999</c:v>
                </c:pt>
                <c:pt idx="53">
                  <c:v>14.999000000000001</c:v>
                </c:pt>
                <c:pt idx="54">
                  <c:v>30</c:v>
                </c:pt>
                <c:pt idx="55">
                  <c:v>30</c:v>
                </c:pt>
                <c:pt idx="56">
                  <c:v>30</c:v>
                </c:pt>
                <c:pt idx="57">
                  <c:v>30</c:v>
                </c:pt>
                <c:pt idx="58">
                  <c:v>30</c:v>
                </c:pt>
                <c:pt idx="59">
                  <c:v>72.244</c:v>
                </c:pt>
                <c:pt idx="60">
                  <c:v>30</c:v>
                </c:pt>
                <c:pt idx="61">
                  <c:v>30</c:v>
                </c:pt>
                <c:pt idx="62">
                  <c:v>30</c:v>
                </c:pt>
                <c:pt idx="63">
                  <c:v>33.406999999999996</c:v>
                </c:pt>
                <c:pt idx="66">
                  <c:v>20.931000000000001</c:v>
                </c:pt>
                <c:pt idx="67">
                  <c:v>40.478000000000002</c:v>
                </c:pt>
                <c:pt idx="68">
                  <c:v>25.577000000000002</c:v>
                </c:pt>
                <c:pt idx="69">
                  <c:v>28.02</c:v>
                </c:pt>
                <c:pt idx="70">
                  <c:v>46.661000000000001</c:v>
                </c:pt>
                <c:pt idx="71">
                  <c:v>23.122</c:v>
                </c:pt>
                <c:pt idx="72">
                  <c:v>32.475999999999999</c:v>
                </c:pt>
                <c:pt idx="74">
                  <c:v>31.135000000000002</c:v>
                </c:pt>
                <c:pt idx="75">
                  <c:v>6.2350000000000003</c:v>
                </c:pt>
                <c:pt idx="81">
                  <c:v>27.831</c:v>
                </c:pt>
                <c:pt idx="82">
                  <c:v>19.155000000000001</c:v>
                </c:pt>
                <c:pt idx="83">
                  <c:v>3.1139999999999999</c:v>
                </c:pt>
                <c:pt idx="84">
                  <c:v>40.761000000000003</c:v>
                </c:pt>
                <c:pt idx="85">
                  <c:v>28.71</c:v>
                </c:pt>
                <c:pt idx="88">
                  <c:v>35.854999999999997</c:v>
                </c:pt>
                <c:pt idx="89">
                  <c:v>7.423</c:v>
                </c:pt>
                <c:pt idx="90">
                  <c:v>11.952999999999999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FB-4F7F-A38E-E965C17A2D1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9FB-4F7F-A38E-E965C17A2D1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9FB-4F7F-A38E-E965C17A2D1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9FB-4F7F-A38E-E965C17A2D1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9FB-4F7F-A38E-E965C17A2D1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9FB-4F7F-A38E-E965C17A2D1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2.5409999999999999</c:v>
                </c:pt>
                <c:pt idx="49">
                  <c:v>33.216000000000001</c:v>
                </c:pt>
                <c:pt idx="50">
                  <c:v>4.3959999999999999</c:v>
                </c:pt>
                <c:pt idx="51">
                  <c:v>19.785</c:v>
                </c:pt>
                <c:pt idx="53">
                  <c:v>61.143999999999998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9FB-4F7F-A38E-E965C17A2D1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0.4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0.3</c:v>
                </c:pt>
                <c:pt idx="54">
                  <c:v>0</c:v>
                </c:pt>
                <c:pt idx="55">
                  <c:v>0</c:v>
                </c:pt>
                <c:pt idx="56">
                  <c:v>63.7</c:v>
                </c:pt>
                <c:pt idx="57">
                  <c:v>75.400000000000006</c:v>
                </c:pt>
                <c:pt idx="58">
                  <c:v>101.9</c:v>
                </c:pt>
                <c:pt idx="59">
                  <c:v>71.5</c:v>
                </c:pt>
                <c:pt idx="60">
                  <c:v>34.5</c:v>
                </c:pt>
                <c:pt idx="61">
                  <c:v>34.5</c:v>
                </c:pt>
                <c:pt idx="62">
                  <c:v>34.5</c:v>
                </c:pt>
                <c:pt idx="63">
                  <c:v>34.5</c:v>
                </c:pt>
                <c:pt idx="64">
                  <c:v>34.700000000000003</c:v>
                </c:pt>
                <c:pt idx="65">
                  <c:v>31.2</c:v>
                </c:pt>
                <c:pt idx="66">
                  <c:v>8</c:v>
                </c:pt>
                <c:pt idx="67">
                  <c:v>31.5</c:v>
                </c:pt>
                <c:pt idx="68">
                  <c:v>32.9</c:v>
                </c:pt>
                <c:pt idx="69">
                  <c:v>36.1</c:v>
                </c:pt>
                <c:pt idx="70">
                  <c:v>43</c:v>
                </c:pt>
                <c:pt idx="71">
                  <c:v>36.5</c:v>
                </c:pt>
                <c:pt idx="72">
                  <c:v>31.1</c:v>
                </c:pt>
                <c:pt idx="73">
                  <c:v>40.200000000000003</c:v>
                </c:pt>
                <c:pt idx="74">
                  <c:v>40.9</c:v>
                </c:pt>
                <c:pt idx="75">
                  <c:v>54.4</c:v>
                </c:pt>
                <c:pt idx="76">
                  <c:v>52.9</c:v>
                </c:pt>
                <c:pt idx="77">
                  <c:v>86.2</c:v>
                </c:pt>
                <c:pt idx="78">
                  <c:v>53.5</c:v>
                </c:pt>
                <c:pt idx="79">
                  <c:v>111.3</c:v>
                </c:pt>
                <c:pt idx="80">
                  <c:v>0</c:v>
                </c:pt>
                <c:pt idx="81">
                  <c:v>0</c:v>
                </c:pt>
                <c:pt idx="82">
                  <c:v>2.2999999999999998</c:v>
                </c:pt>
                <c:pt idx="83">
                  <c:v>22.4</c:v>
                </c:pt>
                <c:pt idx="84">
                  <c:v>4</c:v>
                </c:pt>
                <c:pt idx="85">
                  <c:v>8.6</c:v>
                </c:pt>
                <c:pt idx="86">
                  <c:v>11.9</c:v>
                </c:pt>
                <c:pt idx="87">
                  <c:v>13</c:v>
                </c:pt>
                <c:pt idx="88">
                  <c:v>66.400000000000006</c:v>
                </c:pt>
                <c:pt idx="89">
                  <c:v>29.6</c:v>
                </c:pt>
                <c:pt idx="90">
                  <c:v>29.6</c:v>
                </c:pt>
                <c:pt idx="91">
                  <c:v>29.6</c:v>
                </c:pt>
                <c:pt idx="92">
                  <c:v>100.4</c:v>
                </c:pt>
                <c:pt idx="93">
                  <c:v>24.8</c:v>
                </c:pt>
                <c:pt idx="94">
                  <c:v>72.099999999999994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FB-4F7F-A38E-E965C17A2D1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11.492000000000001</c:v>
                </c:pt>
                <c:pt idx="49">
                  <c:v>0.7</c:v>
                </c:pt>
                <c:pt idx="50">
                  <c:v>12.541</c:v>
                </c:pt>
                <c:pt idx="51">
                  <c:v>1.36</c:v>
                </c:pt>
                <c:pt idx="52">
                  <c:v>13.875</c:v>
                </c:pt>
                <c:pt idx="53">
                  <c:v>0.90400000000000003</c:v>
                </c:pt>
                <c:pt idx="54">
                  <c:v>26.611000000000001</c:v>
                </c:pt>
                <c:pt idx="55">
                  <c:v>6.4009999999999998</c:v>
                </c:pt>
                <c:pt idx="56">
                  <c:v>18.992999999999999</c:v>
                </c:pt>
                <c:pt idx="57">
                  <c:v>12.516999999999999</c:v>
                </c:pt>
                <c:pt idx="58">
                  <c:v>6.8520000000000003</c:v>
                </c:pt>
                <c:pt idx="59">
                  <c:v>5.6970000000000001</c:v>
                </c:pt>
                <c:pt idx="60">
                  <c:v>26.376000000000001</c:v>
                </c:pt>
                <c:pt idx="61">
                  <c:v>17.201000000000001</c:v>
                </c:pt>
                <c:pt idx="62">
                  <c:v>13.157</c:v>
                </c:pt>
                <c:pt idx="63">
                  <c:v>15.528</c:v>
                </c:pt>
                <c:pt idx="64">
                  <c:v>16.297000000000001</c:v>
                </c:pt>
                <c:pt idx="65">
                  <c:v>17.033999999999999</c:v>
                </c:pt>
                <c:pt idx="66">
                  <c:v>17.715</c:v>
                </c:pt>
                <c:pt idx="67">
                  <c:v>15.295</c:v>
                </c:pt>
                <c:pt idx="68">
                  <c:v>21.440999999999999</c:v>
                </c:pt>
                <c:pt idx="69">
                  <c:v>16.22</c:v>
                </c:pt>
                <c:pt idx="70">
                  <c:v>14.816000000000001</c:v>
                </c:pt>
                <c:pt idx="71">
                  <c:v>14.717000000000001</c:v>
                </c:pt>
                <c:pt idx="72">
                  <c:v>13.742000000000001</c:v>
                </c:pt>
                <c:pt idx="73">
                  <c:v>14.186999999999999</c:v>
                </c:pt>
                <c:pt idx="74">
                  <c:v>12.045</c:v>
                </c:pt>
                <c:pt idx="75">
                  <c:v>11.897</c:v>
                </c:pt>
                <c:pt idx="76">
                  <c:v>17.277999999999999</c:v>
                </c:pt>
                <c:pt idx="77">
                  <c:v>13.138999999999999</c:v>
                </c:pt>
                <c:pt idx="78">
                  <c:v>17.466999999999999</c:v>
                </c:pt>
                <c:pt idx="79">
                  <c:v>12.095000000000001</c:v>
                </c:pt>
                <c:pt idx="80">
                  <c:v>16.161999999999999</c:v>
                </c:pt>
                <c:pt idx="81">
                  <c:v>14.087999999999999</c:v>
                </c:pt>
                <c:pt idx="82">
                  <c:v>14.250999999999999</c:v>
                </c:pt>
                <c:pt idx="83">
                  <c:v>14.417</c:v>
                </c:pt>
                <c:pt idx="84">
                  <c:v>21.087</c:v>
                </c:pt>
                <c:pt idx="85">
                  <c:v>21.245000000000001</c:v>
                </c:pt>
                <c:pt idx="86">
                  <c:v>15.305999999999999</c:v>
                </c:pt>
                <c:pt idx="87">
                  <c:v>15.282</c:v>
                </c:pt>
                <c:pt idx="88">
                  <c:v>21.463000000000001</c:v>
                </c:pt>
                <c:pt idx="89">
                  <c:v>17.462</c:v>
                </c:pt>
                <c:pt idx="90">
                  <c:v>26.785</c:v>
                </c:pt>
                <c:pt idx="91">
                  <c:v>24.071000000000002</c:v>
                </c:pt>
                <c:pt idx="92">
                  <c:v>12.776999999999999</c:v>
                </c:pt>
                <c:pt idx="93">
                  <c:v>15.445</c:v>
                </c:pt>
                <c:pt idx="94">
                  <c:v>14.372999999999999</c:v>
                </c:pt>
                <c:pt idx="95">
                  <c:v>25.542000000000002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9FB-4F7F-A38E-E965C17A2D1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9FB-4F7F-A38E-E965C17A2D1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9FB-4F7F-A38E-E965C17A2D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95.41</c:v>
                </c:pt>
                <c:pt idx="49">
                  <c:v>90.14</c:v>
                </c:pt>
                <c:pt idx="50">
                  <c:v>98.43</c:v>
                </c:pt>
                <c:pt idx="51">
                  <c:v>82.79</c:v>
                </c:pt>
                <c:pt idx="52">
                  <c:v>26.71</c:v>
                </c:pt>
                <c:pt idx="53">
                  <c:v>82.78</c:v>
                </c:pt>
                <c:pt idx="54">
                  <c:v>101.92</c:v>
                </c:pt>
                <c:pt idx="55">
                  <c:v>104.19</c:v>
                </c:pt>
                <c:pt idx="56">
                  <c:v>100.44</c:v>
                </c:pt>
                <c:pt idx="57">
                  <c:v>103.06</c:v>
                </c:pt>
                <c:pt idx="58">
                  <c:v>104.43</c:v>
                </c:pt>
                <c:pt idx="59">
                  <c:v>109.6</c:v>
                </c:pt>
                <c:pt idx="60">
                  <c:v>104.27</c:v>
                </c:pt>
                <c:pt idx="61">
                  <c:v>108.29</c:v>
                </c:pt>
                <c:pt idx="62">
                  <c:v>115.64</c:v>
                </c:pt>
                <c:pt idx="63">
                  <c:v>121.43</c:v>
                </c:pt>
                <c:pt idx="64">
                  <c:v>119.11</c:v>
                </c:pt>
                <c:pt idx="65">
                  <c:v>123.41</c:v>
                </c:pt>
                <c:pt idx="66">
                  <c:v>127.01</c:v>
                </c:pt>
                <c:pt idx="67">
                  <c:v>132.77000000000001</c:v>
                </c:pt>
                <c:pt idx="68">
                  <c:v>141</c:v>
                </c:pt>
                <c:pt idx="69">
                  <c:v>128.72</c:v>
                </c:pt>
                <c:pt idx="70">
                  <c:v>121.68</c:v>
                </c:pt>
                <c:pt idx="71">
                  <c:v>124.2</c:v>
                </c:pt>
                <c:pt idx="72">
                  <c:v>125.92</c:v>
                </c:pt>
                <c:pt idx="73">
                  <c:v>124.56</c:v>
                </c:pt>
                <c:pt idx="74">
                  <c:v>123.81</c:v>
                </c:pt>
                <c:pt idx="75">
                  <c:v>136.52000000000001</c:v>
                </c:pt>
                <c:pt idx="76">
                  <c:v>134.33000000000001</c:v>
                </c:pt>
                <c:pt idx="77">
                  <c:v>125.36</c:v>
                </c:pt>
                <c:pt idx="78">
                  <c:v>136.72999999999999</c:v>
                </c:pt>
                <c:pt idx="79">
                  <c:v>122.11</c:v>
                </c:pt>
                <c:pt idx="80">
                  <c:v>128.11000000000001</c:v>
                </c:pt>
                <c:pt idx="81">
                  <c:v>121.47</c:v>
                </c:pt>
                <c:pt idx="82">
                  <c:v>120.89</c:v>
                </c:pt>
                <c:pt idx="83">
                  <c:v>113.37</c:v>
                </c:pt>
                <c:pt idx="84">
                  <c:v>123.54</c:v>
                </c:pt>
                <c:pt idx="85">
                  <c:v>116.99</c:v>
                </c:pt>
                <c:pt idx="86">
                  <c:v>107.34</c:v>
                </c:pt>
                <c:pt idx="87">
                  <c:v>98.1</c:v>
                </c:pt>
                <c:pt idx="88">
                  <c:v>113.05</c:v>
                </c:pt>
                <c:pt idx="89">
                  <c:v>110.69</c:v>
                </c:pt>
                <c:pt idx="90">
                  <c:v>106.19</c:v>
                </c:pt>
                <c:pt idx="91">
                  <c:v>101.11</c:v>
                </c:pt>
                <c:pt idx="92">
                  <c:v>99.85</c:v>
                </c:pt>
                <c:pt idx="93">
                  <c:v>99.85</c:v>
                </c:pt>
                <c:pt idx="94">
                  <c:v>96.43</c:v>
                </c:pt>
                <c:pt idx="95">
                  <c:v>93.69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9FB-4F7F-A38E-E965C17A2D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DA1-429F-A2D3-2059FCC0D97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DA1-429F-A2D3-2059FCC0D97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0.7</c:v>
                </c:pt>
                <c:pt idx="49">
                  <c:v>0.7</c:v>
                </c:pt>
                <c:pt idx="50">
                  <c:v>0.8</c:v>
                </c:pt>
                <c:pt idx="51">
                  <c:v>0.9</c:v>
                </c:pt>
                <c:pt idx="52">
                  <c:v>1</c:v>
                </c:pt>
                <c:pt idx="53">
                  <c:v>1.1000000000000001</c:v>
                </c:pt>
                <c:pt idx="54">
                  <c:v>0.8</c:v>
                </c:pt>
                <c:pt idx="55">
                  <c:v>0.8</c:v>
                </c:pt>
                <c:pt idx="56">
                  <c:v>0.8</c:v>
                </c:pt>
                <c:pt idx="57">
                  <c:v>1</c:v>
                </c:pt>
                <c:pt idx="58">
                  <c:v>1</c:v>
                </c:pt>
                <c:pt idx="59">
                  <c:v>1.3</c:v>
                </c:pt>
                <c:pt idx="64">
                  <c:v>1.1000000000000001</c:v>
                </c:pt>
                <c:pt idx="65">
                  <c:v>0.2</c:v>
                </c:pt>
                <c:pt idx="66">
                  <c:v>0.2</c:v>
                </c:pt>
                <c:pt idx="67">
                  <c:v>0.3</c:v>
                </c:pt>
                <c:pt idx="84">
                  <c:v>4.0999999999999996</c:v>
                </c:pt>
                <c:pt idx="85">
                  <c:v>4.4000000000000004</c:v>
                </c:pt>
                <c:pt idx="86">
                  <c:v>5</c:v>
                </c:pt>
                <c:pt idx="87">
                  <c:v>5.9</c:v>
                </c:pt>
                <c:pt idx="88">
                  <c:v>5.6</c:v>
                </c:pt>
                <c:pt idx="89">
                  <c:v>5.3</c:v>
                </c:pt>
                <c:pt idx="90">
                  <c:v>5.3</c:v>
                </c:pt>
                <c:pt idx="91">
                  <c:v>5.5</c:v>
                </c:pt>
                <c:pt idx="92">
                  <c:v>5.4</c:v>
                </c:pt>
                <c:pt idx="93">
                  <c:v>5.3</c:v>
                </c:pt>
                <c:pt idx="94">
                  <c:v>5.5</c:v>
                </c:pt>
                <c:pt idx="95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A1-429F-A2D3-2059FCC0D97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2.9</c:v>
                </c:pt>
                <c:pt idx="49">
                  <c:v>3.3010000000000002</c:v>
                </c:pt>
                <c:pt idx="50">
                  <c:v>3.601</c:v>
                </c:pt>
                <c:pt idx="51">
                  <c:v>4.5</c:v>
                </c:pt>
                <c:pt idx="52">
                  <c:v>10.501000000000001</c:v>
                </c:pt>
                <c:pt idx="53">
                  <c:v>2.7</c:v>
                </c:pt>
                <c:pt idx="54">
                  <c:v>3.0470000000000002</c:v>
                </c:pt>
                <c:pt idx="55">
                  <c:v>2.7</c:v>
                </c:pt>
                <c:pt idx="56">
                  <c:v>2.6</c:v>
                </c:pt>
                <c:pt idx="57">
                  <c:v>8.6760000000000002</c:v>
                </c:pt>
                <c:pt idx="58">
                  <c:v>14.753</c:v>
                </c:pt>
                <c:pt idx="59">
                  <c:v>15.112</c:v>
                </c:pt>
                <c:pt idx="60">
                  <c:v>3.4350000000000001</c:v>
                </c:pt>
                <c:pt idx="61">
                  <c:v>16.158000000000001</c:v>
                </c:pt>
                <c:pt idx="62">
                  <c:v>2.6</c:v>
                </c:pt>
                <c:pt idx="63">
                  <c:v>11.356999999999999</c:v>
                </c:pt>
                <c:pt idx="64">
                  <c:v>3.5829999999999997</c:v>
                </c:pt>
                <c:pt idx="65">
                  <c:v>3.3689999999999998</c:v>
                </c:pt>
                <c:pt idx="66">
                  <c:v>3.4699999999999998</c:v>
                </c:pt>
                <c:pt idx="67">
                  <c:v>3.5700000000000003</c:v>
                </c:pt>
                <c:pt idx="68">
                  <c:v>6.5449999999999999</c:v>
                </c:pt>
                <c:pt idx="69">
                  <c:v>6.7990000000000004</c:v>
                </c:pt>
                <c:pt idx="70">
                  <c:v>0.624</c:v>
                </c:pt>
                <c:pt idx="71">
                  <c:v>0.623</c:v>
                </c:pt>
                <c:pt idx="72">
                  <c:v>0.61099999999999999</c:v>
                </c:pt>
                <c:pt idx="73">
                  <c:v>0.61099999999999999</c:v>
                </c:pt>
                <c:pt idx="74">
                  <c:v>0.61299999999999999</c:v>
                </c:pt>
                <c:pt idx="75">
                  <c:v>0.76600000000000001</c:v>
                </c:pt>
                <c:pt idx="76">
                  <c:v>0.754</c:v>
                </c:pt>
                <c:pt idx="77">
                  <c:v>0.60399999999999998</c:v>
                </c:pt>
                <c:pt idx="78">
                  <c:v>0.60399999999999998</c:v>
                </c:pt>
                <c:pt idx="79">
                  <c:v>0.75600000000000001</c:v>
                </c:pt>
                <c:pt idx="80">
                  <c:v>6.8890000000000002</c:v>
                </c:pt>
                <c:pt idx="81">
                  <c:v>6.89</c:v>
                </c:pt>
                <c:pt idx="82">
                  <c:v>6.89</c:v>
                </c:pt>
                <c:pt idx="83">
                  <c:v>6.89</c:v>
                </c:pt>
                <c:pt idx="84">
                  <c:v>9.0370000000000008</c:v>
                </c:pt>
                <c:pt idx="85">
                  <c:v>8.89</c:v>
                </c:pt>
                <c:pt idx="86">
                  <c:v>9.0370000000000008</c:v>
                </c:pt>
                <c:pt idx="87">
                  <c:v>0.89</c:v>
                </c:pt>
                <c:pt idx="88">
                  <c:v>11.205</c:v>
                </c:pt>
                <c:pt idx="89">
                  <c:v>11.055</c:v>
                </c:pt>
                <c:pt idx="90">
                  <c:v>11.055</c:v>
                </c:pt>
                <c:pt idx="92">
                  <c:v>5.8250000000000002</c:v>
                </c:pt>
                <c:pt idx="93">
                  <c:v>1.1140000000000001</c:v>
                </c:pt>
                <c:pt idx="94">
                  <c:v>1.274</c:v>
                </c:pt>
                <c:pt idx="95">
                  <c:v>1.2749999999999999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DA1-429F-A2D3-2059FCC0D97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DA1-429F-A2D3-2059FCC0D97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DA1-429F-A2D3-2059FCC0D97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DA1-429F-A2D3-2059FCC0D97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DA1-429F-A2D3-2059FCC0D97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DA1-429F-A2D3-2059FCC0D97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53">
                  <c:v>45.48</c:v>
                </c:pt>
                <c:pt idx="55">
                  <c:v>4.75</c:v>
                </c:pt>
                <c:pt idx="58">
                  <c:v>24.94</c:v>
                </c:pt>
                <c:pt idx="59">
                  <c:v>36.204000000000001</c:v>
                </c:pt>
                <c:pt idx="61">
                  <c:v>41.91</c:v>
                </c:pt>
                <c:pt idx="62">
                  <c:v>55.860999999999997</c:v>
                </c:pt>
                <c:pt idx="63">
                  <c:v>60.69</c:v>
                </c:pt>
                <c:pt idx="67">
                  <c:v>39.776000000000003</c:v>
                </c:pt>
                <c:pt idx="70">
                  <c:v>30.413</c:v>
                </c:pt>
                <c:pt idx="71">
                  <c:v>9.8000000000000004E-2</c:v>
                </c:pt>
                <c:pt idx="72">
                  <c:v>40.11</c:v>
                </c:pt>
                <c:pt idx="73">
                  <c:v>14.727</c:v>
                </c:pt>
                <c:pt idx="74">
                  <c:v>46.790999999999997</c:v>
                </c:pt>
                <c:pt idx="75">
                  <c:v>35.226999999999997</c:v>
                </c:pt>
                <c:pt idx="77">
                  <c:v>28.75</c:v>
                </c:pt>
                <c:pt idx="79">
                  <c:v>51.741999999999997</c:v>
                </c:pt>
                <c:pt idx="80">
                  <c:v>1.548</c:v>
                </c:pt>
                <c:pt idx="81">
                  <c:v>30.501000000000001</c:v>
                </c:pt>
                <c:pt idx="82">
                  <c:v>28.773</c:v>
                </c:pt>
                <c:pt idx="83">
                  <c:v>33.159999999999997</c:v>
                </c:pt>
                <c:pt idx="84">
                  <c:v>47.353999999999999</c:v>
                </c:pt>
                <c:pt idx="85">
                  <c:v>40.616999999999997</c:v>
                </c:pt>
                <c:pt idx="86">
                  <c:v>9.0530000000000008</c:v>
                </c:pt>
                <c:pt idx="87">
                  <c:v>18.222999999999999</c:v>
                </c:pt>
                <c:pt idx="88">
                  <c:v>106.895</c:v>
                </c:pt>
                <c:pt idx="89">
                  <c:v>17.248000000000001</c:v>
                </c:pt>
                <c:pt idx="90">
                  <c:v>50.69</c:v>
                </c:pt>
                <c:pt idx="92">
                  <c:v>91.56</c:v>
                </c:pt>
                <c:pt idx="93">
                  <c:v>30.24</c:v>
                </c:pt>
                <c:pt idx="94">
                  <c:v>76.557000000000002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DA1-429F-A2D3-2059FCC0D97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6.2</c:v>
                </c:pt>
                <c:pt idx="51">
                  <c:v>0</c:v>
                </c:pt>
                <c:pt idx="52">
                  <c:v>5.7</c:v>
                </c:pt>
                <c:pt idx="53">
                  <c:v>0</c:v>
                </c:pt>
                <c:pt idx="54">
                  <c:v>24.8</c:v>
                </c:pt>
                <c:pt idx="55">
                  <c:v>0.7</c:v>
                </c:pt>
                <c:pt idx="56">
                  <c:v>91.3</c:v>
                </c:pt>
                <c:pt idx="57">
                  <c:v>91.3</c:v>
                </c:pt>
                <c:pt idx="58">
                  <c:v>91.3</c:v>
                </c:pt>
                <c:pt idx="59">
                  <c:v>91.3</c:v>
                </c:pt>
                <c:pt idx="60">
                  <c:v>83.2</c:v>
                </c:pt>
                <c:pt idx="61">
                  <c:v>12.6</c:v>
                </c:pt>
                <c:pt idx="62">
                  <c:v>7.6</c:v>
                </c:pt>
                <c:pt idx="63">
                  <c:v>5.4</c:v>
                </c:pt>
                <c:pt idx="64">
                  <c:v>41.5</c:v>
                </c:pt>
                <c:pt idx="65">
                  <c:v>41.5</c:v>
                </c:pt>
                <c:pt idx="66">
                  <c:v>41.5</c:v>
                </c:pt>
                <c:pt idx="67">
                  <c:v>41.5</c:v>
                </c:pt>
                <c:pt idx="68">
                  <c:v>74.2</c:v>
                </c:pt>
                <c:pt idx="69">
                  <c:v>74.2</c:v>
                </c:pt>
                <c:pt idx="70">
                  <c:v>74.2</c:v>
                </c:pt>
                <c:pt idx="71">
                  <c:v>74.2</c:v>
                </c:pt>
                <c:pt idx="72">
                  <c:v>37.299999999999997</c:v>
                </c:pt>
                <c:pt idx="73">
                  <c:v>37.299999999999997</c:v>
                </c:pt>
                <c:pt idx="74">
                  <c:v>37.299999999999997</c:v>
                </c:pt>
                <c:pt idx="75">
                  <c:v>37.299999999999997</c:v>
                </c:pt>
                <c:pt idx="76">
                  <c:v>66.2</c:v>
                </c:pt>
                <c:pt idx="77">
                  <c:v>66.2</c:v>
                </c:pt>
                <c:pt idx="78">
                  <c:v>66.2</c:v>
                </c:pt>
                <c:pt idx="79">
                  <c:v>66.2</c:v>
                </c:pt>
                <c:pt idx="80">
                  <c:v>2.9</c:v>
                </c:pt>
                <c:pt idx="81">
                  <c:v>4.0999999999999996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20.9</c:v>
                </c:pt>
                <c:pt idx="90">
                  <c:v>1.3</c:v>
                </c:pt>
                <c:pt idx="91">
                  <c:v>44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DA1-429F-A2D3-2059FCC0D97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41.438000000000002</c:v>
                </c:pt>
                <c:pt idx="49">
                  <c:v>46.122999999999998</c:v>
                </c:pt>
                <c:pt idx="50">
                  <c:v>36.335999999999999</c:v>
                </c:pt>
                <c:pt idx="51">
                  <c:v>45.744999999999997</c:v>
                </c:pt>
                <c:pt idx="52">
                  <c:v>27.780999999999999</c:v>
                </c:pt>
                <c:pt idx="53">
                  <c:v>28.067</c:v>
                </c:pt>
                <c:pt idx="54">
                  <c:v>27.946999999999999</c:v>
                </c:pt>
                <c:pt idx="55">
                  <c:v>27.484999999999999</c:v>
                </c:pt>
                <c:pt idx="56">
                  <c:v>17.975000000000001</c:v>
                </c:pt>
                <c:pt idx="57">
                  <c:v>16.917000000000002</c:v>
                </c:pt>
                <c:pt idx="58">
                  <c:v>6.7359999999999998</c:v>
                </c:pt>
                <c:pt idx="59">
                  <c:v>5.4989999999999997</c:v>
                </c:pt>
                <c:pt idx="60">
                  <c:v>5.5789999999999997</c:v>
                </c:pt>
                <c:pt idx="61">
                  <c:v>14.04</c:v>
                </c:pt>
                <c:pt idx="62">
                  <c:v>16.684999999999999</c:v>
                </c:pt>
                <c:pt idx="63">
                  <c:v>10.459</c:v>
                </c:pt>
                <c:pt idx="64">
                  <c:v>4.7789999999999999</c:v>
                </c:pt>
                <c:pt idx="65">
                  <c:v>3.214</c:v>
                </c:pt>
                <c:pt idx="66">
                  <c:v>1.504</c:v>
                </c:pt>
                <c:pt idx="67">
                  <c:v>2.1190000000000002</c:v>
                </c:pt>
                <c:pt idx="73">
                  <c:v>2.5</c:v>
                </c:pt>
                <c:pt idx="75">
                  <c:v>3.2000000000000001E-2</c:v>
                </c:pt>
                <c:pt idx="76">
                  <c:v>3.9</c:v>
                </c:pt>
                <c:pt idx="77">
                  <c:v>4.4459999999999997</c:v>
                </c:pt>
                <c:pt idx="78">
                  <c:v>4.6970000000000001</c:v>
                </c:pt>
                <c:pt idx="79">
                  <c:v>5.4349999999999996</c:v>
                </c:pt>
                <c:pt idx="80">
                  <c:v>5.6479999999999997</c:v>
                </c:pt>
                <c:pt idx="81">
                  <c:v>1.2350000000000001</c:v>
                </c:pt>
                <c:pt idx="82">
                  <c:v>1.022</c:v>
                </c:pt>
                <c:pt idx="83">
                  <c:v>0.81</c:v>
                </c:pt>
                <c:pt idx="84">
                  <c:v>5.3730000000000002</c:v>
                </c:pt>
                <c:pt idx="85">
                  <c:v>4.6779999999999999</c:v>
                </c:pt>
                <c:pt idx="86">
                  <c:v>4.0810000000000004</c:v>
                </c:pt>
                <c:pt idx="87">
                  <c:v>3.3</c:v>
                </c:pt>
                <c:pt idx="91">
                  <c:v>4.2</c:v>
                </c:pt>
                <c:pt idx="92">
                  <c:v>10.42</c:v>
                </c:pt>
                <c:pt idx="93">
                  <c:v>3.6</c:v>
                </c:pt>
                <c:pt idx="94">
                  <c:v>3.1</c:v>
                </c:pt>
                <c:pt idx="95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DA1-429F-A2D3-2059FCC0D97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DA1-429F-A2D3-2059FCC0D97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DA1-429F-A2D3-2059FCC0D9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95.41</c:v>
                </c:pt>
                <c:pt idx="49">
                  <c:v>90.14</c:v>
                </c:pt>
                <c:pt idx="50">
                  <c:v>98.43</c:v>
                </c:pt>
                <c:pt idx="51">
                  <c:v>82.79</c:v>
                </c:pt>
                <c:pt idx="52">
                  <c:v>26.71</c:v>
                </c:pt>
                <c:pt idx="53">
                  <c:v>82.78</c:v>
                </c:pt>
                <c:pt idx="54">
                  <c:v>101.92</c:v>
                </c:pt>
                <c:pt idx="55">
                  <c:v>104.19</c:v>
                </c:pt>
                <c:pt idx="56">
                  <c:v>100.44</c:v>
                </c:pt>
                <c:pt idx="57">
                  <c:v>103.06</c:v>
                </c:pt>
                <c:pt idx="58">
                  <c:v>104.43</c:v>
                </c:pt>
                <c:pt idx="59">
                  <c:v>109.6</c:v>
                </c:pt>
                <c:pt idx="60">
                  <c:v>104.27</c:v>
                </c:pt>
                <c:pt idx="61">
                  <c:v>108.29</c:v>
                </c:pt>
                <c:pt idx="62">
                  <c:v>115.64</c:v>
                </c:pt>
                <c:pt idx="63">
                  <c:v>121.43</c:v>
                </c:pt>
                <c:pt idx="64">
                  <c:v>119.11</c:v>
                </c:pt>
                <c:pt idx="65">
                  <c:v>123.41</c:v>
                </c:pt>
                <c:pt idx="66">
                  <c:v>127.01</c:v>
                </c:pt>
                <c:pt idx="67">
                  <c:v>132.77000000000001</c:v>
                </c:pt>
                <c:pt idx="68">
                  <c:v>141</c:v>
                </c:pt>
                <c:pt idx="69">
                  <c:v>128.72</c:v>
                </c:pt>
                <c:pt idx="70">
                  <c:v>121.68</c:v>
                </c:pt>
                <c:pt idx="71">
                  <c:v>124.2</c:v>
                </c:pt>
                <c:pt idx="72">
                  <c:v>125.92</c:v>
                </c:pt>
                <c:pt idx="73">
                  <c:v>124.56</c:v>
                </c:pt>
                <c:pt idx="74">
                  <c:v>123.81</c:v>
                </c:pt>
                <c:pt idx="75">
                  <c:v>136.52000000000001</c:v>
                </c:pt>
                <c:pt idx="76">
                  <c:v>134.33000000000001</c:v>
                </c:pt>
                <c:pt idx="77">
                  <c:v>125.36</c:v>
                </c:pt>
                <c:pt idx="78">
                  <c:v>136.72999999999999</c:v>
                </c:pt>
                <c:pt idx="79">
                  <c:v>122.11</c:v>
                </c:pt>
                <c:pt idx="80">
                  <c:v>128.11000000000001</c:v>
                </c:pt>
                <c:pt idx="81">
                  <c:v>121.47</c:v>
                </c:pt>
                <c:pt idx="82">
                  <c:v>120.89</c:v>
                </c:pt>
                <c:pt idx="83">
                  <c:v>113.37</c:v>
                </c:pt>
                <c:pt idx="84">
                  <c:v>123.54</c:v>
                </c:pt>
                <c:pt idx="85">
                  <c:v>116.99</c:v>
                </c:pt>
                <c:pt idx="86">
                  <c:v>107.34</c:v>
                </c:pt>
                <c:pt idx="87">
                  <c:v>98.1</c:v>
                </c:pt>
                <c:pt idx="88">
                  <c:v>113.05</c:v>
                </c:pt>
                <c:pt idx="89">
                  <c:v>110.69</c:v>
                </c:pt>
                <c:pt idx="90">
                  <c:v>106.19</c:v>
                </c:pt>
                <c:pt idx="91">
                  <c:v>101.11</c:v>
                </c:pt>
                <c:pt idx="92">
                  <c:v>99.85</c:v>
                </c:pt>
                <c:pt idx="93">
                  <c:v>99.85</c:v>
                </c:pt>
                <c:pt idx="94">
                  <c:v>96.43</c:v>
                </c:pt>
                <c:pt idx="95">
                  <c:v>93.69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DA1-429F-A2D3-2059FCC0D9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45.030999999999999</v>
      </c>
      <c r="AY5" s="25">
        <v>50.124000000000002</v>
      </c>
      <c r="AZ5" s="25">
        <v>46.936999999999998</v>
      </c>
      <c r="BA5" s="25">
        <v>51.145000000000003</v>
      </c>
      <c r="BB5" s="25">
        <v>44.981999999999999</v>
      </c>
      <c r="BC5" s="25">
        <v>77.346999999999994</v>
      </c>
      <c r="BD5" s="25">
        <v>56.610999999999997</v>
      </c>
      <c r="BE5" s="25">
        <v>36.401000000000003</v>
      </c>
      <c r="BF5" s="25">
        <v>112.693</v>
      </c>
      <c r="BG5" s="25">
        <v>117.917</v>
      </c>
      <c r="BH5" s="25">
        <v>138.75200000000001</v>
      </c>
      <c r="BI5" s="25">
        <v>149.441</v>
      </c>
      <c r="BJ5" s="25">
        <v>92.176000000000002</v>
      </c>
      <c r="BK5" s="25">
        <v>84.700999999999993</v>
      </c>
      <c r="BL5" s="25">
        <v>82.757000000000005</v>
      </c>
      <c r="BM5" s="25">
        <v>87.935000000000002</v>
      </c>
      <c r="BN5" s="25">
        <v>50.997</v>
      </c>
      <c r="BO5" s="25">
        <v>48.234000000000002</v>
      </c>
      <c r="BP5" s="25">
        <v>46.646000000000001</v>
      </c>
      <c r="BQ5" s="25">
        <v>87.272999999999996</v>
      </c>
      <c r="BR5" s="25">
        <v>80.718000000000004</v>
      </c>
      <c r="BS5" s="25">
        <v>80.94</v>
      </c>
      <c r="BT5" s="25">
        <v>105.17700000000001</v>
      </c>
      <c r="BU5" s="25">
        <v>74.938999999999993</v>
      </c>
      <c r="BV5" s="25">
        <v>78.018000000000001</v>
      </c>
      <c r="BW5" s="25">
        <v>55.087000000000003</v>
      </c>
      <c r="BX5" s="25">
        <v>84.68</v>
      </c>
      <c r="BY5" s="25">
        <v>73.331999999999994</v>
      </c>
      <c r="BZ5" s="25">
        <v>70.878</v>
      </c>
      <c r="CA5" s="25">
        <v>100.039</v>
      </c>
      <c r="CB5" s="25">
        <v>71.466999999999999</v>
      </c>
      <c r="CC5" s="25">
        <v>124.095</v>
      </c>
      <c r="CD5" s="25">
        <v>16.962</v>
      </c>
      <c r="CE5" s="25">
        <v>42.719000000000001</v>
      </c>
      <c r="CF5" s="25">
        <v>36.706000000000003</v>
      </c>
      <c r="CG5" s="25">
        <v>40.831000000000003</v>
      </c>
      <c r="CH5" s="25">
        <v>65.847999999999999</v>
      </c>
      <c r="CI5" s="25">
        <v>58.555</v>
      </c>
      <c r="CJ5" s="25">
        <v>27.206</v>
      </c>
      <c r="CK5" s="25">
        <v>28.282</v>
      </c>
      <c r="CL5" s="25">
        <v>123.718</v>
      </c>
      <c r="CM5" s="25">
        <v>54.484999999999999</v>
      </c>
      <c r="CN5" s="25">
        <v>68.337999999999994</v>
      </c>
      <c r="CO5" s="25">
        <v>53.670999999999999</v>
      </c>
      <c r="CP5" s="25">
        <v>113.17700000000001</v>
      </c>
      <c r="CQ5" s="25">
        <v>40.244999999999997</v>
      </c>
      <c r="CR5" s="25">
        <v>86.472999999999999</v>
      </c>
      <c r="CS5" s="25">
        <v>25.542000000000002</v>
      </c>
      <c r="CT5" s="26"/>
      <c r="CU5" s="26"/>
      <c r="CV5" s="26"/>
      <c r="CW5" s="27"/>
      <c r="CX5" s="28">
        <f t="array" ref="CX5">SUMPRODUCT(B5:CW5*0.25)</f>
        <v>847.55700000000013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95.41</v>
      </c>
      <c r="AY8" s="37">
        <v>90.14</v>
      </c>
      <c r="AZ8" s="37">
        <v>98.43</v>
      </c>
      <c r="BA8" s="37">
        <v>82.79</v>
      </c>
      <c r="BB8" s="37">
        <v>26.71</v>
      </c>
      <c r="BC8" s="37">
        <v>82.78</v>
      </c>
      <c r="BD8" s="37">
        <v>101.92</v>
      </c>
      <c r="BE8" s="37">
        <v>104.19</v>
      </c>
      <c r="BF8" s="37">
        <v>100.44</v>
      </c>
      <c r="BG8" s="37">
        <v>103.06</v>
      </c>
      <c r="BH8" s="37">
        <v>104.43</v>
      </c>
      <c r="BI8" s="37">
        <v>109.6</v>
      </c>
      <c r="BJ8" s="37">
        <v>104.27</v>
      </c>
      <c r="BK8" s="37">
        <v>108.29</v>
      </c>
      <c r="BL8" s="37">
        <v>115.64</v>
      </c>
      <c r="BM8" s="37">
        <v>121.43</v>
      </c>
      <c r="BN8" s="37">
        <v>119.11</v>
      </c>
      <c r="BO8" s="37">
        <v>123.41</v>
      </c>
      <c r="BP8" s="37">
        <v>127.01</v>
      </c>
      <c r="BQ8" s="37">
        <v>132.77000000000001</v>
      </c>
      <c r="BR8" s="37">
        <v>141</v>
      </c>
      <c r="BS8" s="37">
        <v>128.72</v>
      </c>
      <c r="BT8" s="37">
        <v>121.68</v>
      </c>
      <c r="BU8" s="37">
        <v>124.2</v>
      </c>
      <c r="BV8" s="37">
        <v>125.92</v>
      </c>
      <c r="BW8" s="37">
        <v>124.56</v>
      </c>
      <c r="BX8" s="37">
        <v>123.81</v>
      </c>
      <c r="BY8" s="37">
        <v>136.52000000000001</v>
      </c>
      <c r="BZ8" s="37">
        <v>134.33000000000001</v>
      </c>
      <c r="CA8" s="37">
        <v>125.36</v>
      </c>
      <c r="CB8" s="37">
        <v>136.72999999999999</v>
      </c>
      <c r="CC8" s="37">
        <v>122.11</v>
      </c>
      <c r="CD8" s="37">
        <v>128.11000000000001</v>
      </c>
      <c r="CE8" s="37">
        <v>121.47</v>
      </c>
      <c r="CF8" s="37">
        <v>120.89</v>
      </c>
      <c r="CG8" s="37">
        <v>113.37</v>
      </c>
      <c r="CH8" s="37">
        <v>123.54</v>
      </c>
      <c r="CI8" s="37">
        <v>116.99</v>
      </c>
      <c r="CJ8" s="37">
        <v>107.34</v>
      </c>
      <c r="CK8" s="37">
        <v>98.1</v>
      </c>
      <c r="CL8" s="37">
        <v>113.05</v>
      </c>
      <c r="CM8" s="37">
        <v>110.69</v>
      </c>
      <c r="CN8" s="37">
        <v>106.19</v>
      </c>
      <c r="CO8" s="37">
        <v>101.11</v>
      </c>
      <c r="CP8" s="37">
        <v>99.85</v>
      </c>
      <c r="CQ8" s="37">
        <v>99.85</v>
      </c>
      <c r="CR8" s="37">
        <v>96.43</v>
      </c>
      <c r="CS8" s="37">
        <v>93.69</v>
      </c>
      <c r="CT8" s="38"/>
      <c r="CU8" s="38"/>
      <c r="CV8" s="38"/>
      <c r="CW8" s="39"/>
      <c r="CX8" s="40">
        <f>IF(SUM(B8:CW8)&lt;&gt;0,AVERAGEIF(B8:CW8,"&lt;&gt;"""),"")</f>
        <v>111.40499999999999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91.692499999999995</v>
      </c>
      <c r="AY9" s="43">
        <v>91.692499999999995</v>
      </c>
      <c r="AZ9" s="43">
        <v>91.692499999999995</v>
      </c>
      <c r="BA9" s="43">
        <v>91.692499999999995</v>
      </c>
      <c r="BB9" s="43">
        <v>78.900000000000006</v>
      </c>
      <c r="BC9" s="43">
        <v>78.900000000000006</v>
      </c>
      <c r="BD9" s="43">
        <v>78.900000000000006</v>
      </c>
      <c r="BE9" s="43">
        <v>78.900000000000006</v>
      </c>
      <c r="BF9" s="43">
        <v>104.38249999999999</v>
      </c>
      <c r="BG9" s="43">
        <v>104.38249999999999</v>
      </c>
      <c r="BH9" s="43">
        <v>104.38249999999999</v>
      </c>
      <c r="BI9" s="43">
        <v>104.38249999999999</v>
      </c>
      <c r="BJ9" s="43">
        <v>112.4075</v>
      </c>
      <c r="BK9" s="43">
        <v>112.4075</v>
      </c>
      <c r="BL9" s="43">
        <v>112.4075</v>
      </c>
      <c r="BM9" s="43">
        <v>112.4075</v>
      </c>
      <c r="BN9" s="43">
        <v>125.575</v>
      </c>
      <c r="BO9" s="43">
        <v>125.575</v>
      </c>
      <c r="BP9" s="43">
        <v>125.575</v>
      </c>
      <c r="BQ9" s="43">
        <v>125.575</v>
      </c>
      <c r="BR9" s="43">
        <v>128.9</v>
      </c>
      <c r="BS9" s="43">
        <v>128.9</v>
      </c>
      <c r="BT9" s="43">
        <v>128.9</v>
      </c>
      <c r="BU9" s="43">
        <v>128.9</v>
      </c>
      <c r="BV9" s="43">
        <v>127.7025</v>
      </c>
      <c r="BW9" s="43">
        <v>127.7025</v>
      </c>
      <c r="BX9" s="43">
        <v>127.7025</v>
      </c>
      <c r="BY9" s="43">
        <v>127.7025</v>
      </c>
      <c r="BZ9" s="43">
        <v>129.63249999999999</v>
      </c>
      <c r="CA9" s="43">
        <v>129.63249999999999</v>
      </c>
      <c r="CB9" s="43">
        <v>129.63249999999999</v>
      </c>
      <c r="CC9" s="43">
        <v>129.63249999999999</v>
      </c>
      <c r="CD9" s="43">
        <v>120.96</v>
      </c>
      <c r="CE9" s="43">
        <v>120.96</v>
      </c>
      <c r="CF9" s="43">
        <v>120.96</v>
      </c>
      <c r="CG9" s="43">
        <v>120.96</v>
      </c>
      <c r="CH9" s="43">
        <v>111.49250000000001</v>
      </c>
      <c r="CI9" s="43">
        <v>111.49250000000001</v>
      </c>
      <c r="CJ9" s="43">
        <v>111.49250000000001</v>
      </c>
      <c r="CK9" s="43">
        <v>111.49250000000001</v>
      </c>
      <c r="CL9" s="43">
        <v>107.76</v>
      </c>
      <c r="CM9" s="43">
        <v>107.76</v>
      </c>
      <c r="CN9" s="43">
        <v>107.76</v>
      </c>
      <c r="CO9" s="43">
        <v>107.76</v>
      </c>
      <c r="CP9" s="43">
        <v>97.454999999999998</v>
      </c>
      <c r="CQ9" s="43">
        <v>97.454999999999998</v>
      </c>
      <c r="CR9" s="43">
        <v>97.454999999999998</v>
      </c>
      <c r="CS9" s="43">
        <v>97.454999999999998</v>
      </c>
      <c r="CT9" s="44"/>
      <c r="CU9" s="44"/>
      <c r="CV9" s="44"/>
      <c r="CW9" s="45"/>
      <c r="CX9" s="46">
        <f>IF(SUM(B9:CW9)&lt;&gt;0,AVERAGEIF(B9:CW9,"&lt;&gt;"""),"")</f>
        <v>111.40500000000004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2.5409999999999999</v>
      </c>
      <c r="AY13" s="65">
        <v>33.216000000000001</v>
      </c>
      <c r="AZ13" s="65">
        <v>4.3959999999999999</v>
      </c>
      <c r="BA13" s="65">
        <v>19.785</v>
      </c>
      <c r="BB13" s="65"/>
      <c r="BC13" s="65">
        <v>61.143999999999998</v>
      </c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30.270499999999998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11.492000000000001</v>
      </c>
      <c r="AY15" s="71">
        <v>0.7</v>
      </c>
      <c r="AZ15" s="71">
        <v>12.541</v>
      </c>
      <c r="BA15" s="71">
        <v>1.36</v>
      </c>
      <c r="BB15" s="71">
        <v>13.875</v>
      </c>
      <c r="BC15" s="71">
        <v>0.90400000000000003</v>
      </c>
      <c r="BD15" s="71">
        <v>26.611000000000001</v>
      </c>
      <c r="BE15" s="71">
        <v>6.4009999999999998</v>
      </c>
      <c r="BF15" s="71">
        <v>18.992999999999999</v>
      </c>
      <c r="BG15" s="71">
        <v>12.516999999999999</v>
      </c>
      <c r="BH15" s="71">
        <v>6.8520000000000003</v>
      </c>
      <c r="BI15" s="71">
        <v>5.6970000000000001</v>
      </c>
      <c r="BJ15" s="71">
        <v>26.376000000000001</v>
      </c>
      <c r="BK15" s="71">
        <v>17.201000000000001</v>
      </c>
      <c r="BL15" s="71">
        <v>13.157</v>
      </c>
      <c r="BM15" s="71">
        <v>15.528</v>
      </c>
      <c r="BN15" s="71">
        <v>16.297000000000001</v>
      </c>
      <c r="BO15" s="71">
        <v>17.033999999999999</v>
      </c>
      <c r="BP15" s="71">
        <v>17.715</v>
      </c>
      <c r="BQ15" s="71">
        <v>15.295</v>
      </c>
      <c r="BR15" s="71">
        <v>21.440999999999999</v>
      </c>
      <c r="BS15" s="71">
        <v>16.22</v>
      </c>
      <c r="BT15" s="71">
        <v>14.816000000000001</v>
      </c>
      <c r="BU15" s="71">
        <v>14.717000000000001</v>
      </c>
      <c r="BV15" s="71">
        <v>13.742000000000001</v>
      </c>
      <c r="BW15" s="71">
        <v>14.186999999999999</v>
      </c>
      <c r="BX15" s="71">
        <v>12.045</v>
      </c>
      <c r="BY15" s="71">
        <v>11.897</v>
      </c>
      <c r="BZ15" s="71">
        <v>17.277999999999999</v>
      </c>
      <c r="CA15" s="71">
        <v>13.138999999999999</v>
      </c>
      <c r="CB15" s="71">
        <v>17.466999999999999</v>
      </c>
      <c r="CC15" s="71">
        <v>12.095000000000001</v>
      </c>
      <c r="CD15" s="71">
        <v>16.161999999999999</v>
      </c>
      <c r="CE15" s="71">
        <v>14.087999999999999</v>
      </c>
      <c r="CF15" s="71">
        <v>14.250999999999999</v>
      </c>
      <c r="CG15" s="71">
        <v>14.417</v>
      </c>
      <c r="CH15" s="71">
        <v>21.087</v>
      </c>
      <c r="CI15" s="71">
        <v>21.245000000000001</v>
      </c>
      <c r="CJ15" s="71">
        <v>15.305999999999999</v>
      </c>
      <c r="CK15" s="71">
        <v>15.282</v>
      </c>
      <c r="CL15" s="71">
        <v>21.463000000000001</v>
      </c>
      <c r="CM15" s="71">
        <v>17.462</v>
      </c>
      <c r="CN15" s="71">
        <v>26.785</v>
      </c>
      <c r="CO15" s="71">
        <v>24.071000000000002</v>
      </c>
      <c r="CP15" s="71">
        <v>12.776999999999999</v>
      </c>
      <c r="CQ15" s="71">
        <v>15.445</v>
      </c>
      <c r="CR15" s="71">
        <v>14.372999999999999</v>
      </c>
      <c r="CS15" s="71">
        <v>25.542000000000002</v>
      </c>
      <c r="CT15" s="72"/>
      <c r="CU15" s="72"/>
      <c r="CV15" s="72"/>
      <c r="CW15" s="73"/>
      <c r="CX15" s="74">
        <f t="array" ref="CX15">SUMPRODUCT(B15:CW15*0.25)</f>
        <v>181.33650000000006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14.033000000000001</v>
      </c>
      <c r="AY17" s="77">
        <f t="shared" si="0"/>
        <v>33.916000000000004</v>
      </c>
      <c r="AZ17" s="77">
        <f t="shared" si="0"/>
        <v>16.937000000000001</v>
      </c>
      <c r="BA17" s="77">
        <f t="shared" si="0"/>
        <v>21.145</v>
      </c>
      <c r="BB17" s="77">
        <f t="shared" si="0"/>
        <v>13.875</v>
      </c>
      <c r="BC17" s="77">
        <f t="shared" si="0"/>
        <v>62.048000000000002</v>
      </c>
      <c r="BD17" s="77">
        <f t="shared" si="0"/>
        <v>26.611000000000001</v>
      </c>
      <c r="BE17" s="77">
        <f t="shared" si="0"/>
        <v>6.4009999999999998</v>
      </c>
      <c r="BF17" s="77">
        <f t="shared" si="0"/>
        <v>18.992999999999999</v>
      </c>
      <c r="BG17" s="77">
        <f t="shared" si="0"/>
        <v>12.516999999999999</v>
      </c>
      <c r="BH17" s="77">
        <f t="shared" si="0"/>
        <v>6.8520000000000003</v>
      </c>
      <c r="BI17" s="77">
        <f t="shared" si="0"/>
        <v>5.6970000000000001</v>
      </c>
      <c r="BJ17" s="77">
        <f t="shared" si="0"/>
        <v>26.376000000000001</v>
      </c>
      <c r="BK17" s="77">
        <f t="shared" si="0"/>
        <v>17.201000000000001</v>
      </c>
      <c r="BL17" s="77">
        <f t="shared" si="0"/>
        <v>13.157</v>
      </c>
      <c r="BM17" s="77">
        <f t="shared" si="0"/>
        <v>15.528</v>
      </c>
      <c r="BN17" s="77">
        <f t="shared" si="0"/>
        <v>16.297000000000001</v>
      </c>
      <c r="BO17" s="77">
        <f t="shared" ref="BO17:CW17" si="1">SUM(BO11:BO16)</f>
        <v>17.033999999999999</v>
      </c>
      <c r="BP17" s="77">
        <f t="shared" si="1"/>
        <v>17.715</v>
      </c>
      <c r="BQ17" s="77">
        <f t="shared" si="1"/>
        <v>15.295</v>
      </c>
      <c r="BR17" s="77">
        <f t="shared" si="1"/>
        <v>21.440999999999999</v>
      </c>
      <c r="BS17" s="77">
        <f t="shared" si="1"/>
        <v>16.22</v>
      </c>
      <c r="BT17" s="77">
        <f t="shared" si="1"/>
        <v>14.816000000000001</v>
      </c>
      <c r="BU17" s="77">
        <f t="shared" si="1"/>
        <v>14.717000000000001</v>
      </c>
      <c r="BV17" s="77">
        <f t="shared" si="1"/>
        <v>13.742000000000001</v>
      </c>
      <c r="BW17" s="77">
        <f t="shared" si="1"/>
        <v>14.186999999999999</v>
      </c>
      <c r="BX17" s="77">
        <f t="shared" si="1"/>
        <v>12.045</v>
      </c>
      <c r="BY17" s="77">
        <f t="shared" si="1"/>
        <v>11.897</v>
      </c>
      <c r="BZ17" s="77">
        <f t="shared" si="1"/>
        <v>17.277999999999999</v>
      </c>
      <c r="CA17" s="77">
        <f t="shared" si="1"/>
        <v>13.138999999999999</v>
      </c>
      <c r="CB17" s="77">
        <f t="shared" si="1"/>
        <v>17.466999999999999</v>
      </c>
      <c r="CC17" s="77">
        <f t="shared" si="1"/>
        <v>12.095000000000001</v>
      </c>
      <c r="CD17" s="77">
        <f t="shared" si="1"/>
        <v>16.161999999999999</v>
      </c>
      <c r="CE17" s="77">
        <f t="shared" si="1"/>
        <v>14.087999999999999</v>
      </c>
      <c r="CF17" s="77">
        <f t="shared" si="1"/>
        <v>14.250999999999999</v>
      </c>
      <c r="CG17" s="77">
        <f t="shared" si="1"/>
        <v>14.417</v>
      </c>
      <c r="CH17" s="77">
        <f t="shared" si="1"/>
        <v>21.087</v>
      </c>
      <c r="CI17" s="77">
        <f t="shared" si="1"/>
        <v>21.245000000000001</v>
      </c>
      <c r="CJ17" s="77">
        <f t="shared" si="1"/>
        <v>15.305999999999999</v>
      </c>
      <c r="CK17" s="77">
        <f t="shared" si="1"/>
        <v>15.282</v>
      </c>
      <c r="CL17" s="77">
        <f t="shared" si="1"/>
        <v>21.463000000000001</v>
      </c>
      <c r="CM17" s="77">
        <f t="shared" si="1"/>
        <v>17.462</v>
      </c>
      <c r="CN17" s="77">
        <f t="shared" si="1"/>
        <v>26.785</v>
      </c>
      <c r="CO17" s="77">
        <f t="shared" si="1"/>
        <v>24.071000000000002</v>
      </c>
      <c r="CP17" s="77">
        <f t="shared" si="1"/>
        <v>12.776999999999999</v>
      </c>
      <c r="CQ17" s="77">
        <f t="shared" si="1"/>
        <v>15.445</v>
      </c>
      <c r="CR17" s="77">
        <f t="shared" si="1"/>
        <v>14.372999999999999</v>
      </c>
      <c r="CS17" s="77">
        <f t="shared" si="1"/>
        <v>25.542000000000002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211.60700000000006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>
        <v>1.3</v>
      </c>
      <c r="BK21" s="94">
        <v>3</v>
      </c>
      <c r="BL21" s="94">
        <v>5.0999999999999996</v>
      </c>
      <c r="BM21" s="94">
        <v>4.5</v>
      </c>
      <c r="BN21" s="94"/>
      <c r="BO21" s="94"/>
      <c r="BP21" s="94"/>
      <c r="BQ21" s="94"/>
      <c r="BR21" s="94">
        <v>0.8</v>
      </c>
      <c r="BS21" s="94">
        <v>0.6</v>
      </c>
      <c r="BT21" s="94">
        <v>0.7</v>
      </c>
      <c r="BU21" s="94">
        <v>0.6</v>
      </c>
      <c r="BV21" s="94">
        <v>0.7</v>
      </c>
      <c r="BW21" s="94">
        <v>0.7</v>
      </c>
      <c r="BX21" s="94">
        <v>0.6</v>
      </c>
      <c r="BY21" s="94">
        <v>0.8</v>
      </c>
      <c r="BZ21" s="94">
        <v>0.7</v>
      </c>
      <c r="CA21" s="94">
        <v>0.7</v>
      </c>
      <c r="CB21" s="94">
        <v>0.5</v>
      </c>
      <c r="CC21" s="94">
        <v>0.7</v>
      </c>
      <c r="CD21" s="94">
        <v>0.8</v>
      </c>
      <c r="CE21" s="94">
        <v>0.8</v>
      </c>
      <c r="CF21" s="94">
        <v>1</v>
      </c>
      <c r="CG21" s="94">
        <v>0.9</v>
      </c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6.3749999999999991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30.597999999999999</v>
      </c>
      <c r="AY22" s="99">
        <v>16.207999999999998</v>
      </c>
      <c r="AZ22" s="99">
        <v>30</v>
      </c>
      <c r="BA22" s="99">
        <v>30</v>
      </c>
      <c r="BB22" s="99">
        <v>31.106999999999999</v>
      </c>
      <c r="BC22" s="99">
        <v>14.999000000000001</v>
      </c>
      <c r="BD22" s="99">
        <v>30</v>
      </c>
      <c r="BE22" s="99">
        <v>30</v>
      </c>
      <c r="BF22" s="99">
        <v>30</v>
      </c>
      <c r="BG22" s="99">
        <v>30</v>
      </c>
      <c r="BH22" s="99">
        <v>30</v>
      </c>
      <c r="BI22" s="99">
        <v>72.244</v>
      </c>
      <c r="BJ22" s="99">
        <v>30</v>
      </c>
      <c r="BK22" s="99">
        <v>30</v>
      </c>
      <c r="BL22" s="99">
        <v>30</v>
      </c>
      <c r="BM22" s="99">
        <v>33.406999999999996</v>
      </c>
      <c r="BN22" s="99"/>
      <c r="BO22" s="99"/>
      <c r="BP22" s="99">
        <v>20.931000000000001</v>
      </c>
      <c r="BQ22" s="99">
        <v>40.478000000000002</v>
      </c>
      <c r="BR22" s="99">
        <v>25.577000000000002</v>
      </c>
      <c r="BS22" s="99">
        <v>28.02</v>
      </c>
      <c r="BT22" s="99">
        <v>46.661000000000001</v>
      </c>
      <c r="BU22" s="99">
        <v>23.122</v>
      </c>
      <c r="BV22" s="99">
        <v>32.475999999999999</v>
      </c>
      <c r="BW22" s="99"/>
      <c r="BX22" s="99">
        <v>31.135000000000002</v>
      </c>
      <c r="BY22" s="99">
        <v>6.2350000000000003</v>
      </c>
      <c r="BZ22" s="99"/>
      <c r="CA22" s="99"/>
      <c r="CB22" s="99"/>
      <c r="CC22" s="99"/>
      <c r="CD22" s="99"/>
      <c r="CE22" s="99">
        <v>27.831</v>
      </c>
      <c r="CF22" s="99">
        <v>19.155000000000001</v>
      </c>
      <c r="CG22" s="99">
        <v>3.1139999999999999</v>
      </c>
      <c r="CH22" s="99">
        <v>40.761000000000003</v>
      </c>
      <c r="CI22" s="99">
        <v>28.71</v>
      </c>
      <c r="CJ22" s="99"/>
      <c r="CK22" s="99"/>
      <c r="CL22" s="99">
        <v>35.854999999999997</v>
      </c>
      <c r="CM22" s="99">
        <v>7.423</v>
      </c>
      <c r="CN22" s="99">
        <v>11.952999999999999</v>
      </c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232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30.597999999999999</v>
      </c>
      <c r="AY27" s="107">
        <f t="shared" si="3"/>
        <v>16.207999999999998</v>
      </c>
      <c r="AZ27" s="107">
        <f t="shared" si="3"/>
        <v>30</v>
      </c>
      <c r="BA27" s="107">
        <f t="shared" si="3"/>
        <v>30</v>
      </c>
      <c r="BB27" s="107">
        <f t="shared" si="3"/>
        <v>31.106999999999999</v>
      </c>
      <c r="BC27" s="107">
        <f t="shared" si="3"/>
        <v>14.999000000000001</v>
      </c>
      <c r="BD27" s="107">
        <f t="shared" si="3"/>
        <v>30</v>
      </c>
      <c r="BE27" s="107">
        <f t="shared" si="3"/>
        <v>30</v>
      </c>
      <c r="BF27" s="107">
        <f t="shared" si="3"/>
        <v>30</v>
      </c>
      <c r="BG27" s="107">
        <f t="shared" si="3"/>
        <v>30</v>
      </c>
      <c r="BH27" s="107">
        <f t="shared" si="3"/>
        <v>30</v>
      </c>
      <c r="BI27" s="107">
        <f t="shared" si="3"/>
        <v>72.244</v>
      </c>
      <c r="BJ27" s="107">
        <f t="shared" si="3"/>
        <v>31.3</v>
      </c>
      <c r="BK27" s="107">
        <f t="shared" si="3"/>
        <v>33</v>
      </c>
      <c r="BL27" s="107">
        <f t="shared" si="3"/>
        <v>35.1</v>
      </c>
      <c r="BM27" s="107">
        <f t="shared" si="3"/>
        <v>37.906999999999996</v>
      </c>
      <c r="BN27" s="107">
        <f t="shared" si="3"/>
        <v>0</v>
      </c>
      <c r="BO27" s="107">
        <f t="shared" si="3"/>
        <v>0</v>
      </c>
      <c r="BP27" s="107">
        <f t="shared" si="3"/>
        <v>20.931000000000001</v>
      </c>
      <c r="BQ27" s="107">
        <f t="shared" si="3"/>
        <v>40.478000000000002</v>
      </c>
      <c r="BR27" s="107">
        <f t="shared" si="3"/>
        <v>26.377000000000002</v>
      </c>
      <c r="BS27" s="107">
        <f t="shared" si="3"/>
        <v>28.62</v>
      </c>
      <c r="BT27" s="107">
        <f t="shared" si="3"/>
        <v>47.361000000000004</v>
      </c>
      <c r="BU27" s="107">
        <f t="shared" si="3"/>
        <v>23.722000000000001</v>
      </c>
      <c r="BV27" s="107">
        <f t="shared" si="3"/>
        <v>33.176000000000002</v>
      </c>
      <c r="BW27" s="107">
        <f t="shared" si="3"/>
        <v>0.7</v>
      </c>
      <c r="BX27" s="107">
        <f t="shared" si="3"/>
        <v>31.735000000000003</v>
      </c>
      <c r="BY27" s="107">
        <f t="shared" si="3"/>
        <v>7.0350000000000001</v>
      </c>
      <c r="BZ27" s="107">
        <f t="shared" si="3"/>
        <v>0.7</v>
      </c>
      <c r="CA27" s="107">
        <f t="shared" si="3"/>
        <v>0.7</v>
      </c>
      <c r="CB27" s="107">
        <f t="shared" si="3"/>
        <v>0.5</v>
      </c>
      <c r="CC27" s="107">
        <f t="shared" si="3"/>
        <v>0.7</v>
      </c>
      <c r="CD27" s="107">
        <f t="shared" ref="CD27:CW27" si="4">SUM(CD20:CD26)</f>
        <v>0.8</v>
      </c>
      <c r="CE27" s="107">
        <f t="shared" si="4"/>
        <v>28.631</v>
      </c>
      <c r="CF27" s="107">
        <f t="shared" si="4"/>
        <v>20.155000000000001</v>
      </c>
      <c r="CG27" s="107">
        <f t="shared" si="4"/>
        <v>4.0140000000000002</v>
      </c>
      <c r="CH27" s="107">
        <f t="shared" si="4"/>
        <v>40.761000000000003</v>
      </c>
      <c r="CI27" s="107">
        <f t="shared" si="4"/>
        <v>28.71</v>
      </c>
      <c r="CJ27" s="107">
        <f t="shared" si="4"/>
        <v>0</v>
      </c>
      <c r="CK27" s="107">
        <f t="shared" si="4"/>
        <v>0</v>
      </c>
      <c r="CL27" s="107">
        <f t="shared" si="4"/>
        <v>35.854999999999997</v>
      </c>
      <c r="CM27" s="107">
        <f t="shared" si="4"/>
        <v>7.423</v>
      </c>
      <c r="CN27" s="107">
        <f t="shared" si="4"/>
        <v>11.952999999999999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238.375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44.631</v>
      </c>
      <c r="AY31" s="94">
        <v>50.124000000000002</v>
      </c>
      <c r="AZ31" s="94">
        <v>46.936999999999998</v>
      </c>
      <c r="BA31" s="94">
        <v>51.145000000000003</v>
      </c>
      <c r="BB31" s="94">
        <v>44.981999999999999</v>
      </c>
      <c r="BC31" s="94">
        <v>77.046999999999997</v>
      </c>
      <c r="BD31" s="94">
        <v>56.610999999999997</v>
      </c>
      <c r="BE31" s="94">
        <v>36.401000000000003</v>
      </c>
      <c r="BF31" s="94">
        <v>48.993000000000002</v>
      </c>
      <c r="BG31" s="94">
        <v>42.517000000000003</v>
      </c>
      <c r="BH31" s="94">
        <v>36.851999999999997</v>
      </c>
      <c r="BI31" s="94">
        <v>77.941000000000003</v>
      </c>
      <c r="BJ31" s="94">
        <v>57.676000000000002</v>
      </c>
      <c r="BK31" s="94">
        <v>50.201000000000001</v>
      </c>
      <c r="BL31" s="94">
        <v>48.256999999999998</v>
      </c>
      <c r="BM31" s="94">
        <v>53.435000000000002</v>
      </c>
      <c r="BN31" s="94">
        <v>16.297000000000001</v>
      </c>
      <c r="BO31" s="94">
        <v>17.033999999999999</v>
      </c>
      <c r="BP31" s="94">
        <v>38.646000000000001</v>
      </c>
      <c r="BQ31" s="94">
        <v>55.773000000000003</v>
      </c>
      <c r="BR31" s="94">
        <v>47.817999999999998</v>
      </c>
      <c r="BS31" s="94">
        <v>44.84</v>
      </c>
      <c r="BT31" s="94">
        <v>62.177</v>
      </c>
      <c r="BU31" s="94">
        <v>38.439</v>
      </c>
      <c r="BV31" s="94">
        <v>46.917999999999999</v>
      </c>
      <c r="BW31" s="94">
        <v>14.887</v>
      </c>
      <c r="BX31" s="94">
        <v>43.78</v>
      </c>
      <c r="BY31" s="94">
        <v>18.931999999999999</v>
      </c>
      <c r="BZ31" s="94">
        <v>17.978000000000002</v>
      </c>
      <c r="CA31" s="94">
        <v>13.839</v>
      </c>
      <c r="CB31" s="94">
        <v>17.966999999999999</v>
      </c>
      <c r="CC31" s="94">
        <v>12.795</v>
      </c>
      <c r="CD31" s="94">
        <v>16.962</v>
      </c>
      <c r="CE31" s="94">
        <v>42.719000000000001</v>
      </c>
      <c r="CF31" s="94">
        <v>34.405999999999999</v>
      </c>
      <c r="CG31" s="94">
        <v>18.431000000000001</v>
      </c>
      <c r="CH31" s="94">
        <v>61.847999999999999</v>
      </c>
      <c r="CI31" s="94">
        <v>49.954999999999998</v>
      </c>
      <c r="CJ31" s="94">
        <v>15.305999999999999</v>
      </c>
      <c r="CK31" s="94">
        <v>15.282</v>
      </c>
      <c r="CL31" s="94">
        <v>57.317999999999998</v>
      </c>
      <c r="CM31" s="94">
        <v>24.885000000000002</v>
      </c>
      <c r="CN31" s="94">
        <v>38.738</v>
      </c>
      <c r="CO31" s="94">
        <v>24.071000000000002</v>
      </c>
      <c r="CP31" s="94">
        <v>12.776999999999999</v>
      </c>
      <c r="CQ31" s="94">
        <v>15.445</v>
      </c>
      <c r="CR31" s="94">
        <v>14.372999999999999</v>
      </c>
      <c r="CS31" s="94">
        <v>25.542000000000002</v>
      </c>
      <c r="CT31" s="95"/>
      <c r="CU31" s="95"/>
      <c r="CV31" s="95"/>
      <c r="CW31" s="96"/>
      <c r="CX31" s="97">
        <f t="array" ref="CX31">SUMPRODUCT(B31:CW31*0.25)</f>
        <v>449.98199999999991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44.631</v>
      </c>
      <c r="AY33" s="77">
        <f t="shared" si="5"/>
        <v>50.124000000000002</v>
      </c>
      <c r="AZ33" s="77">
        <f t="shared" si="5"/>
        <v>46.936999999999998</v>
      </c>
      <c r="BA33" s="77">
        <f t="shared" si="5"/>
        <v>51.145000000000003</v>
      </c>
      <c r="BB33" s="77">
        <f t="shared" si="5"/>
        <v>44.981999999999999</v>
      </c>
      <c r="BC33" s="77">
        <f t="shared" si="5"/>
        <v>77.046999999999997</v>
      </c>
      <c r="BD33" s="77">
        <f t="shared" si="5"/>
        <v>56.610999999999997</v>
      </c>
      <c r="BE33" s="77">
        <f t="shared" si="5"/>
        <v>36.401000000000003</v>
      </c>
      <c r="BF33" s="77">
        <f t="shared" si="5"/>
        <v>48.993000000000002</v>
      </c>
      <c r="BG33" s="77">
        <f t="shared" si="5"/>
        <v>42.517000000000003</v>
      </c>
      <c r="BH33" s="77">
        <f t="shared" si="5"/>
        <v>36.851999999999997</v>
      </c>
      <c r="BI33" s="77">
        <f t="shared" si="5"/>
        <v>77.941000000000003</v>
      </c>
      <c r="BJ33" s="77">
        <f t="shared" si="5"/>
        <v>57.676000000000002</v>
      </c>
      <c r="BK33" s="77">
        <f t="shared" si="5"/>
        <v>50.201000000000001</v>
      </c>
      <c r="BL33" s="77">
        <f t="shared" si="5"/>
        <v>48.256999999999998</v>
      </c>
      <c r="BM33" s="77">
        <f t="shared" si="5"/>
        <v>53.435000000000002</v>
      </c>
      <c r="BN33" s="77">
        <f t="shared" si="5"/>
        <v>16.297000000000001</v>
      </c>
      <c r="BO33" s="77">
        <f t="shared" ref="BO33:CW33" si="6">SUM(BO30:BO32)</f>
        <v>17.033999999999999</v>
      </c>
      <c r="BP33" s="77">
        <f t="shared" si="6"/>
        <v>38.646000000000001</v>
      </c>
      <c r="BQ33" s="77">
        <f t="shared" si="6"/>
        <v>55.773000000000003</v>
      </c>
      <c r="BR33" s="77">
        <f t="shared" si="6"/>
        <v>47.817999999999998</v>
      </c>
      <c r="BS33" s="77">
        <f t="shared" si="6"/>
        <v>44.84</v>
      </c>
      <c r="BT33" s="77">
        <f t="shared" si="6"/>
        <v>62.177</v>
      </c>
      <c r="BU33" s="77">
        <f t="shared" si="6"/>
        <v>38.439</v>
      </c>
      <c r="BV33" s="77">
        <f t="shared" si="6"/>
        <v>46.917999999999999</v>
      </c>
      <c r="BW33" s="77">
        <f t="shared" si="6"/>
        <v>14.887</v>
      </c>
      <c r="BX33" s="77">
        <f t="shared" si="6"/>
        <v>43.78</v>
      </c>
      <c r="BY33" s="77">
        <f t="shared" si="6"/>
        <v>18.931999999999999</v>
      </c>
      <c r="BZ33" s="77">
        <f t="shared" si="6"/>
        <v>17.978000000000002</v>
      </c>
      <c r="CA33" s="77">
        <f t="shared" si="6"/>
        <v>13.839</v>
      </c>
      <c r="CB33" s="77">
        <f t="shared" si="6"/>
        <v>17.966999999999999</v>
      </c>
      <c r="CC33" s="77">
        <f t="shared" si="6"/>
        <v>12.795</v>
      </c>
      <c r="CD33" s="77">
        <f t="shared" si="6"/>
        <v>16.962</v>
      </c>
      <c r="CE33" s="77">
        <f t="shared" si="6"/>
        <v>42.719000000000001</v>
      </c>
      <c r="CF33" s="77">
        <f t="shared" si="6"/>
        <v>34.405999999999999</v>
      </c>
      <c r="CG33" s="77">
        <f t="shared" si="6"/>
        <v>18.431000000000001</v>
      </c>
      <c r="CH33" s="77">
        <f t="shared" si="6"/>
        <v>61.847999999999999</v>
      </c>
      <c r="CI33" s="77">
        <f t="shared" si="6"/>
        <v>49.954999999999998</v>
      </c>
      <c r="CJ33" s="77">
        <f t="shared" si="6"/>
        <v>15.305999999999999</v>
      </c>
      <c r="CK33" s="77">
        <f t="shared" si="6"/>
        <v>15.282</v>
      </c>
      <c r="CL33" s="77">
        <f t="shared" si="6"/>
        <v>57.317999999999998</v>
      </c>
      <c r="CM33" s="77">
        <f t="shared" si="6"/>
        <v>24.885000000000002</v>
      </c>
      <c r="CN33" s="77">
        <f t="shared" si="6"/>
        <v>38.738</v>
      </c>
      <c r="CO33" s="77">
        <f t="shared" si="6"/>
        <v>24.071000000000002</v>
      </c>
      <c r="CP33" s="77">
        <f t="shared" si="6"/>
        <v>12.776999999999999</v>
      </c>
      <c r="CQ33" s="77">
        <f t="shared" si="6"/>
        <v>15.445</v>
      </c>
      <c r="CR33" s="77">
        <f t="shared" si="6"/>
        <v>14.372999999999999</v>
      </c>
      <c r="CS33" s="77">
        <f t="shared" si="6"/>
        <v>25.542000000000002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449.98199999999991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0.4</v>
      </c>
      <c r="AY38" s="120"/>
      <c r="AZ38" s="120"/>
      <c r="BA38" s="120"/>
      <c r="BB38" s="120"/>
      <c r="BC38" s="120">
        <v>0.3</v>
      </c>
      <c r="BD38" s="120"/>
      <c r="BE38" s="120"/>
      <c r="BF38" s="120">
        <v>63.7</v>
      </c>
      <c r="BG38" s="120">
        <v>75.400000000000006</v>
      </c>
      <c r="BH38" s="120">
        <v>101.9</v>
      </c>
      <c r="BI38" s="120">
        <v>71.5</v>
      </c>
      <c r="BJ38" s="120"/>
      <c r="BK38" s="120"/>
      <c r="BL38" s="120"/>
      <c r="BM38" s="120"/>
      <c r="BN38" s="120">
        <v>34.700000000000003</v>
      </c>
      <c r="BO38" s="120">
        <v>31.2</v>
      </c>
      <c r="BP38" s="120">
        <v>8</v>
      </c>
      <c r="BQ38" s="120">
        <v>31.5</v>
      </c>
      <c r="BR38" s="120">
        <v>32.9</v>
      </c>
      <c r="BS38" s="120">
        <v>36.1</v>
      </c>
      <c r="BT38" s="120">
        <v>43</v>
      </c>
      <c r="BU38" s="120">
        <v>36.5</v>
      </c>
      <c r="BV38" s="120">
        <v>31.1</v>
      </c>
      <c r="BW38" s="120">
        <v>40.200000000000003</v>
      </c>
      <c r="BX38" s="120">
        <v>40.9</v>
      </c>
      <c r="BY38" s="120">
        <v>54.4</v>
      </c>
      <c r="BZ38" s="120">
        <v>52.9</v>
      </c>
      <c r="CA38" s="120">
        <v>86.2</v>
      </c>
      <c r="CB38" s="120">
        <v>53.5</v>
      </c>
      <c r="CC38" s="120">
        <v>111.3</v>
      </c>
      <c r="CD38" s="120"/>
      <c r="CE38" s="120"/>
      <c r="CF38" s="120">
        <v>2.2999999999999998</v>
      </c>
      <c r="CG38" s="120">
        <v>22.4</v>
      </c>
      <c r="CH38" s="120">
        <v>4</v>
      </c>
      <c r="CI38" s="120">
        <v>8.6</v>
      </c>
      <c r="CJ38" s="120">
        <v>11.9</v>
      </c>
      <c r="CK38" s="120">
        <v>13</v>
      </c>
      <c r="CL38" s="120">
        <v>36.799999999999997</v>
      </c>
      <c r="CM38" s="120"/>
      <c r="CN38" s="120"/>
      <c r="CO38" s="120"/>
      <c r="CP38" s="120">
        <v>100.4</v>
      </c>
      <c r="CQ38" s="120">
        <v>24.8</v>
      </c>
      <c r="CR38" s="120">
        <v>72.099999999999994</v>
      </c>
      <c r="CS38" s="120"/>
      <c r="CT38" s="122"/>
      <c r="CU38" s="122"/>
      <c r="CV38" s="122"/>
      <c r="CW38" s="121"/>
      <c r="CX38" s="97">
        <f t="array" ref="CX38">SUMPRODUCT(B38:CW38*0.25)</f>
        <v>333.47500000000002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34.5</v>
      </c>
      <c r="BK40" s="120">
        <v>34.5</v>
      </c>
      <c r="BL40" s="120">
        <v>34.5</v>
      </c>
      <c r="BM40" s="120">
        <v>34.5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29.6</v>
      </c>
      <c r="CM40" s="120">
        <v>29.6</v>
      </c>
      <c r="CN40" s="120">
        <v>29.6</v>
      </c>
      <c r="CO40" s="120">
        <v>29.6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64.099999999999994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0.4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0.3</v>
      </c>
      <c r="BD41" s="107">
        <f t="shared" si="7"/>
        <v>0</v>
      </c>
      <c r="BE41" s="107">
        <f t="shared" si="7"/>
        <v>0</v>
      </c>
      <c r="BF41" s="107">
        <f t="shared" si="7"/>
        <v>63.7</v>
      </c>
      <c r="BG41" s="107">
        <f t="shared" si="7"/>
        <v>75.400000000000006</v>
      </c>
      <c r="BH41" s="107">
        <f t="shared" si="7"/>
        <v>101.9</v>
      </c>
      <c r="BI41" s="107">
        <f t="shared" si="7"/>
        <v>71.5</v>
      </c>
      <c r="BJ41" s="107">
        <f t="shared" si="7"/>
        <v>34.5</v>
      </c>
      <c r="BK41" s="107">
        <f t="shared" si="7"/>
        <v>34.5</v>
      </c>
      <c r="BL41" s="107">
        <f t="shared" si="7"/>
        <v>34.5</v>
      </c>
      <c r="BM41" s="107">
        <f t="shared" si="7"/>
        <v>34.5</v>
      </c>
      <c r="BN41" s="107">
        <f t="shared" si="7"/>
        <v>34.700000000000003</v>
      </c>
      <c r="BO41" s="107">
        <f t="shared" ref="BO41:CW41" si="8">SUM(BO36:BO40)</f>
        <v>31.2</v>
      </c>
      <c r="BP41" s="107">
        <f t="shared" si="8"/>
        <v>8</v>
      </c>
      <c r="BQ41" s="107">
        <f t="shared" si="8"/>
        <v>31.5</v>
      </c>
      <c r="BR41" s="107">
        <f t="shared" si="8"/>
        <v>32.9</v>
      </c>
      <c r="BS41" s="107">
        <f t="shared" si="8"/>
        <v>36.1</v>
      </c>
      <c r="BT41" s="107">
        <f t="shared" si="8"/>
        <v>43</v>
      </c>
      <c r="BU41" s="107">
        <f t="shared" si="8"/>
        <v>36.5</v>
      </c>
      <c r="BV41" s="107">
        <f t="shared" si="8"/>
        <v>31.1</v>
      </c>
      <c r="BW41" s="107">
        <f t="shared" si="8"/>
        <v>40.200000000000003</v>
      </c>
      <c r="BX41" s="107">
        <f t="shared" si="8"/>
        <v>40.9</v>
      </c>
      <c r="BY41" s="107">
        <f t="shared" si="8"/>
        <v>54.4</v>
      </c>
      <c r="BZ41" s="107">
        <f t="shared" si="8"/>
        <v>52.9</v>
      </c>
      <c r="CA41" s="107">
        <f t="shared" si="8"/>
        <v>86.2</v>
      </c>
      <c r="CB41" s="107">
        <f t="shared" si="8"/>
        <v>53.5</v>
      </c>
      <c r="CC41" s="107">
        <f t="shared" si="8"/>
        <v>111.3</v>
      </c>
      <c r="CD41" s="107">
        <f t="shared" si="8"/>
        <v>0</v>
      </c>
      <c r="CE41" s="107">
        <f t="shared" si="8"/>
        <v>0</v>
      </c>
      <c r="CF41" s="107">
        <f t="shared" si="8"/>
        <v>2.2999999999999998</v>
      </c>
      <c r="CG41" s="107">
        <f t="shared" si="8"/>
        <v>22.4</v>
      </c>
      <c r="CH41" s="107">
        <f t="shared" si="8"/>
        <v>4</v>
      </c>
      <c r="CI41" s="107">
        <f t="shared" si="8"/>
        <v>8.6</v>
      </c>
      <c r="CJ41" s="107">
        <f t="shared" si="8"/>
        <v>11.9</v>
      </c>
      <c r="CK41" s="107">
        <f t="shared" si="8"/>
        <v>13</v>
      </c>
      <c r="CL41" s="107">
        <f t="shared" si="8"/>
        <v>66.400000000000006</v>
      </c>
      <c r="CM41" s="107">
        <f t="shared" si="8"/>
        <v>29.6</v>
      </c>
      <c r="CN41" s="107">
        <f t="shared" si="8"/>
        <v>29.6</v>
      </c>
      <c r="CO41" s="107">
        <f t="shared" si="8"/>
        <v>29.6</v>
      </c>
      <c r="CP41" s="107">
        <f t="shared" si="8"/>
        <v>100.4</v>
      </c>
      <c r="CQ41" s="107">
        <f t="shared" si="8"/>
        <v>24.8</v>
      </c>
      <c r="CR41" s="107">
        <f t="shared" si="8"/>
        <v>72.099999999999994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397.57500000000005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0.4</v>
      </c>
      <c r="AY46" s="120"/>
      <c r="AZ46" s="120"/>
      <c r="BA46" s="120"/>
      <c r="BB46" s="120"/>
      <c r="BC46" s="120">
        <v>0.3</v>
      </c>
      <c r="BD46" s="120"/>
      <c r="BE46" s="120"/>
      <c r="BF46" s="120">
        <v>63.7</v>
      </c>
      <c r="BG46" s="120">
        <v>75.400000000000006</v>
      </c>
      <c r="BH46" s="120">
        <v>101.9</v>
      </c>
      <c r="BI46" s="120">
        <v>71.5</v>
      </c>
      <c r="BJ46" s="120"/>
      <c r="BK46" s="120"/>
      <c r="BL46" s="120"/>
      <c r="BM46" s="120"/>
      <c r="BN46" s="120">
        <v>34.700000000000003</v>
      </c>
      <c r="BO46" s="120">
        <v>31.2</v>
      </c>
      <c r="BP46" s="120">
        <v>8</v>
      </c>
      <c r="BQ46" s="120">
        <v>31.5</v>
      </c>
      <c r="BR46" s="120">
        <v>32.9</v>
      </c>
      <c r="BS46" s="120">
        <v>36.1</v>
      </c>
      <c r="BT46" s="120">
        <v>43</v>
      </c>
      <c r="BU46" s="120">
        <v>36.5</v>
      </c>
      <c r="BV46" s="120">
        <v>31.1</v>
      </c>
      <c r="BW46" s="120">
        <v>40.200000000000003</v>
      </c>
      <c r="BX46" s="120">
        <v>40.9</v>
      </c>
      <c r="BY46" s="120">
        <v>54.4</v>
      </c>
      <c r="BZ46" s="120">
        <v>52.9</v>
      </c>
      <c r="CA46" s="120">
        <v>86.2</v>
      </c>
      <c r="CB46" s="120">
        <v>53.5</v>
      </c>
      <c r="CC46" s="120">
        <v>111.3</v>
      </c>
      <c r="CD46" s="120"/>
      <c r="CE46" s="120"/>
      <c r="CF46" s="120">
        <v>2.2999999999999998</v>
      </c>
      <c r="CG46" s="120">
        <v>22.4</v>
      </c>
      <c r="CH46" s="120">
        <v>4</v>
      </c>
      <c r="CI46" s="120">
        <v>8.6</v>
      </c>
      <c r="CJ46" s="120">
        <v>11.9</v>
      </c>
      <c r="CK46" s="120">
        <v>13</v>
      </c>
      <c r="CL46" s="120">
        <v>36.799999999999997</v>
      </c>
      <c r="CM46" s="120"/>
      <c r="CN46" s="120"/>
      <c r="CO46" s="120"/>
      <c r="CP46" s="120">
        <v>100.4</v>
      </c>
      <c r="CQ46" s="120">
        <v>24.8</v>
      </c>
      <c r="CR46" s="120">
        <v>72.099999999999994</v>
      </c>
      <c r="CS46" s="120"/>
      <c r="CT46" s="122"/>
      <c r="CU46" s="122"/>
      <c r="CV46" s="122"/>
      <c r="CW46" s="121"/>
      <c r="CX46" s="97">
        <f t="array" ref="CX46">SUMPRODUCT(B46:CW46*0.25)</f>
        <v>333.47500000000002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34.5</v>
      </c>
      <c r="BK48" s="120">
        <v>34.5</v>
      </c>
      <c r="BL48" s="120">
        <v>34.5</v>
      </c>
      <c r="BM48" s="120">
        <v>34.5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29.6</v>
      </c>
      <c r="CM48" s="120">
        <v>29.6</v>
      </c>
      <c r="CN48" s="120">
        <v>29.6</v>
      </c>
      <c r="CO48" s="120">
        <v>29.6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64.099999999999994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0.4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0.3</v>
      </c>
      <c r="BD50" s="107">
        <f t="shared" si="9"/>
        <v>0</v>
      </c>
      <c r="BE50" s="107">
        <f t="shared" si="9"/>
        <v>0</v>
      </c>
      <c r="BF50" s="107">
        <f t="shared" si="9"/>
        <v>63.7</v>
      </c>
      <c r="BG50" s="107">
        <f t="shared" si="9"/>
        <v>75.400000000000006</v>
      </c>
      <c r="BH50" s="107">
        <f t="shared" si="9"/>
        <v>101.9</v>
      </c>
      <c r="BI50" s="107">
        <f t="shared" si="9"/>
        <v>71.5</v>
      </c>
      <c r="BJ50" s="107">
        <f t="shared" si="9"/>
        <v>34.5</v>
      </c>
      <c r="BK50" s="107">
        <f t="shared" si="9"/>
        <v>34.5</v>
      </c>
      <c r="BL50" s="107">
        <f t="shared" si="9"/>
        <v>34.5</v>
      </c>
      <c r="BM50" s="107">
        <f t="shared" si="9"/>
        <v>34.5</v>
      </c>
      <c r="BN50" s="107">
        <f t="shared" si="9"/>
        <v>34.700000000000003</v>
      </c>
      <c r="BO50" s="107">
        <f t="shared" ref="BO50:CW50" si="10">SUM(BO44:BO49)</f>
        <v>31.2</v>
      </c>
      <c r="BP50" s="107">
        <f t="shared" si="10"/>
        <v>8</v>
      </c>
      <c r="BQ50" s="107">
        <f t="shared" si="10"/>
        <v>31.5</v>
      </c>
      <c r="BR50" s="107">
        <f t="shared" si="10"/>
        <v>32.9</v>
      </c>
      <c r="BS50" s="107">
        <f t="shared" si="10"/>
        <v>36.1</v>
      </c>
      <c r="BT50" s="107">
        <f t="shared" si="10"/>
        <v>43</v>
      </c>
      <c r="BU50" s="107">
        <f t="shared" si="10"/>
        <v>36.5</v>
      </c>
      <c r="BV50" s="107">
        <f t="shared" si="10"/>
        <v>31.1</v>
      </c>
      <c r="BW50" s="107">
        <f t="shared" si="10"/>
        <v>40.200000000000003</v>
      </c>
      <c r="BX50" s="107">
        <f t="shared" si="10"/>
        <v>40.9</v>
      </c>
      <c r="BY50" s="107">
        <f t="shared" si="10"/>
        <v>54.4</v>
      </c>
      <c r="BZ50" s="107">
        <f t="shared" si="10"/>
        <v>52.9</v>
      </c>
      <c r="CA50" s="107">
        <f t="shared" si="10"/>
        <v>86.2</v>
      </c>
      <c r="CB50" s="107">
        <f t="shared" si="10"/>
        <v>53.5</v>
      </c>
      <c r="CC50" s="107">
        <f t="shared" si="10"/>
        <v>111.3</v>
      </c>
      <c r="CD50" s="107">
        <f t="shared" si="10"/>
        <v>0</v>
      </c>
      <c r="CE50" s="107">
        <f t="shared" si="10"/>
        <v>0</v>
      </c>
      <c r="CF50" s="107">
        <f t="shared" si="10"/>
        <v>2.2999999999999998</v>
      </c>
      <c r="CG50" s="107">
        <f t="shared" si="10"/>
        <v>22.4</v>
      </c>
      <c r="CH50" s="107">
        <f t="shared" si="10"/>
        <v>4</v>
      </c>
      <c r="CI50" s="107">
        <f t="shared" si="10"/>
        <v>8.6</v>
      </c>
      <c r="CJ50" s="107">
        <f t="shared" si="10"/>
        <v>11.9</v>
      </c>
      <c r="CK50" s="107">
        <f t="shared" si="10"/>
        <v>13</v>
      </c>
      <c r="CL50" s="107">
        <f t="shared" si="10"/>
        <v>66.400000000000006</v>
      </c>
      <c r="CM50" s="107">
        <f t="shared" si="10"/>
        <v>29.6</v>
      </c>
      <c r="CN50" s="107">
        <f t="shared" si="10"/>
        <v>29.6</v>
      </c>
      <c r="CO50" s="107">
        <f t="shared" si="10"/>
        <v>29.6</v>
      </c>
      <c r="CP50" s="107">
        <f t="shared" si="10"/>
        <v>100.4</v>
      </c>
      <c r="CQ50" s="107">
        <f t="shared" si="10"/>
        <v>24.8</v>
      </c>
      <c r="CR50" s="107">
        <f t="shared" si="10"/>
        <v>72.099999999999994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397.57500000000005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45.030999999999999</v>
      </c>
      <c r="AY53" s="107">
        <f t="shared" si="13"/>
        <v>50.124000000000002</v>
      </c>
      <c r="AZ53" s="107">
        <f t="shared" si="13"/>
        <v>46.936999999999998</v>
      </c>
      <c r="BA53" s="107">
        <f t="shared" si="13"/>
        <v>51.144999999999996</v>
      </c>
      <c r="BB53" s="107">
        <f t="shared" si="13"/>
        <v>44.981999999999999</v>
      </c>
      <c r="BC53" s="107">
        <f t="shared" si="13"/>
        <v>77.346999999999994</v>
      </c>
      <c r="BD53" s="107">
        <f t="shared" si="13"/>
        <v>56.611000000000004</v>
      </c>
      <c r="BE53" s="107">
        <f t="shared" si="13"/>
        <v>36.400999999999996</v>
      </c>
      <c r="BF53" s="107">
        <f t="shared" si="13"/>
        <v>112.693</v>
      </c>
      <c r="BG53" s="107">
        <f t="shared" si="13"/>
        <v>117.917</v>
      </c>
      <c r="BH53" s="107">
        <f t="shared" si="13"/>
        <v>138.75200000000001</v>
      </c>
      <c r="BI53" s="107">
        <f t="shared" si="13"/>
        <v>149.441</v>
      </c>
      <c r="BJ53" s="107">
        <f t="shared" si="13"/>
        <v>92.176000000000002</v>
      </c>
      <c r="BK53" s="107">
        <f t="shared" si="13"/>
        <v>84.700999999999993</v>
      </c>
      <c r="BL53" s="107">
        <f t="shared" si="13"/>
        <v>82.757000000000005</v>
      </c>
      <c r="BM53" s="107">
        <f t="shared" si="13"/>
        <v>87.935000000000002</v>
      </c>
      <c r="BN53" s="107">
        <f t="shared" si="13"/>
        <v>50.997</v>
      </c>
      <c r="BO53" s="107">
        <f t="shared" ref="BO53:CX53" si="14">BO17+BO27+BO41</f>
        <v>48.233999999999995</v>
      </c>
      <c r="BP53" s="107">
        <f t="shared" si="14"/>
        <v>46.646000000000001</v>
      </c>
      <c r="BQ53" s="107">
        <f t="shared" si="14"/>
        <v>87.272999999999996</v>
      </c>
      <c r="BR53" s="107">
        <f t="shared" si="14"/>
        <v>80.717999999999989</v>
      </c>
      <c r="BS53" s="107">
        <f t="shared" si="14"/>
        <v>80.94</v>
      </c>
      <c r="BT53" s="107">
        <f t="shared" si="14"/>
        <v>105.17700000000001</v>
      </c>
      <c r="BU53" s="107">
        <f t="shared" si="14"/>
        <v>74.938999999999993</v>
      </c>
      <c r="BV53" s="107">
        <f t="shared" si="14"/>
        <v>78.018000000000001</v>
      </c>
      <c r="BW53" s="107">
        <f t="shared" si="14"/>
        <v>55.087000000000003</v>
      </c>
      <c r="BX53" s="107">
        <f t="shared" si="14"/>
        <v>84.68</v>
      </c>
      <c r="BY53" s="107">
        <f t="shared" si="14"/>
        <v>73.331999999999994</v>
      </c>
      <c r="BZ53" s="107">
        <f t="shared" si="14"/>
        <v>70.878</v>
      </c>
      <c r="CA53" s="107">
        <f t="shared" si="14"/>
        <v>100.039</v>
      </c>
      <c r="CB53" s="107">
        <f t="shared" si="14"/>
        <v>71.466999999999999</v>
      </c>
      <c r="CC53" s="107">
        <f t="shared" si="14"/>
        <v>124.095</v>
      </c>
      <c r="CD53" s="107">
        <f t="shared" si="14"/>
        <v>16.962</v>
      </c>
      <c r="CE53" s="107">
        <f t="shared" si="14"/>
        <v>42.719000000000001</v>
      </c>
      <c r="CF53" s="107">
        <f t="shared" si="14"/>
        <v>36.705999999999996</v>
      </c>
      <c r="CG53" s="107">
        <f t="shared" si="14"/>
        <v>40.831000000000003</v>
      </c>
      <c r="CH53" s="107">
        <f t="shared" si="14"/>
        <v>65.847999999999999</v>
      </c>
      <c r="CI53" s="107">
        <f t="shared" si="14"/>
        <v>58.555</v>
      </c>
      <c r="CJ53" s="107">
        <f t="shared" si="14"/>
        <v>27.206</v>
      </c>
      <c r="CK53" s="107">
        <f t="shared" si="14"/>
        <v>28.282</v>
      </c>
      <c r="CL53" s="107">
        <f t="shared" si="14"/>
        <v>123.718</v>
      </c>
      <c r="CM53" s="107">
        <f t="shared" si="14"/>
        <v>54.484999999999999</v>
      </c>
      <c r="CN53" s="107">
        <f t="shared" si="14"/>
        <v>68.337999999999994</v>
      </c>
      <c r="CO53" s="107">
        <f t="shared" si="14"/>
        <v>53.671000000000006</v>
      </c>
      <c r="CP53" s="107">
        <f t="shared" si="14"/>
        <v>113.17700000000001</v>
      </c>
      <c r="CQ53" s="107">
        <f t="shared" si="14"/>
        <v>40.245000000000005</v>
      </c>
      <c r="CR53" s="107">
        <f t="shared" si="14"/>
        <v>86.472999999999999</v>
      </c>
      <c r="CS53" s="107">
        <f t="shared" si="14"/>
        <v>25.542000000000002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847.55700000000013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45.037999999999997</v>
      </c>
      <c r="AY5" s="25">
        <v>50.124000000000002</v>
      </c>
      <c r="AZ5" s="25">
        <v>46.936999999999998</v>
      </c>
      <c r="BA5" s="25">
        <v>51.145000000000003</v>
      </c>
      <c r="BB5" s="25">
        <v>44.981999999999999</v>
      </c>
      <c r="BC5" s="25">
        <v>77.346999999999994</v>
      </c>
      <c r="BD5" s="25">
        <v>56.594000000000001</v>
      </c>
      <c r="BE5" s="25">
        <v>36.435000000000002</v>
      </c>
      <c r="BF5" s="25">
        <v>112.675</v>
      </c>
      <c r="BG5" s="25">
        <v>117.893</v>
      </c>
      <c r="BH5" s="25">
        <v>138.72900000000001</v>
      </c>
      <c r="BI5" s="25">
        <v>149.41499999999999</v>
      </c>
      <c r="BJ5" s="25">
        <v>92.213999999999999</v>
      </c>
      <c r="BK5" s="25">
        <v>84.707999999999998</v>
      </c>
      <c r="BL5" s="25">
        <v>82.745999999999995</v>
      </c>
      <c r="BM5" s="25">
        <v>87.906000000000006</v>
      </c>
      <c r="BN5" s="25">
        <v>50.962000000000003</v>
      </c>
      <c r="BO5" s="25">
        <v>48.283000000000001</v>
      </c>
      <c r="BP5" s="25">
        <v>46.673999999999999</v>
      </c>
      <c r="BQ5" s="25">
        <v>87.265000000000001</v>
      </c>
      <c r="BR5" s="25">
        <v>80.745000000000005</v>
      </c>
      <c r="BS5" s="25">
        <v>80.998999999999995</v>
      </c>
      <c r="BT5" s="25">
        <v>105.23699999999999</v>
      </c>
      <c r="BU5" s="25">
        <v>74.921000000000006</v>
      </c>
      <c r="BV5" s="25">
        <v>78.021000000000001</v>
      </c>
      <c r="BW5" s="25">
        <v>55.137999999999998</v>
      </c>
      <c r="BX5" s="25">
        <v>84.703999999999994</v>
      </c>
      <c r="BY5" s="25">
        <v>73.325000000000003</v>
      </c>
      <c r="BZ5" s="25">
        <v>70.853999999999999</v>
      </c>
      <c r="CA5" s="25">
        <v>100</v>
      </c>
      <c r="CB5" s="25">
        <v>71.501000000000005</v>
      </c>
      <c r="CC5" s="25">
        <v>124.133</v>
      </c>
      <c r="CD5" s="25">
        <v>16.984999999999999</v>
      </c>
      <c r="CE5" s="25">
        <v>42.725999999999999</v>
      </c>
      <c r="CF5" s="25">
        <v>36.685000000000002</v>
      </c>
      <c r="CG5" s="25">
        <v>40.86</v>
      </c>
      <c r="CH5" s="25">
        <v>65.864000000000004</v>
      </c>
      <c r="CI5" s="25">
        <v>58.585000000000001</v>
      </c>
      <c r="CJ5" s="25">
        <v>27.170999999999999</v>
      </c>
      <c r="CK5" s="25">
        <v>28.312999999999999</v>
      </c>
      <c r="CL5" s="25">
        <v>123.7</v>
      </c>
      <c r="CM5" s="25">
        <v>54.503</v>
      </c>
      <c r="CN5" s="25">
        <v>68.344999999999999</v>
      </c>
      <c r="CO5" s="25">
        <v>53.7</v>
      </c>
      <c r="CP5" s="25">
        <v>113.205</v>
      </c>
      <c r="CQ5" s="25">
        <v>40.253999999999998</v>
      </c>
      <c r="CR5" s="25">
        <v>86.430999999999997</v>
      </c>
      <c r="CS5" s="25">
        <v>25.574999999999999</v>
      </c>
      <c r="CT5" s="26"/>
      <c r="CU5" s="26"/>
      <c r="CV5" s="26"/>
      <c r="CW5" s="27"/>
      <c r="CX5" s="28">
        <f t="array" ref="CX5">SUMPRODUCT(B5:CW5*0.25)</f>
        <v>847.63799999999981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95.41</v>
      </c>
      <c r="AY8" s="37">
        <v>90.14</v>
      </c>
      <c r="AZ8" s="37">
        <v>98.43</v>
      </c>
      <c r="BA8" s="37">
        <v>82.79</v>
      </c>
      <c r="BB8" s="37">
        <v>26.71</v>
      </c>
      <c r="BC8" s="37">
        <v>82.78</v>
      </c>
      <c r="BD8" s="37">
        <v>101.92</v>
      </c>
      <c r="BE8" s="37">
        <v>104.19</v>
      </c>
      <c r="BF8" s="37">
        <v>100.44</v>
      </c>
      <c r="BG8" s="37">
        <v>103.06</v>
      </c>
      <c r="BH8" s="37">
        <v>104.43</v>
      </c>
      <c r="BI8" s="37">
        <v>109.6</v>
      </c>
      <c r="BJ8" s="37">
        <v>104.27</v>
      </c>
      <c r="BK8" s="37">
        <v>108.29</v>
      </c>
      <c r="BL8" s="37">
        <v>115.64</v>
      </c>
      <c r="BM8" s="37">
        <v>121.43</v>
      </c>
      <c r="BN8" s="37">
        <v>119.11</v>
      </c>
      <c r="BO8" s="37">
        <v>123.41</v>
      </c>
      <c r="BP8" s="37">
        <v>127.01</v>
      </c>
      <c r="BQ8" s="37">
        <v>132.77000000000001</v>
      </c>
      <c r="BR8" s="37">
        <v>141</v>
      </c>
      <c r="BS8" s="37">
        <v>128.72</v>
      </c>
      <c r="BT8" s="37">
        <v>121.68</v>
      </c>
      <c r="BU8" s="37">
        <v>124.2</v>
      </c>
      <c r="BV8" s="37">
        <v>125.92</v>
      </c>
      <c r="BW8" s="37">
        <v>124.56</v>
      </c>
      <c r="BX8" s="37">
        <v>123.81</v>
      </c>
      <c r="BY8" s="37">
        <v>136.52000000000001</v>
      </c>
      <c r="BZ8" s="37">
        <v>134.33000000000001</v>
      </c>
      <c r="CA8" s="37">
        <v>125.36</v>
      </c>
      <c r="CB8" s="37">
        <v>136.72999999999999</v>
      </c>
      <c r="CC8" s="37">
        <v>122.11</v>
      </c>
      <c r="CD8" s="37">
        <v>128.11000000000001</v>
      </c>
      <c r="CE8" s="37">
        <v>121.47</v>
      </c>
      <c r="CF8" s="37">
        <v>120.89</v>
      </c>
      <c r="CG8" s="37">
        <v>113.37</v>
      </c>
      <c r="CH8" s="37">
        <v>123.54</v>
      </c>
      <c r="CI8" s="37">
        <v>116.99</v>
      </c>
      <c r="CJ8" s="37">
        <v>107.34</v>
      </c>
      <c r="CK8" s="37">
        <v>98.1</v>
      </c>
      <c r="CL8" s="37">
        <v>113.05</v>
      </c>
      <c r="CM8" s="37">
        <v>110.69</v>
      </c>
      <c r="CN8" s="37">
        <v>106.19</v>
      </c>
      <c r="CO8" s="37">
        <v>101.11</v>
      </c>
      <c r="CP8" s="37">
        <v>99.85</v>
      </c>
      <c r="CQ8" s="37">
        <v>99.85</v>
      </c>
      <c r="CR8" s="37">
        <v>96.43</v>
      </c>
      <c r="CS8" s="37">
        <v>93.69</v>
      </c>
      <c r="CT8" s="38"/>
      <c r="CU8" s="38"/>
      <c r="CV8" s="38"/>
      <c r="CW8" s="39"/>
      <c r="CX8" s="40">
        <f>IF(SUM(B8:CW8)&lt;&gt;0,AVERAGEIF(B8:CW8,"&lt;&gt;"""),"")</f>
        <v>111.40499999999999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91.692499999999995</v>
      </c>
      <c r="AY9" s="43">
        <v>91.692499999999995</v>
      </c>
      <c r="AZ9" s="43">
        <v>91.692499999999995</v>
      </c>
      <c r="BA9" s="43">
        <v>91.692499999999995</v>
      </c>
      <c r="BB9" s="43">
        <v>78.900000000000006</v>
      </c>
      <c r="BC9" s="43">
        <v>78.900000000000006</v>
      </c>
      <c r="BD9" s="43">
        <v>78.900000000000006</v>
      </c>
      <c r="BE9" s="43">
        <v>78.900000000000006</v>
      </c>
      <c r="BF9" s="43">
        <v>104.38249999999999</v>
      </c>
      <c r="BG9" s="43">
        <v>104.38249999999999</v>
      </c>
      <c r="BH9" s="43">
        <v>104.38249999999999</v>
      </c>
      <c r="BI9" s="43">
        <v>104.38249999999999</v>
      </c>
      <c r="BJ9" s="43">
        <v>112.4075</v>
      </c>
      <c r="BK9" s="43">
        <v>112.4075</v>
      </c>
      <c r="BL9" s="43">
        <v>112.4075</v>
      </c>
      <c r="BM9" s="43">
        <v>112.4075</v>
      </c>
      <c r="BN9" s="43">
        <v>125.575</v>
      </c>
      <c r="BO9" s="43">
        <v>125.575</v>
      </c>
      <c r="BP9" s="43">
        <v>125.575</v>
      </c>
      <c r="BQ9" s="43">
        <v>125.575</v>
      </c>
      <c r="BR9" s="43">
        <v>128.9</v>
      </c>
      <c r="BS9" s="43">
        <v>128.9</v>
      </c>
      <c r="BT9" s="43">
        <v>128.9</v>
      </c>
      <c r="BU9" s="43">
        <v>128.9</v>
      </c>
      <c r="BV9" s="43">
        <v>127.7025</v>
      </c>
      <c r="BW9" s="43">
        <v>127.7025</v>
      </c>
      <c r="BX9" s="43">
        <v>127.7025</v>
      </c>
      <c r="BY9" s="43">
        <v>127.7025</v>
      </c>
      <c r="BZ9" s="43">
        <v>129.63249999999999</v>
      </c>
      <c r="CA9" s="43">
        <v>129.63249999999999</v>
      </c>
      <c r="CB9" s="43">
        <v>129.63249999999999</v>
      </c>
      <c r="CC9" s="43">
        <v>129.63249999999999</v>
      </c>
      <c r="CD9" s="43">
        <v>120.96</v>
      </c>
      <c r="CE9" s="43">
        <v>120.96</v>
      </c>
      <c r="CF9" s="43">
        <v>120.96</v>
      </c>
      <c r="CG9" s="43">
        <v>120.96</v>
      </c>
      <c r="CH9" s="43">
        <v>111.49250000000001</v>
      </c>
      <c r="CI9" s="43">
        <v>111.49250000000001</v>
      </c>
      <c r="CJ9" s="43">
        <v>111.49250000000001</v>
      </c>
      <c r="CK9" s="43">
        <v>111.49250000000001</v>
      </c>
      <c r="CL9" s="43">
        <v>107.76</v>
      </c>
      <c r="CM9" s="43">
        <v>107.76</v>
      </c>
      <c r="CN9" s="43">
        <v>107.76</v>
      </c>
      <c r="CO9" s="43">
        <v>107.76</v>
      </c>
      <c r="CP9" s="43">
        <v>97.454999999999998</v>
      </c>
      <c r="CQ9" s="43">
        <v>97.454999999999998</v>
      </c>
      <c r="CR9" s="43">
        <v>97.454999999999998</v>
      </c>
      <c r="CS9" s="43">
        <v>97.454999999999998</v>
      </c>
      <c r="CT9" s="44"/>
      <c r="CU9" s="44"/>
      <c r="CV9" s="44"/>
      <c r="CW9" s="45"/>
      <c r="CX9" s="46">
        <f>IF(SUM(B9:CW9)&lt;&gt;0,AVERAGEIF(B9:CW9,"&lt;&gt;"""),"")</f>
        <v>111.40500000000004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>
        <v>45.48</v>
      </c>
      <c r="BD13" s="65"/>
      <c r="BE13" s="65">
        <v>4.75</v>
      </c>
      <c r="BF13" s="65"/>
      <c r="BG13" s="65"/>
      <c r="BH13" s="65">
        <v>24.94</v>
      </c>
      <c r="BI13" s="65">
        <v>36.204000000000001</v>
      </c>
      <c r="BJ13" s="65"/>
      <c r="BK13" s="65">
        <v>41.91</v>
      </c>
      <c r="BL13" s="65">
        <v>55.860999999999997</v>
      </c>
      <c r="BM13" s="65">
        <v>60.69</v>
      </c>
      <c r="BN13" s="65"/>
      <c r="BO13" s="65"/>
      <c r="BP13" s="65"/>
      <c r="BQ13" s="65">
        <v>39.776000000000003</v>
      </c>
      <c r="BR13" s="65"/>
      <c r="BS13" s="65"/>
      <c r="BT13" s="65">
        <v>30.413</v>
      </c>
      <c r="BU13" s="65">
        <v>9.8000000000000004E-2</v>
      </c>
      <c r="BV13" s="65">
        <v>40.11</v>
      </c>
      <c r="BW13" s="65">
        <v>14.727</v>
      </c>
      <c r="BX13" s="65">
        <v>46.790999999999997</v>
      </c>
      <c r="BY13" s="65">
        <v>35.226999999999997</v>
      </c>
      <c r="BZ13" s="65"/>
      <c r="CA13" s="65">
        <v>28.75</v>
      </c>
      <c r="CB13" s="65"/>
      <c r="CC13" s="65">
        <v>51.741999999999997</v>
      </c>
      <c r="CD13" s="65">
        <v>1.548</v>
      </c>
      <c r="CE13" s="65">
        <v>30.501000000000001</v>
      </c>
      <c r="CF13" s="65">
        <v>28.773</v>
      </c>
      <c r="CG13" s="65">
        <v>33.159999999999997</v>
      </c>
      <c r="CH13" s="65">
        <v>47.353999999999999</v>
      </c>
      <c r="CI13" s="65">
        <v>40.616999999999997</v>
      </c>
      <c r="CJ13" s="65">
        <v>9.0530000000000008</v>
      </c>
      <c r="CK13" s="65">
        <v>18.222999999999999</v>
      </c>
      <c r="CL13" s="65">
        <v>106.895</v>
      </c>
      <c r="CM13" s="65">
        <v>17.248000000000001</v>
      </c>
      <c r="CN13" s="65">
        <v>50.69</v>
      </c>
      <c r="CO13" s="65"/>
      <c r="CP13" s="65">
        <v>91.56</v>
      </c>
      <c r="CQ13" s="65">
        <v>30.24</v>
      </c>
      <c r="CR13" s="65">
        <v>76.557000000000002</v>
      </c>
      <c r="CS13" s="65"/>
      <c r="CT13" s="66"/>
      <c r="CU13" s="66"/>
      <c r="CV13" s="66"/>
      <c r="CW13" s="67"/>
      <c r="CX13" s="68">
        <f t="array" ref="CX13">SUMPRODUCT(B13:CW13*0.25)</f>
        <v>284.97199999999998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41.438000000000002</v>
      </c>
      <c r="AY15" s="71">
        <v>46.122999999999998</v>
      </c>
      <c r="AZ15" s="71">
        <v>36.335999999999999</v>
      </c>
      <c r="BA15" s="71">
        <v>45.744999999999997</v>
      </c>
      <c r="BB15" s="71">
        <v>27.780999999999999</v>
      </c>
      <c r="BC15" s="71">
        <v>28.067</v>
      </c>
      <c r="BD15" s="71">
        <v>27.946999999999999</v>
      </c>
      <c r="BE15" s="71">
        <v>27.484999999999999</v>
      </c>
      <c r="BF15" s="71">
        <v>17.975000000000001</v>
      </c>
      <c r="BG15" s="71">
        <v>16.917000000000002</v>
      </c>
      <c r="BH15" s="71">
        <v>6.7359999999999998</v>
      </c>
      <c r="BI15" s="71">
        <v>5.4989999999999997</v>
      </c>
      <c r="BJ15" s="71">
        <v>5.5789999999999997</v>
      </c>
      <c r="BK15" s="71">
        <v>14.04</v>
      </c>
      <c r="BL15" s="71">
        <v>16.684999999999999</v>
      </c>
      <c r="BM15" s="71">
        <v>10.459</v>
      </c>
      <c r="BN15" s="71">
        <v>4.7789999999999999</v>
      </c>
      <c r="BO15" s="71">
        <v>3.214</v>
      </c>
      <c r="BP15" s="71">
        <v>1.504</v>
      </c>
      <c r="BQ15" s="71">
        <v>2.1190000000000002</v>
      </c>
      <c r="BR15" s="71"/>
      <c r="BS15" s="71"/>
      <c r="BT15" s="71"/>
      <c r="BU15" s="71"/>
      <c r="BV15" s="71"/>
      <c r="BW15" s="71">
        <v>2.5</v>
      </c>
      <c r="BX15" s="71"/>
      <c r="BY15" s="71">
        <v>3.2000000000000001E-2</v>
      </c>
      <c r="BZ15" s="71">
        <v>3.9</v>
      </c>
      <c r="CA15" s="71">
        <v>4.4459999999999997</v>
      </c>
      <c r="CB15" s="71">
        <v>4.6970000000000001</v>
      </c>
      <c r="CC15" s="71">
        <v>5.4349999999999996</v>
      </c>
      <c r="CD15" s="71">
        <v>5.6479999999999997</v>
      </c>
      <c r="CE15" s="71">
        <v>1.2350000000000001</v>
      </c>
      <c r="CF15" s="71">
        <v>1.022</v>
      </c>
      <c r="CG15" s="71">
        <v>0.81</v>
      </c>
      <c r="CH15" s="71">
        <v>5.3730000000000002</v>
      </c>
      <c r="CI15" s="71">
        <v>4.6779999999999999</v>
      </c>
      <c r="CJ15" s="71">
        <v>4.0810000000000004</v>
      </c>
      <c r="CK15" s="71">
        <v>3.3</v>
      </c>
      <c r="CL15" s="71"/>
      <c r="CM15" s="71"/>
      <c r="CN15" s="71"/>
      <c r="CO15" s="71">
        <v>4.2</v>
      </c>
      <c r="CP15" s="71">
        <v>10.42</v>
      </c>
      <c r="CQ15" s="71">
        <v>3.6</v>
      </c>
      <c r="CR15" s="71">
        <v>3.1</v>
      </c>
      <c r="CS15" s="71">
        <v>2.6</v>
      </c>
      <c r="CT15" s="72"/>
      <c r="CU15" s="72"/>
      <c r="CV15" s="72"/>
      <c r="CW15" s="73"/>
      <c r="CX15" s="74">
        <f t="array" ref="CX15">SUMPRODUCT(B15:CW15*0.25)</f>
        <v>114.37625000000007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41.438000000000002</v>
      </c>
      <c r="AY17" s="77">
        <f t="shared" si="0"/>
        <v>46.122999999999998</v>
      </c>
      <c r="AZ17" s="77">
        <f t="shared" si="0"/>
        <v>36.335999999999999</v>
      </c>
      <c r="BA17" s="77">
        <f t="shared" si="0"/>
        <v>45.744999999999997</v>
      </c>
      <c r="BB17" s="77">
        <f t="shared" si="0"/>
        <v>27.780999999999999</v>
      </c>
      <c r="BC17" s="77">
        <f t="shared" si="0"/>
        <v>73.546999999999997</v>
      </c>
      <c r="BD17" s="77">
        <f t="shared" si="0"/>
        <v>27.946999999999999</v>
      </c>
      <c r="BE17" s="77">
        <f t="shared" si="0"/>
        <v>32.234999999999999</v>
      </c>
      <c r="BF17" s="77">
        <f t="shared" si="0"/>
        <v>17.975000000000001</v>
      </c>
      <c r="BG17" s="77">
        <f t="shared" si="0"/>
        <v>16.917000000000002</v>
      </c>
      <c r="BH17" s="77">
        <f t="shared" si="0"/>
        <v>31.676000000000002</v>
      </c>
      <c r="BI17" s="77">
        <f t="shared" si="0"/>
        <v>41.703000000000003</v>
      </c>
      <c r="BJ17" s="77">
        <f t="shared" si="0"/>
        <v>5.5789999999999997</v>
      </c>
      <c r="BK17" s="77">
        <f t="shared" si="0"/>
        <v>55.949999999999996</v>
      </c>
      <c r="BL17" s="77">
        <f t="shared" si="0"/>
        <v>72.545999999999992</v>
      </c>
      <c r="BM17" s="77">
        <f t="shared" si="0"/>
        <v>71.149000000000001</v>
      </c>
      <c r="BN17" s="77">
        <f t="shared" si="0"/>
        <v>4.7789999999999999</v>
      </c>
      <c r="BO17" s="77">
        <f t="shared" ref="BO17:CW17" si="1">SUM(BO11:BO16)</f>
        <v>3.214</v>
      </c>
      <c r="BP17" s="77">
        <f t="shared" si="1"/>
        <v>1.504</v>
      </c>
      <c r="BQ17" s="77">
        <f t="shared" si="1"/>
        <v>41.895000000000003</v>
      </c>
      <c r="BR17" s="77">
        <f t="shared" si="1"/>
        <v>0</v>
      </c>
      <c r="BS17" s="77">
        <f t="shared" si="1"/>
        <v>0</v>
      </c>
      <c r="BT17" s="77">
        <f t="shared" si="1"/>
        <v>30.413</v>
      </c>
      <c r="BU17" s="77">
        <f t="shared" si="1"/>
        <v>9.8000000000000004E-2</v>
      </c>
      <c r="BV17" s="77">
        <f t="shared" si="1"/>
        <v>40.11</v>
      </c>
      <c r="BW17" s="77">
        <f t="shared" si="1"/>
        <v>17.227</v>
      </c>
      <c r="BX17" s="77">
        <f t="shared" si="1"/>
        <v>46.790999999999997</v>
      </c>
      <c r="BY17" s="77">
        <f t="shared" si="1"/>
        <v>35.258999999999993</v>
      </c>
      <c r="BZ17" s="77">
        <f t="shared" si="1"/>
        <v>3.9</v>
      </c>
      <c r="CA17" s="77">
        <f t="shared" si="1"/>
        <v>33.195999999999998</v>
      </c>
      <c r="CB17" s="77">
        <f t="shared" si="1"/>
        <v>4.6970000000000001</v>
      </c>
      <c r="CC17" s="77">
        <f t="shared" si="1"/>
        <v>57.177</v>
      </c>
      <c r="CD17" s="77">
        <f t="shared" si="1"/>
        <v>7.1959999999999997</v>
      </c>
      <c r="CE17" s="77">
        <f t="shared" si="1"/>
        <v>31.736000000000001</v>
      </c>
      <c r="CF17" s="77">
        <f t="shared" si="1"/>
        <v>29.794999999999998</v>
      </c>
      <c r="CG17" s="77">
        <f t="shared" si="1"/>
        <v>33.97</v>
      </c>
      <c r="CH17" s="77">
        <f t="shared" si="1"/>
        <v>52.726999999999997</v>
      </c>
      <c r="CI17" s="77">
        <f t="shared" si="1"/>
        <v>45.294999999999995</v>
      </c>
      <c r="CJ17" s="77">
        <f t="shared" si="1"/>
        <v>13.134</v>
      </c>
      <c r="CK17" s="77">
        <f t="shared" si="1"/>
        <v>21.523</v>
      </c>
      <c r="CL17" s="77">
        <f t="shared" si="1"/>
        <v>106.895</v>
      </c>
      <c r="CM17" s="77">
        <f t="shared" si="1"/>
        <v>17.248000000000001</v>
      </c>
      <c r="CN17" s="77">
        <f t="shared" si="1"/>
        <v>50.69</v>
      </c>
      <c r="CO17" s="77">
        <f t="shared" si="1"/>
        <v>4.2</v>
      </c>
      <c r="CP17" s="77">
        <f t="shared" si="1"/>
        <v>101.98</v>
      </c>
      <c r="CQ17" s="77">
        <f t="shared" si="1"/>
        <v>33.839999999999996</v>
      </c>
      <c r="CR17" s="77">
        <f t="shared" si="1"/>
        <v>79.656999999999996</v>
      </c>
      <c r="CS17" s="77">
        <f t="shared" si="1"/>
        <v>2.6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399.34825000000006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0.7</v>
      </c>
      <c r="AY21" s="94">
        <v>0.7</v>
      </c>
      <c r="AZ21" s="94">
        <v>0.8</v>
      </c>
      <c r="BA21" s="94">
        <v>0.9</v>
      </c>
      <c r="BB21" s="94">
        <v>1</v>
      </c>
      <c r="BC21" s="94">
        <v>1.1000000000000001</v>
      </c>
      <c r="BD21" s="94">
        <v>0.8</v>
      </c>
      <c r="BE21" s="94">
        <v>0.8</v>
      </c>
      <c r="BF21" s="94">
        <v>0.8</v>
      </c>
      <c r="BG21" s="94">
        <v>1</v>
      </c>
      <c r="BH21" s="94">
        <v>1</v>
      </c>
      <c r="BI21" s="94">
        <v>1.3</v>
      </c>
      <c r="BJ21" s="94"/>
      <c r="BK21" s="94"/>
      <c r="BL21" s="94"/>
      <c r="BM21" s="94"/>
      <c r="BN21" s="94">
        <v>1.1000000000000001</v>
      </c>
      <c r="BO21" s="94">
        <v>0.2</v>
      </c>
      <c r="BP21" s="94">
        <v>0.2</v>
      </c>
      <c r="BQ21" s="94">
        <v>0.3</v>
      </c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>
        <v>4.0999999999999996</v>
      </c>
      <c r="CI21" s="94">
        <v>4.4000000000000004</v>
      </c>
      <c r="CJ21" s="94">
        <v>5</v>
      </c>
      <c r="CK21" s="94">
        <v>5.9</v>
      </c>
      <c r="CL21" s="94">
        <v>5.6</v>
      </c>
      <c r="CM21" s="94">
        <v>5.3</v>
      </c>
      <c r="CN21" s="94">
        <v>5.3</v>
      </c>
      <c r="CO21" s="94">
        <v>5.5</v>
      </c>
      <c r="CP21" s="94">
        <v>5.4</v>
      </c>
      <c r="CQ21" s="94">
        <v>5.3</v>
      </c>
      <c r="CR21" s="94">
        <v>5.5</v>
      </c>
      <c r="CS21" s="94">
        <v>2.5</v>
      </c>
      <c r="CT21" s="95"/>
      <c r="CU21" s="95"/>
      <c r="CV21" s="95"/>
      <c r="CW21" s="96"/>
      <c r="CX21" s="97">
        <f t="array" ref="CX21">SUMPRODUCT(B21:CW21*0.25)</f>
        <v>18.124999999999996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2.9</v>
      </c>
      <c r="AY22" s="99">
        <v>3.3010000000000002</v>
      </c>
      <c r="AZ22" s="99">
        <v>3.601</v>
      </c>
      <c r="BA22" s="99">
        <v>4.5</v>
      </c>
      <c r="BB22" s="99">
        <v>10.501000000000001</v>
      </c>
      <c r="BC22" s="99">
        <v>2.7</v>
      </c>
      <c r="BD22" s="99">
        <v>3.0470000000000002</v>
      </c>
      <c r="BE22" s="99">
        <v>2.7</v>
      </c>
      <c r="BF22" s="99">
        <v>2.6</v>
      </c>
      <c r="BG22" s="99">
        <v>8.6760000000000002</v>
      </c>
      <c r="BH22" s="99">
        <v>14.753</v>
      </c>
      <c r="BI22" s="99">
        <v>15.112</v>
      </c>
      <c r="BJ22" s="99">
        <v>3.4350000000000001</v>
      </c>
      <c r="BK22" s="99">
        <v>16.158000000000001</v>
      </c>
      <c r="BL22" s="99">
        <v>2.6</v>
      </c>
      <c r="BM22" s="99">
        <v>11.356999999999999</v>
      </c>
      <c r="BN22" s="99">
        <v>3.5829999999999997</v>
      </c>
      <c r="BO22" s="99">
        <v>3.3689999999999998</v>
      </c>
      <c r="BP22" s="99">
        <v>3.4699999999999998</v>
      </c>
      <c r="BQ22" s="99">
        <v>3.5700000000000003</v>
      </c>
      <c r="BR22" s="99">
        <v>6.5449999999999999</v>
      </c>
      <c r="BS22" s="99">
        <v>6.7990000000000004</v>
      </c>
      <c r="BT22" s="99">
        <v>0.624</v>
      </c>
      <c r="BU22" s="99">
        <v>0.623</v>
      </c>
      <c r="BV22" s="99">
        <v>0.61099999999999999</v>
      </c>
      <c r="BW22" s="99">
        <v>0.61099999999999999</v>
      </c>
      <c r="BX22" s="99">
        <v>0.61299999999999999</v>
      </c>
      <c r="BY22" s="99">
        <v>0.76600000000000001</v>
      </c>
      <c r="BZ22" s="99">
        <v>0.754</v>
      </c>
      <c r="CA22" s="99">
        <v>0.60399999999999998</v>
      </c>
      <c r="CB22" s="99">
        <v>0.60399999999999998</v>
      </c>
      <c r="CC22" s="99">
        <v>0.75600000000000001</v>
      </c>
      <c r="CD22" s="99">
        <v>6.8890000000000002</v>
      </c>
      <c r="CE22" s="99">
        <v>6.89</v>
      </c>
      <c r="CF22" s="99">
        <v>6.89</v>
      </c>
      <c r="CG22" s="99">
        <v>6.89</v>
      </c>
      <c r="CH22" s="99">
        <v>9.0370000000000008</v>
      </c>
      <c r="CI22" s="99">
        <v>8.89</v>
      </c>
      <c r="CJ22" s="99">
        <v>9.0370000000000008</v>
      </c>
      <c r="CK22" s="99">
        <v>0.89</v>
      </c>
      <c r="CL22" s="99">
        <v>11.205</v>
      </c>
      <c r="CM22" s="99">
        <v>11.055</v>
      </c>
      <c r="CN22" s="99">
        <v>11.055</v>
      </c>
      <c r="CO22" s="99"/>
      <c r="CP22" s="99">
        <v>5.8250000000000002</v>
      </c>
      <c r="CQ22" s="99">
        <v>1.1140000000000001</v>
      </c>
      <c r="CR22" s="99">
        <v>1.274</v>
      </c>
      <c r="CS22" s="99">
        <v>1.2749999999999999</v>
      </c>
      <c r="CT22" s="100"/>
      <c r="CU22" s="100"/>
      <c r="CV22" s="100"/>
      <c r="CW22" s="96"/>
      <c r="CX22" s="97">
        <f t="array" ref="CX22">SUMPRODUCT(B22:CW22*0.25)</f>
        <v>60.014749999999992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3.5999999999999996</v>
      </c>
      <c r="AY27" s="107">
        <f t="shared" si="2"/>
        <v>4.0010000000000003</v>
      </c>
      <c r="AZ27" s="107">
        <f t="shared" si="2"/>
        <v>4.4009999999999998</v>
      </c>
      <c r="BA27" s="107">
        <f t="shared" si="2"/>
        <v>5.4</v>
      </c>
      <c r="BB27" s="107">
        <f t="shared" si="2"/>
        <v>11.501000000000001</v>
      </c>
      <c r="BC27" s="107">
        <f t="shared" si="2"/>
        <v>3.8000000000000003</v>
      </c>
      <c r="BD27" s="107">
        <f t="shared" si="2"/>
        <v>3.8470000000000004</v>
      </c>
      <c r="BE27" s="107">
        <f t="shared" si="2"/>
        <v>3.5</v>
      </c>
      <c r="BF27" s="107">
        <f t="shared" si="2"/>
        <v>3.4000000000000004</v>
      </c>
      <c r="BG27" s="107">
        <f t="shared" si="2"/>
        <v>9.6760000000000002</v>
      </c>
      <c r="BH27" s="107">
        <f t="shared" si="2"/>
        <v>15.753</v>
      </c>
      <c r="BI27" s="107">
        <f t="shared" si="2"/>
        <v>16.411999999999999</v>
      </c>
      <c r="BJ27" s="107">
        <f t="shared" si="2"/>
        <v>3.4350000000000001</v>
      </c>
      <c r="BK27" s="107">
        <f t="shared" si="2"/>
        <v>16.158000000000001</v>
      </c>
      <c r="BL27" s="107">
        <f t="shared" si="2"/>
        <v>2.6</v>
      </c>
      <c r="BM27" s="107">
        <f t="shared" si="2"/>
        <v>11.356999999999999</v>
      </c>
      <c r="BN27" s="107">
        <f t="shared" si="2"/>
        <v>4.6829999999999998</v>
      </c>
      <c r="BO27" s="107">
        <f t="shared" ref="BO27:CW27" si="3">SUM(BO20:BO26)</f>
        <v>3.569</v>
      </c>
      <c r="BP27" s="107">
        <f t="shared" si="3"/>
        <v>3.67</v>
      </c>
      <c r="BQ27" s="107">
        <f t="shared" si="3"/>
        <v>3.87</v>
      </c>
      <c r="BR27" s="107">
        <f t="shared" si="3"/>
        <v>6.5449999999999999</v>
      </c>
      <c r="BS27" s="107">
        <f t="shared" si="3"/>
        <v>6.7990000000000004</v>
      </c>
      <c r="BT27" s="107">
        <f t="shared" si="3"/>
        <v>0.624</v>
      </c>
      <c r="BU27" s="107">
        <f t="shared" si="3"/>
        <v>0.623</v>
      </c>
      <c r="BV27" s="107">
        <f t="shared" si="3"/>
        <v>0.61099999999999999</v>
      </c>
      <c r="BW27" s="107">
        <f t="shared" si="3"/>
        <v>0.61099999999999999</v>
      </c>
      <c r="BX27" s="107">
        <f t="shared" si="3"/>
        <v>0.61299999999999999</v>
      </c>
      <c r="BY27" s="107">
        <f t="shared" si="3"/>
        <v>0.76600000000000001</v>
      </c>
      <c r="BZ27" s="107">
        <f t="shared" si="3"/>
        <v>0.754</v>
      </c>
      <c r="CA27" s="107">
        <f t="shared" si="3"/>
        <v>0.60399999999999998</v>
      </c>
      <c r="CB27" s="107">
        <f t="shared" si="3"/>
        <v>0.60399999999999998</v>
      </c>
      <c r="CC27" s="107">
        <f t="shared" si="3"/>
        <v>0.75600000000000001</v>
      </c>
      <c r="CD27" s="107">
        <f t="shared" si="3"/>
        <v>6.8890000000000002</v>
      </c>
      <c r="CE27" s="107">
        <f t="shared" si="3"/>
        <v>6.89</v>
      </c>
      <c r="CF27" s="107">
        <f t="shared" si="3"/>
        <v>6.89</v>
      </c>
      <c r="CG27" s="107">
        <f t="shared" si="3"/>
        <v>6.89</v>
      </c>
      <c r="CH27" s="107">
        <f t="shared" si="3"/>
        <v>13.137</v>
      </c>
      <c r="CI27" s="107">
        <f t="shared" si="3"/>
        <v>13.290000000000001</v>
      </c>
      <c r="CJ27" s="107">
        <f t="shared" si="3"/>
        <v>14.037000000000001</v>
      </c>
      <c r="CK27" s="107">
        <f t="shared" si="3"/>
        <v>6.79</v>
      </c>
      <c r="CL27" s="107">
        <f t="shared" si="3"/>
        <v>16.805</v>
      </c>
      <c r="CM27" s="107">
        <f t="shared" si="3"/>
        <v>16.355</v>
      </c>
      <c r="CN27" s="107">
        <f t="shared" si="3"/>
        <v>16.355</v>
      </c>
      <c r="CO27" s="107">
        <f t="shared" si="3"/>
        <v>5.5</v>
      </c>
      <c r="CP27" s="107">
        <f t="shared" si="3"/>
        <v>11.225000000000001</v>
      </c>
      <c r="CQ27" s="107">
        <f t="shared" si="3"/>
        <v>6.4139999999999997</v>
      </c>
      <c r="CR27" s="107">
        <f t="shared" si="3"/>
        <v>6.774</v>
      </c>
      <c r="CS27" s="107">
        <f t="shared" si="3"/>
        <v>3.7749999999999999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78.139749999999992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45.037999999999997</v>
      </c>
      <c r="AY31" s="94">
        <v>50.124000000000002</v>
      </c>
      <c r="AZ31" s="94">
        <v>40.737000000000002</v>
      </c>
      <c r="BA31" s="94">
        <v>51.145000000000003</v>
      </c>
      <c r="BB31" s="94">
        <v>39.281999999999996</v>
      </c>
      <c r="BC31" s="94">
        <v>77.346999999999994</v>
      </c>
      <c r="BD31" s="94">
        <v>31.794</v>
      </c>
      <c r="BE31" s="94">
        <v>35.734999999999999</v>
      </c>
      <c r="BF31" s="94">
        <v>21.375</v>
      </c>
      <c r="BG31" s="94">
        <v>26.593</v>
      </c>
      <c r="BH31" s="94">
        <v>47.429000000000002</v>
      </c>
      <c r="BI31" s="94">
        <v>58.115000000000002</v>
      </c>
      <c r="BJ31" s="94">
        <v>9.0139999999999993</v>
      </c>
      <c r="BK31" s="94">
        <v>72.108000000000004</v>
      </c>
      <c r="BL31" s="94">
        <v>75.146000000000001</v>
      </c>
      <c r="BM31" s="94">
        <v>82.506</v>
      </c>
      <c r="BN31" s="94">
        <v>9.4619999999999997</v>
      </c>
      <c r="BO31" s="94">
        <v>6.7830000000000004</v>
      </c>
      <c r="BP31" s="94">
        <v>5.1740000000000004</v>
      </c>
      <c r="BQ31" s="94">
        <v>45.765000000000001</v>
      </c>
      <c r="BR31" s="94">
        <v>6.5449999999999999</v>
      </c>
      <c r="BS31" s="94">
        <v>6.7990000000000004</v>
      </c>
      <c r="BT31" s="94">
        <v>31.036999999999999</v>
      </c>
      <c r="BU31" s="94">
        <v>0.72099999999999997</v>
      </c>
      <c r="BV31" s="94">
        <v>40.720999999999997</v>
      </c>
      <c r="BW31" s="94">
        <v>17.838000000000001</v>
      </c>
      <c r="BX31" s="94">
        <v>47.404000000000003</v>
      </c>
      <c r="BY31" s="94">
        <v>36.024999999999999</v>
      </c>
      <c r="BZ31" s="94">
        <v>4.6539999999999999</v>
      </c>
      <c r="CA31" s="94">
        <v>33.799999999999997</v>
      </c>
      <c r="CB31" s="94">
        <v>5.3010000000000002</v>
      </c>
      <c r="CC31" s="94">
        <v>57.933</v>
      </c>
      <c r="CD31" s="94">
        <v>14.085000000000001</v>
      </c>
      <c r="CE31" s="94">
        <v>38.625999999999998</v>
      </c>
      <c r="CF31" s="94">
        <v>36.685000000000002</v>
      </c>
      <c r="CG31" s="94">
        <v>40.86</v>
      </c>
      <c r="CH31" s="94">
        <v>65.864000000000004</v>
      </c>
      <c r="CI31" s="94">
        <v>58.585000000000001</v>
      </c>
      <c r="CJ31" s="94">
        <v>27.170999999999999</v>
      </c>
      <c r="CK31" s="94">
        <v>28.312999999999999</v>
      </c>
      <c r="CL31" s="94">
        <v>123.7</v>
      </c>
      <c r="CM31" s="94">
        <v>33.603000000000002</v>
      </c>
      <c r="CN31" s="94">
        <v>67.045000000000002</v>
      </c>
      <c r="CO31" s="94">
        <v>9.6999999999999993</v>
      </c>
      <c r="CP31" s="94">
        <v>113.205</v>
      </c>
      <c r="CQ31" s="94">
        <v>40.253999999999998</v>
      </c>
      <c r="CR31" s="94">
        <v>86.430999999999997</v>
      </c>
      <c r="CS31" s="94">
        <v>6.375</v>
      </c>
      <c r="CT31" s="95"/>
      <c r="CU31" s="95"/>
      <c r="CV31" s="95"/>
      <c r="CW31" s="96"/>
      <c r="CX31" s="97">
        <f t="array" ref="CX31">SUMPRODUCT(B31:CW31*0.25)</f>
        <v>477.488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45.037999999999997</v>
      </c>
      <c r="AY33" s="77">
        <f t="shared" si="4"/>
        <v>50.124000000000002</v>
      </c>
      <c r="AZ33" s="77">
        <f t="shared" si="4"/>
        <v>40.737000000000002</v>
      </c>
      <c r="BA33" s="77">
        <f t="shared" si="4"/>
        <v>51.145000000000003</v>
      </c>
      <c r="BB33" s="77">
        <f t="shared" si="4"/>
        <v>39.281999999999996</v>
      </c>
      <c r="BC33" s="77">
        <f t="shared" si="4"/>
        <v>77.346999999999994</v>
      </c>
      <c r="BD33" s="77">
        <f t="shared" si="4"/>
        <v>31.794</v>
      </c>
      <c r="BE33" s="77">
        <f t="shared" si="4"/>
        <v>35.734999999999999</v>
      </c>
      <c r="BF33" s="77">
        <f t="shared" si="4"/>
        <v>21.375</v>
      </c>
      <c r="BG33" s="77">
        <f t="shared" si="4"/>
        <v>26.593</v>
      </c>
      <c r="BH33" s="77">
        <f t="shared" si="4"/>
        <v>47.429000000000002</v>
      </c>
      <c r="BI33" s="77">
        <f t="shared" si="4"/>
        <v>58.115000000000002</v>
      </c>
      <c r="BJ33" s="77">
        <f t="shared" si="4"/>
        <v>9.0139999999999993</v>
      </c>
      <c r="BK33" s="77">
        <f t="shared" si="4"/>
        <v>72.108000000000004</v>
      </c>
      <c r="BL33" s="77">
        <f t="shared" si="4"/>
        <v>75.146000000000001</v>
      </c>
      <c r="BM33" s="77">
        <f t="shared" si="4"/>
        <v>82.506</v>
      </c>
      <c r="BN33" s="77">
        <f t="shared" si="4"/>
        <v>9.4619999999999997</v>
      </c>
      <c r="BO33" s="77">
        <f t="shared" ref="BO33:CW33" si="5">SUM(BO30:BO32)</f>
        <v>6.7830000000000004</v>
      </c>
      <c r="BP33" s="77">
        <f t="shared" si="5"/>
        <v>5.1740000000000004</v>
      </c>
      <c r="BQ33" s="77">
        <f t="shared" si="5"/>
        <v>45.765000000000001</v>
      </c>
      <c r="BR33" s="77">
        <f t="shared" si="5"/>
        <v>6.5449999999999999</v>
      </c>
      <c r="BS33" s="77">
        <f t="shared" si="5"/>
        <v>6.7990000000000004</v>
      </c>
      <c r="BT33" s="77">
        <f t="shared" si="5"/>
        <v>31.036999999999999</v>
      </c>
      <c r="BU33" s="77">
        <f t="shared" si="5"/>
        <v>0.72099999999999997</v>
      </c>
      <c r="BV33" s="77">
        <f t="shared" si="5"/>
        <v>40.720999999999997</v>
      </c>
      <c r="BW33" s="77">
        <f t="shared" si="5"/>
        <v>17.838000000000001</v>
      </c>
      <c r="BX33" s="77">
        <f t="shared" si="5"/>
        <v>47.404000000000003</v>
      </c>
      <c r="BY33" s="77">
        <f t="shared" si="5"/>
        <v>36.024999999999999</v>
      </c>
      <c r="BZ33" s="77">
        <f t="shared" si="5"/>
        <v>4.6539999999999999</v>
      </c>
      <c r="CA33" s="77">
        <f t="shared" si="5"/>
        <v>33.799999999999997</v>
      </c>
      <c r="CB33" s="77">
        <f t="shared" si="5"/>
        <v>5.3010000000000002</v>
      </c>
      <c r="CC33" s="77">
        <f t="shared" si="5"/>
        <v>57.933</v>
      </c>
      <c r="CD33" s="77">
        <f t="shared" si="5"/>
        <v>14.085000000000001</v>
      </c>
      <c r="CE33" s="77">
        <f t="shared" si="5"/>
        <v>38.625999999999998</v>
      </c>
      <c r="CF33" s="77">
        <f t="shared" si="5"/>
        <v>36.685000000000002</v>
      </c>
      <c r="CG33" s="77">
        <f t="shared" si="5"/>
        <v>40.86</v>
      </c>
      <c r="CH33" s="77">
        <f t="shared" si="5"/>
        <v>65.864000000000004</v>
      </c>
      <c r="CI33" s="77">
        <f t="shared" si="5"/>
        <v>58.585000000000001</v>
      </c>
      <c r="CJ33" s="77">
        <f t="shared" si="5"/>
        <v>27.170999999999999</v>
      </c>
      <c r="CK33" s="77">
        <f t="shared" si="5"/>
        <v>28.312999999999999</v>
      </c>
      <c r="CL33" s="77">
        <f t="shared" si="5"/>
        <v>123.7</v>
      </c>
      <c r="CM33" s="77">
        <f t="shared" si="5"/>
        <v>33.603000000000002</v>
      </c>
      <c r="CN33" s="77">
        <f t="shared" si="5"/>
        <v>67.045000000000002</v>
      </c>
      <c r="CO33" s="77">
        <f t="shared" si="5"/>
        <v>9.6999999999999993</v>
      </c>
      <c r="CP33" s="77">
        <f t="shared" si="5"/>
        <v>113.205</v>
      </c>
      <c r="CQ33" s="77">
        <f t="shared" si="5"/>
        <v>40.253999999999998</v>
      </c>
      <c r="CR33" s="77">
        <f t="shared" si="5"/>
        <v>86.430999999999997</v>
      </c>
      <c r="CS33" s="77">
        <f t="shared" si="5"/>
        <v>6.375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477.488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>
        <v>6.2</v>
      </c>
      <c r="BA38" s="120"/>
      <c r="BB38" s="120">
        <v>5.7</v>
      </c>
      <c r="BC38" s="120"/>
      <c r="BD38" s="120">
        <v>24.8</v>
      </c>
      <c r="BE38" s="120">
        <v>0.7</v>
      </c>
      <c r="BF38" s="120"/>
      <c r="BG38" s="120"/>
      <c r="BH38" s="120"/>
      <c r="BI38" s="120"/>
      <c r="BJ38" s="120">
        <v>83.2</v>
      </c>
      <c r="BK38" s="120">
        <v>12.6</v>
      </c>
      <c r="BL38" s="120">
        <v>7.6</v>
      </c>
      <c r="BM38" s="120">
        <v>5.4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2.9</v>
      </c>
      <c r="CE38" s="120">
        <v>4.0999999999999996</v>
      </c>
      <c r="CF38" s="120"/>
      <c r="CG38" s="120"/>
      <c r="CH38" s="120"/>
      <c r="CI38" s="120"/>
      <c r="CJ38" s="120"/>
      <c r="CK38" s="120"/>
      <c r="CL38" s="120"/>
      <c r="CM38" s="120">
        <v>20.9</v>
      </c>
      <c r="CN38" s="120">
        <v>1.3</v>
      </c>
      <c r="CO38" s="120">
        <v>44</v>
      </c>
      <c r="CP38" s="120"/>
      <c r="CQ38" s="120"/>
      <c r="CR38" s="120"/>
      <c r="CS38" s="120">
        <v>19.2</v>
      </c>
      <c r="CT38" s="122"/>
      <c r="CU38" s="122"/>
      <c r="CV38" s="122"/>
      <c r="CW38" s="121"/>
      <c r="CX38" s="97">
        <f t="array" ref="CX38">SUMPRODUCT(B38:CW38*0.25)</f>
        <v>59.650000000000006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91.3</v>
      </c>
      <c r="BG40" s="120">
        <v>91.3</v>
      </c>
      <c r="BH40" s="120">
        <v>91.3</v>
      </c>
      <c r="BI40" s="120">
        <v>91.3</v>
      </c>
      <c r="BJ40" s="120"/>
      <c r="BK40" s="120"/>
      <c r="BL40" s="120"/>
      <c r="BM40" s="120"/>
      <c r="BN40" s="120">
        <v>41.5</v>
      </c>
      <c r="BO40" s="120">
        <v>41.5</v>
      </c>
      <c r="BP40" s="120">
        <v>41.5</v>
      </c>
      <c r="BQ40" s="120">
        <v>41.5</v>
      </c>
      <c r="BR40" s="120">
        <v>74.2</v>
      </c>
      <c r="BS40" s="120">
        <v>74.2</v>
      </c>
      <c r="BT40" s="120">
        <v>74.2</v>
      </c>
      <c r="BU40" s="120">
        <v>74.2</v>
      </c>
      <c r="BV40" s="120">
        <v>37.299999999999997</v>
      </c>
      <c r="BW40" s="120">
        <v>37.299999999999997</v>
      </c>
      <c r="BX40" s="120">
        <v>37.299999999999997</v>
      </c>
      <c r="BY40" s="120">
        <v>37.299999999999997</v>
      </c>
      <c r="BZ40" s="120">
        <v>66.2</v>
      </c>
      <c r="CA40" s="120">
        <v>66.2</v>
      </c>
      <c r="CB40" s="120">
        <v>66.2</v>
      </c>
      <c r="CC40" s="120">
        <v>66.2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310.50000000000006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6.2</v>
      </c>
      <c r="BA41" s="107">
        <f t="shared" si="6"/>
        <v>0</v>
      </c>
      <c r="BB41" s="107">
        <f t="shared" si="6"/>
        <v>5.7</v>
      </c>
      <c r="BC41" s="107">
        <f t="shared" si="6"/>
        <v>0</v>
      </c>
      <c r="BD41" s="107">
        <f t="shared" si="6"/>
        <v>24.8</v>
      </c>
      <c r="BE41" s="107">
        <f t="shared" si="6"/>
        <v>0.7</v>
      </c>
      <c r="BF41" s="107">
        <f t="shared" si="6"/>
        <v>91.3</v>
      </c>
      <c r="BG41" s="107">
        <f t="shared" si="6"/>
        <v>91.3</v>
      </c>
      <c r="BH41" s="107">
        <f t="shared" si="6"/>
        <v>91.3</v>
      </c>
      <c r="BI41" s="107">
        <f t="shared" si="6"/>
        <v>91.3</v>
      </c>
      <c r="BJ41" s="107">
        <f t="shared" si="6"/>
        <v>83.2</v>
      </c>
      <c r="BK41" s="107">
        <f t="shared" si="6"/>
        <v>12.6</v>
      </c>
      <c r="BL41" s="107">
        <f t="shared" si="6"/>
        <v>7.6</v>
      </c>
      <c r="BM41" s="107">
        <f t="shared" si="6"/>
        <v>5.4</v>
      </c>
      <c r="BN41" s="107">
        <f t="shared" si="6"/>
        <v>41.5</v>
      </c>
      <c r="BO41" s="107">
        <f t="shared" ref="BO41:CW41" si="7">SUM(BO36:BO40)</f>
        <v>41.5</v>
      </c>
      <c r="BP41" s="107">
        <f t="shared" si="7"/>
        <v>41.5</v>
      </c>
      <c r="BQ41" s="107">
        <f t="shared" si="7"/>
        <v>41.5</v>
      </c>
      <c r="BR41" s="107">
        <f t="shared" si="7"/>
        <v>74.2</v>
      </c>
      <c r="BS41" s="107">
        <f t="shared" si="7"/>
        <v>74.2</v>
      </c>
      <c r="BT41" s="107">
        <f t="shared" si="7"/>
        <v>74.2</v>
      </c>
      <c r="BU41" s="107">
        <f t="shared" si="7"/>
        <v>74.2</v>
      </c>
      <c r="BV41" s="107">
        <f t="shared" si="7"/>
        <v>37.299999999999997</v>
      </c>
      <c r="BW41" s="107">
        <f t="shared" si="7"/>
        <v>37.299999999999997</v>
      </c>
      <c r="BX41" s="107">
        <f t="shared" si="7"/>
        <v>37.299999999999997</v>
      </c>
      <c r="BY41" s="107">
        <f t="shared" si="7"/>
        <v>37.299999999999997</v>
      </c>
      <c r="BZ41" s="107">
        <f t="shared" si="7"/>
        <v>66.2</v>
      </c>
      <c r="CA41" s="107">
        <f t="shared" si="7"/>
        <v>66.2</v>
      </c>
      <c r="CB41" s="107">
        <f t="shared" si="7"/>
        <v>66.2</v>
      </c>
      <c r="CC41" s="107">
        <f t="shared" si="7"/>
        <v>66.2</v>
      </c>
      <c r="CD41" s="107">
        <f t="shared" si="7"/>
        <v>2.9</v>
      </c>
      <c r="CE41" s="107">
        <f t="shared" si="7"/>
        <v>4.0999999999999996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20.9</v>
      </c>
      <c r="CN41" s="107">
        <f t="shared" si="7"/>
        <v>1.3</v>
      </c>
      <c r="CO41" s="107">
        <f t="shared" si="7"/>
        <v>44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19.2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370.15000000000009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>
        <v>6.2</v>
      </c>
      <c r="BA46" s="120"/>
      <c r="BB46" s="120">
        <v>5.7</v>
      </c>
      <c r="BC46" s="120"/>
      <c r="BD46" s="120">
        <v>24.8</v>
      </c>
      <c r="BE46" s="120">
        <v>0.7</v>
      </c>
      <c r="BF46" s="120"/>
      <c r="BG46" s="120"/>
      <c r="BH46" s="120"/>
      <c r="BI46" s="120"/>
      <c r="BJ46" s="120">
        <v>83.2</v>
      </c>
      <c r="BK46" s="120">
        <v>12.6</v>
      </c>
      <c r="BL46" s="120">
        <v>7.6</v>
      </c>
      <c r="BM46" s="120">
        <v>5.4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2.9</v>
      </c>
      <c r="CE46" s="120">
        <v>4.0999999999999996</v>
      </c>
      <c r="CF46" s="120"/>
      <c r="CG46" s="120"/>
      <c r="CH46" s="120"/>
      <c r="CI46" s="120"/>
      <c r="CJ46" s="120"/>
      <c r="CK46" s="120"/>
      <c r="CL46" s="120"/>
      <c r="CM46" s="120">
        <v>20.9</v>
      </c>
      <c r="CN46" s="120">
        <v>1.3</v>
      </c>
      <c r="CO46" s="120">
        <v>44</v>
      </c>
      <c r="CP46" s="120"/>
      <c r="CQ46" s="120"/>
      <c r="CR46" s="120"/>
      <c r="CS46" s="120">
        <v>19.2</v>
      </c>
      <c r="CT46" s="122"/>
      <c r="CU46" s="122"/>
      <c r="CV46" s="122"/>
      <c r="CW46" s="121"/>
      <c r="CX46" s="97">
        <f t="array" ref="CX46">SUMPRODUCT(B46:CW46*0.25)</f>
        <v>59.650000000000006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91.3</v>
      </c>
      <c r="BG48" s="120">
        <v>91.3</v>
      </c>
      <c r="BH48" s="120">
        <v>91.3</v>
      </c>
      <c r="BI48" s="120">
        <v>91.3</v>
      </c>
      <c r="BJ48" s="120"/>
      <c r="BK48" s="120"/>
      <c r="BL48" s="120"/>
      <c r="BM48" s="120"/>
      <c r="BN48" s="120">
        <v>41.5</v>
      </c>
      <c r="BO48" s="120">
        <v>41.5</v>
      </c>
      <c r="BP48" s="120">
        <v>41.5</v>
      </c>
      <c r="BQ48" s="120">
        <v>41.5</v>
      </c>
      <c r="BR48" s="120">
        <v>74.2</v>
      </c>
      <c r="BS48" s="120">
        <v>74.2</v>
      </c>
      <c r="BT48" s="120">
        <v>74.2</v>
      </c>
      <c r="BU48" s="120">
        <v>74.2</v>
      </c>
      <c r="BV48" s="120">
        <v>37.299999999999997</v>
      </c>
      <c r="BW48" s="120">
        <v>37.299999999999997</v>
      </c>
      <c r="BX48" s="120">
        <v>37.299999999999997</v>
      </c>
      <c r="BY48" s="120">
        <v>37.299999999999997</v>
      </c>
      <c r="BZ48" s="120">
        <v>66.2</v>
      </c>
      <c r="CA48" s="120">
        <v>66.2</v>
      </c>
      <c r="CB48" s="120">
        <v>66.2</v>
      </c>
      <c r="CC48" s="120">
        <v>66.2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310.50000000000006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6.2</v>
      </c>
      <c r="BA50" s="107">
        <f t="shared" si="8"/>
        <v>0</v>
      </c>
      <c r="BB50" s="107">
        <f t="shared" si="8"/>
        <v>5.7</v>
      </c>
      <c r="BC50" s="107">
        <f t="shared" si="8"/>
        <v>0</v>
      </c>
      <c r="BD50" s="107">
        <f t="shared" si="8"/>
        <v>24.8</v>
      </c>
      <c r="BE50" s="107">
        <f t="shared" si="8"/>
        <v>0.7</v>
      </c>
      <c r="BF50" s="107">
        <f t="shared" si="8"/>
        <v>91.3</v>
      </c>
      <c r="BG50" s="107">
        <f t="shared" si="8"/>
        <v>91.3</v>
      </c>
      <c r="BH50" s="107">
        <f t="shared" si="8"/>
        <v>91.3</v>
      </c>
      <c r="BI50" s="107">
        <f t="shared" si="8"/>
        <v>91.3</v>
      </c>
      <c r="BJ50" s="107">
        <f t="shared" si="8"/>
        <v>83.2</v>
      </c>
      <c r="BK50" s="107">
        <f t="shared" si="8"/>
        <v>12.6</v>
      </c>
      <c r="BL50" s="107">
        <f t="shared" si="8"/>
        <v>7.6</v>
      </c>
      <c r="BM50" s="107">
        <f t="shared" si="8"/>
        <v>5.4</v>
      </c>
      <c r="BN50" s="107">
        <f t="shared" si="8"/>
        <v>41.5</v>
      </c>
      <c r="BO50" s="107">
        <f t="shared" ref="BO50:CW50" si="9">SUM(BO44:BO49)</f>
        <v>41.5</v>
      </c>
      <c r="BP50" s="107">
        <f t="shared" si="9"/>
        <v>41.5</v>
      </c>
      <c r="BQ50" s="107">
        <f t="shared" si="9"/>
        <v>41.5</v>
      </c>
      <c r="BR50" s="107">
        <f t="shared" si="9"/>
        <v>74.2</v>
      </c>
      <c r="BS50" s="107">
        <f t="shared" si="9"/>
        <v>74.2</v>
      </c>
      <c r="BT50" s="107">
        <f t="shared" si="9"/>
        <v>74.2</v>
      </c>
      <c r="BU50" s="107">
        <f t="shared" si="9"/>
        <v>74.2</v>
      </c>
      <c r="BV50" s="107">
        <f t="shared" si="9"/>
        <v>37.299999999999997</v>
      </c>
      <c r="BW50" s="107">
        <f t="shared" si="9"/>
        <v>37.299999999999997</v>
      </c>
      <c r="BX50" s="107">
        <f t="shared" si="9"/>
        <v>37.299999999999997</v>
      </c>
      <c r="BY50" s="107">
        <f t="shared" si="9"/>
        <v>37.299999999999997</v>
      </c>
      <c r="BZ50" s="107">
        <f t="shared" si="9"/>
        <v>66.2</v>
      </c>
      <c r="CA50" s="107">
        <f t="shared" si="9"/>
        <v>66.2</v>
      </c>
      <c r="CB50" s="107">
        <f t="shared" si="9"/>
        <v>66.2</v>
      </c>
      <c r="CC50" s="107">
        <f t="shared" si="9"/>
        <v>66.2</v>
      </c>
      <c r="CD50" s="107">
        <f t="shared" si="9"/>
        <v>2.9</v>
      </c>
      <c r="CE50" s="107">
        <f t="shared" si="9"/>
        <v>4.0999999999999996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20.9</v>
      </c>
      <c r="CN50" s="107">
        <f t="shared" si="9"/>
        <v>1.3</v>
      </c>
      <c r="CO50" s="107">
        <f t="shared" si="9"/>
        <v>44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19.2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370.15000000000009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45.038000000000004</v>
      </c>
      <c r="AY53" s="107">
        <f t="shared" si="12"/>
        <v>50.123999999999995</v>
      </c>
      <c r="AZ53" s="107">
        <f t="shared" si="12"/>
        <v>46.936999999999998</v>
      </c>
      <c r="BA53" s="107">
        <f t="shared" si="12"/>
        <v>51.144999999999996</v>
      </c>
      <c r="BB53" s="107">
        <f t="shared" si="12"/>
        <v>44.981999999999999</v>
      </c>
      <c r="BC53" s="107">
        <f t="shared" si="12"/>
        <v>77.346999999999994</v>
      </c>
      <c r="BD53" s="107">
        <f t="shared" si="12"/>
        <v>56.594000000000001</v>
      </c>
      <c r="BE53" s="107">
        <f t="shared" si="12"/>
        <v>36.435000000000002</v>
      </c>
      <c r="BF53" s="107">
        <f t="shared" si="12"/>
        <v>112.675</v>
      </c>
      <c r="BG53" s="107">
        <f t="shared" si="12"/>
        <v>117.893</v>
      </c>
      <c r="BH53" s="107">
        <f t="shared" si="12"/>
        <v>138.72899999999998</v>
      </c>
      <c r="BI53" s="107">
        <f t="shared" si="12"/>
        <v>149.41499999999999</v>
      </c>
      <c r="BJ53" s="107">
        <f t="shared" si="12"/>
        <v>92.213999999999999</v>
      </c>
      <c r="BK53" s="107">
        <f t="shared" si="12"/>
        <v>84.707999999999998</v>
      </c>
      <c r="BL53" s="107">
        <f t="shared" si="12"/>
        <v>82.745999999999981</v>
      </c>
      <c r="BM53" s="107">
        <f t="shared" si="12"/>
        <v>87.906000000000006</v>
      </c>
      <c r="BN53" s="107">
        <f t="shared" si="12"/>
        <v>50.962000000000003</v>
      </c>
      <c r="BO53" s="107">
        <f t="shared" ref="BO53:CX53" si="13">BO17+BO27+BO41</f>
        <v>48.283000000000001</v>
      </c>
      <c r="BP53" s="107">
        <f t="shared" si="13"/>
        <v>46.673999999999999</v>
      </c>
      <c r="BQ53" s="107">
        <f t="shared" si="13"/>
        <v>87.265000000000001</v>
      </c>
      <c r="BR53" s="107">
        <f t="shared" si="13"/>
        <v>80.745000000000005</v>
      </c>
      <c r="BS53" s="107">
        <f t="shared" si="13"/>
        <v>80.999000000000009</v>
      </c>
      <c r="BT53" s="107">
        <f t="shared" si="13"/>
        <v>105.23699999999999</v>
      </c>
      <c r="BU53" s="107">
        <f t="shared" si="13"/>
        <v>74.921000000000006</v>
      </c>
      <c r="BV53" s="107">
        <f t="shared" si="13"/>
        <v>78.020999999999987</v>
      </c>
      <c r="BW53" s="107">
        <f t="shared" si="13"/>
        <v>55.137999999999998</v>
      </c>
      <c r="BX53" s="107">
        <f t="shared" si="13"/>
        <v>84.703999999999994</v>
      </c>
      <c r="BY53" s="107">
        <f t="shared" si="13"/>
        <v>73.324999999999989</v>
      </c>
      <c r="BZ53" s="107">
        <f t="shared" si="13"/>
        <v>70.853999999999999</v>
      </c>
      <c r="CA53" s="107">
        <f t="shared" si="13"/>
        <v>100</v>
      </c>
      <c r="CB53" s="107">
        <f t="shared" si="13"/>
        <v>71.501000000000005</v>
      </c>
      <c r="CC53" s="107">
        <f t="shared" si="13"/>
        <v>124.13300000000001</v>
      </c>
      <c r="CD53" s="107">
        <f t="shared" si="13"/>
        <v>16.984999999999999</v>
      </c>
      <c r="CE53" s="107">
        <f t="shared" si="13"/>
        <v>42.725999999999999</v>
      </c>
      <c r="CF53" s="107">
        <f t="shared" si="13"/>
        <v>36.684999999999995</v>
      </c>
      <c r="CG53" s="107">
        <f t="shared" si="13"/>
        <v>40.86</v>
      </c>
      <c r="CH53" s="107">
        <f t="shared" si="13"/>
        <v>65.864000000000004</v>
      </c>
      <c r="CI53" s="107">
        <f t="shared" si="13"/>
        <v>58.584999999999994</v>
      </c>
      <c r="CJ53" s="107">
        <f t="shared" si="13"/>
        <v>27.170999999999999</v>
      </c>
      <c r="CK53" s="107">
        <f t="shared" si="13"/>
        <v>28.312999999999999</v>
      </c>
      <c r="CL53" s="107">
        <f t="shared" si="13"/>
        <v>123.69999999999999</v>
      </c>
      <c r="CM53" s="107">
        <f t="shared" si="13"/>
        <v>54.503</v>
      </c>
      <c r="CN53" s="107">
        <f t="shared" si="13"/>
        <v>68.344999999999999</v>
      </c>
      <c r="CO53" s="107">
        <f t="shared" si="13"/>
        <v>53.7</v>
      </c>
      <c r="CP53" s="107">
        <f t="shared" si="13"/>
        <v>113.20500000000001</v>
      </c>
      <c r="CQ53" s="107">
        <f t="shared" si="13"/>
        <v>40.253999999999998</v>
      </c>
      <c r="CR53" s="107">
        <f t="shared" si="13"/>
        <v>86.430999999999997</v>
      </c>
      <c r="CS53" s="107">
        <f t="shared" si="13"/>
        <v>25.574999999999999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847.63800000000015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-0.4</v>
      </c>
      <c r="AY5" s="25"/>
      <c r="AZ5" s="25">
        <v>6.2</v>
      </c>
      <c r="BA5" s="25"/>
      <c r="BB5" s="25">
        <v>5.7</v>
      </c>
      <c r="BC5" s="25">
        <v>-0.3</v>
      </c>
      <c r="BD5" s="25">
        <v>24.8</v>
      </c>
      <c r="BE5" s="25">
        <v>0.7</v>
      </c>
      <c r="BF5" s="25">
        <v>27.599999999999994</v>
      </c>
      <c r="BG5" s="25">
        <v>15.899999999999991</v>
      </c>
      <c r="BH5" s="25">
        <v>-10.600000000000009</v>
      </c>
      <c r="BI5" s="25">
        <v>19.799999999999997</v>
      </c>
      <c r="BJ5" s="25">
        <v>48.7</v>
      </c>
      <c r="BK5" s="25">
        <v>-21.9</v>
      </c>
      <c r="BL5" s="25">
        <v>-26.9</v>
      </c>
      <c r="BM5" s="25">
        <v>-29.1</v>
      </c>
      <c r="BN5" s="25">
        <v>6.7999999999999972</v>
      </c>
      <c r="BO5" s="25">
        <v>10.3</v>
      </c>
      <c r="BP5" s="25">
        <v>33.5</v>
      </c>
      <c r="BQ5" s="25">
        <v>10</v>
      </c>
      <c r="BR5" s="25">
        <v>41.300000000000004</v>
      </c>
      <c r="BS5" s="25">
        <v>38.1</v>
      </c>
      <c r="BT5" s="25">
        <v>31.200000000000003</v>
      </c>
      <c r="BU5" s="25">
        <v>37.700000000000003</v>
      </c>
      <c r="BV5" s="25">
        <v>6.1999999999999957</v>
      </c>
      <c r="BW5" s="25">
        <v>-2.9000000000000057</v>
      </c>
      <c r="BX5" s="25">
        <v>-3.6000000000000014</v>
      </c>
      <c r="BY5" s="25">
        <v>-17.100000000000001</v>
      </c>
      <c r="BZ5" s="25">
        <v>13.300000000000004</v>
      </c>
      <c r="CA5" s="25">
        <v>-20</v>
      </c>
      <c r="CB5" s="25">
        <v>12.700000000000003</v>
      </c>
      <c r="CC5" s="25">
        <v>-45.099999999999994</v>
      </c>
      <c r="CD5" s="25">
        <v>2.9</v>
      </c>
      <c r="CE5" s="25">
        <v>4.0999999999999996</v>
      </c>
      <c r="CF5" s="25">
        <v>-2.2999999999999998</v>
      </c>
      <c r="CG5" s="25">
        <v>-22.4</v>
      </c>
      <c r="CH5" s="25">
        <v>-4</v>
      </c>
      <c r="CI5" s="25">
        <v>-8.6</v>
      </c>
      <c r="CJ5" s="25">
        <v>-11.9</v>
      </c>
      <c r="CK5" s="25">
        <v>-13</v>
      </c>
      <c r="CL5" s="25">
        <v>-66.400000000000006</v>
      </c>
      <c r="CM5" s="25">
        <v>-8.7000000000000028</v>
      </c>
      <c r="CN5" s="25">
        <v>-28.3</v>
      </c>
      <c r="CO5" s="25">
        <v>14.399999999999999</v>
      </c>
      <c r="CP5" s="25">
        <v>-100.4</v>
      </c>
      <c r="CQ5" s="25">
        <v>-24.8</v>
      </c>
      <c r="CR5" s="25">
        <v>-72.099999999999994</v>
      </c>
      <c r="CS5" s="25">
        <v>19.2</v>
      </c>
      <c r="CT5" s="26"/>
      <c r="CU5" s="26"/>
      <c r="CV5" s="26"/>
      <c r="CW5" s="27"/>
      <c r="CX5" s="132">
        <f t="array" ref="CX5">SUMPRODUCT(B5:CW5*0.25)</f>
        <v>-27.42500000000005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95.41</v>
      </c>
      <c r="AY8" s="138">
        <v>90.14</v>
      </c>
      <c r="AZ8" s="138">
        <v>98.43</v>
      </c>
      <c r="BA8" s="138">
        <v>82.79</v>
      </c>
      <c r="BB8" s="138">
        <v>26.71</v>
      </c>
      <c r="BC8" s="138">
        <v>82.78</v>
      </c>
      <c r="BD8" s="138">
        <v>101.92</v>
      </c>
      <c r="BE8" s="138">
        <v>104.19</v>
      </c>
      <c r="BF8" s="138">
        <v>100.44</v>
      </c>
      <c r="BG8" s="138">
        <v>103.06</v>
      </c>
      <c r="BH8" s="138">
        <v>104.43</v>
      </c>
      <c r="BI8" s="138">
        <v>109.6</v>
      </c>
      <c r="BJ8" s="138">
        <v>104.27</v>
      </c>
      <c r="BK8" s="138">
        <v>108.29</v>
      </c>
      <c r="BL8" s="138">
        <v>115.64</v>
      </c>
      <c r="BM8" s="138">
        <v>121.43</v>
      </c>
      <c r="BN8" s="138">
        <v>119.11</v>
      </c>
      <c r="BO8" s="138">
        <v>123.41</v>
      </c>
      <c r="BP8" s="138">
        <v>127.01</v>
      </c>
      <c r="BQ8" s="138">
        <v>132.77000000000001</v>
      </c>
      <c r="BR8" s="138">
        <v>141</v>
      </c>
      <c r="BS8" s="138">
        <v>128.72</v>
      </c>
      <c r="BT8" s="138">
        <v>121.68</v>
      </c>
      <c r="BU8" s="138">
        <v>124.2</v>
      </c>
      <c r="BV8" s="138">
        <v>125.92</v>
      </c>
      <c r="BW8" s="138">
        <v>124.56</v>
      </c>
      <c r="BX8" s="138">
        <v>123.81</v>
      </c>
      <c r="BY8" s="138">
        <v>136.52000000000001</v>
      </c>
      <c r="BZ8" s="138">
        <v>134.33000000000001</v>
      </c>
      <c r="CA8" s="138">
        <v>125.36</v>
      </c>
      <c r="CB8" s="138">
        <v>136.72999999999999</v>
      </c>
      <c r="CC8" s="138">
        <v>122.11</v>
      </c>
      <c r="CD8" s="138">
        <v>128.11000000000001</v>
      </c>
      <c r="CE8" s="138">
        <v>121.47</v>
      </c>
      <c r="CF8" s="138">
        <v>120.89</v>
      </c>
      <c r="CG8" s="138">
        <v>113.37</v>
      </c>
      <c r="CH8" s="138">
        <v>123.54</v>
      </c>
      <c r="CI8" s="138">
        <v>116.99</v>
      </c>
      <c r="CJ8" s="138">
        <v>107.34</v>
      </c>
      <c r="CK8" s="138">
        <v>98.1</v>
      </c>
      <c r="CL8" s="138">
        <v>113.05</v>
      </c>
      <c r="CM8" s="138">
        <v>110.69</v>
      </c>
      <c r="CN8" s="138">
        <v>106.19</v>
      </c>
      <c r="CO8" s="138">
        <v>101.11</v>
      </c>
      <c r="CP8" s="138">
        <v>99.85</v>
      </c>
      <c r="CQ8" s="138">
        <v>99.85</v>
      </c>
      <c r="CR8" s="138">
        <v>96.43</v>
      </c>
      <c r="CS8" s="138">
        <v>93.69</v>
      </c>
      <c r="CT8" s="139"/>
      <c r="CU8" s="139"/>
      <c r="CV8" s="139"/>
      <c r="CW8" s="140"/>
      <c r="CX8" s="141">
        <f>IF(SUM(B8:CW8)&lt;&gt;0,AVERAGEIF(B8:CW8,"&lt;&gt;"""),"")</f>
        <v>111.40499999999999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91.692499999999995</v>
      </c>
      <c r="AY9" s="43">
        <v>91.692499999999995</v>
      </c>
      <c r="AZ9" s="43">
        <v>91.692499999999995</v>
      </c>
      <c r="BA9" s="43">
        <v>91.692499999999995</v>
      </c>
      <c r="BB9" s="43">
        <v>78.900000000000006</v>
      </c>
      <c r="BC9" s="43">
        <v>78.900000000000006</v>
      </c>
      <c r="BD9" s="43">
        <v>78.900000000000006</v>
      </c>
      <c r="BE9" s="43">
        <v>78.900000000000006</v>
      </c>
      <c r="BF9" s="43">
        <v>104.38249999999999</v>
      </c>
      <c r="BG9" s="43">
        <v>104.38249999999999</v>
      </c>
      <c r="BH9" s="43">
        <v>104.38249999999999</v>
      </c>
      <c r="BI9" s="43">
        <v>104.38249999999999</v>
      </c>
      <c r="BJ9" s="43">
        <v>112.4075</v>
      </c>
      <c r="BK9" s="43">
        <v>112.4075</v>
      </c>
      <c r="BL9" s="43">
        <v>112.4075</v>
      </c>
      <c r="BM9" s="43">
        <v>112.4075</v>
      </c>
      <c r="BN9" s="43">
        <v>125.575</v>
      </c>
      <c r="BO9" s="43">
        <v>125.575</v>
      </c>
      <c r="BP9" s="43">
        <v>125.575</v>
      </c>
      <c r="BQ9" s="43">
        <v>125.575</v>
      </c>
      <c r="BR9" s="43">
        <v>128.9</v>
      </c>
      <c r="BS9" s="43">
        <v>128.9</v>
      </c>
      <c r="BT9" s="43">
        <v>128.9</v>
      </c>
      <c r="BU9" s="43">
        <v>128.9</v>
      </c>
      <c r="BV9" s="43">
        <v>127.7025</v>
      </c>
      <c r="BW9" s="43">
        <v>127.7025</v>
      </c>
      <c r="BX9" s="43">
        <v>127.7025</v>
      </c>
      <c r="BY9" s="43">
        <v>127.7025</v>
      </c>
      <c r="BZ9" s="43">
        <v>129.63249999999999</v>
      </c>
      <c r="CA9" s="43">
        <v>129.63249999999999</v>
      </c>
      <c r="CB9" s="43">
        <v>129.63249999999999</v>
      </c>
      <c r="CC9" s="43">
        <v>129.63249999999999</v>
      </c>
      <c r="CD9" s="43">
        <v>120.96</v>
      </c>
      <c r="CE9" s="43">
        <v>120.96</v>
      </c>
      <c r="CF9" s="43">
        <v>120.96</v>
      </c>
      <c r="CG9" s="43">
        <v>120.96</v>
      </c>
      <c r="CH9" s="43">
        <v>111.49250000000001</v>
      </c>
      <c r="CI9" s="43">
        <v>111.49250000000001</v>
      </c>
      <c r="CJ9" s="43">
        <v>111.49250000000001</v>
      </c>
      <c r="CK9" s="43">
        <v>111.49250000000001</v>
      </c>
      <c r="CL9" s="43">
        <v>107.76</v>
      </c>
      <c r="CM9" s="43">
        <v>107.76</v>
      </c>
      <c r="CN9" s="43">
        <v>107.76</v>
      </c>
      <c r="CO9" s="43">
        <v>107.76</v>
      </c>
      <c r="CP9" s="43">
        <v>97.454999999999998</v>
      </c>
      <c r="CQ9" s="43">
        <v>97.454999999999998</v>
      </c>
      <c r="CR9" s="43">
        <v>97.454999999999998</v>
      </c>
      <c r="CS9" s="43">
        <v>97.454999999999998</v>
      </c>
      <c r="CT9" s="44"/>
      <c r="CU9" s="44"/>
      <c r="CV9" s="44"/>
      <c r="CW9" s="45"/>
      <c r="CX9" s="142">
        <f>IF(SUM(B9:CW9)&lt;&gt;0,AVERAGEIF(B9:CW9,"&lt;&gt;"""),"")</f>
        <v>111.40500000000004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0.4</v>
      </c>
      <c r="AY14" s="149"/>
      <c r="AZ14" s="149"/>
      <c r="BA14" s="149"/>
      <c r="BB14" s="149"/>
      <c r="BC14" s="149">
        <v>0.3</v>
      </c>
      <c r="BD14" s="149"/>
      <c r="BE14" s="149"/>
      <c r="BF14" s="149">
        <v>63.7</v>
      </c>
      <c r="BG14" s="149">
        <v>75.400000000000006</v>
      </c>
      <c r="BH14" s="149">
        <v>101.9</v>
      </c>
      <c r="BI14" s="149">
        <v>71.5</v>
      </c>
      <c r="BJ14" s="149"/>
      <c r="BK14" s="149"/>
      <c r="BL14" s="149"/>
      <c r="BM14" s="149"/>
      <c r="BN14" s="149">
        <v>34.700000000000003</v>
      </c>
      <c r="BO14" s="149">
        <v>31.2</v>
      </c>
      <c r="BP14" s="149">
        <v>8</v>
      </c>
      <c r="BQ14" s="149">
        <v>31.5</v>
      </c>
      <c r="BR14" s="149">
        <v>32.9</v>
      </c>
      <c r="BS14" s="149">
        <v>36.1</v>
      </c>
      <c r="BT14" s="149">
        <v>43</v>
      </c>
      <c r="BU14" s="149">
        <v>36.5</v>
      </c>
      <c r="BV14" s="149">
        <v>31.1</v>
      </c>
      <c r="BW14" s="149">
        <v>40.200000000000003</v>
      </c>
      <c r="BX14" s="149">
        <v>40.9</v>
      </c>
      <c r="BY14" s="149">
        <v>54.4</v>
      </c>
      <c r="BZ14" s="149">
        <v>52.9</v>
      </c>
      <c r="CA14" s="149">
        <v>86.2</v>
      </c>
      <c r="CB14" s="149">
        <v>53.5</v>
      </c>
      <c r="CC14" s="149">
        <v>111.3</v>
      </c>
      <c r="CD14" s="149"/>
      <c r="CE14" s="149"/>
      <c r="CF14" s="149">
        <v>2.2999999999999998</v>
      </c>
      <c r="CG14" s="149">
        <v>22.4</v>
      </c>
      <c r="CH14" s="149">
        <v>4</v>
      </c>
      <c r="CI14" s="149">
        <v>8.6</v>
      </c>
      <c r="CJ14" s="149">
        <v>11.9</v>
      </c>
      <c r="CK14" s="149">
        <v>13</v>
      </c>
      <c r="CL14" s="149">
        <v>36.799999999999997</v>
      </c>
      <c r="CM14" s="149"/>
      <c r="CN14" s="149"/>
      <c r="CO14" s="149"/>
      <c r="CP14" s="149">
        <v>100.4</v>
      </c>
      <c r="CQ14" s="149">
        <v>24.8</v>
      </c>
      <c r="CR14" s="149">
        <v>72.099999999999994</v>
      </c>
      <c r="CS14" s="149"/>
      <c r="CT14" s="150"/>
      <c r="CU14" s="150"/>
      <c r="CV14" s="150"/>
      <c r="CW14" s="151"/>
      <c r="CX14" s="152">
        <f t="array" ref="CX14">SUMPRODUCT(B14:CW14*0.25)</f>
        <v>333.47500000000002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34.5</v>
      </c>
      <c r="BK16" s="155">
        <v>34.5</v>
      </c>
      <c r="BL16" s="155">
        <v>34.5</v>
      </c>
      <c r="BM16" s="155">
        <v>34.5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>
        <v>29.6</v>
      </c>
      <c r="CM16" s="155">
        <v>29.6</v>
      </c>
      <c r="CN16" s="155">
        <v>29.6</v>
      </c>
      <c r="CO16" s="155">
        <v>29.6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64.099999999999994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0.4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0.3</v>
      </c>
      <c r="BD17" s="160">
        <f t="shared" si="0"/>
        <v>0</v>
      </c>
      <c r="BE17" s="160">
        <f t="shared" si="0"/>
        <v>0</v>
      </c>
      <c r="BF17" s="160">
        <f t="shared" si="0"/>
        <v>63.7</v>
      </c>
      <c r="BG17" s="160">
        <f t="shared" si="0"/>
        <v>75.400000000000006</v>
      </c>
      <c r="BH17" s="160">
        <f t="shared" si="0"/>
        <v>101.9</v>
      </c>
      <c r="BI17" s="160">
        <f t="shared" si="0"/>
        <v>71.5</v>
      </c>
      <c r="BJ17" s="160">
        <f t="shared" si="0"/>
        <v>34.5</v>
      </c>
      <c r="BK17" s="160">
        <f t="shared" si="0"/>
        <v>34.5</v>
      </c>
      <c r="BL17" s="160">
        <f t="shared" si="0"/>
        <v>34.5</v>
      </c>
      <c r="BM17" s="160">
        <f t="shared" si="0"/>
        <v>34.5</v>
      </c>
      <c r="BN17" s="160">
        <f t="shared" si="0"/>
        <v>34.700000000000003</v>
      </c>
      <c r="BO17" s="160">
        <f t="shared" ref="BO17:CW17" si="1">SUM(BO12:BO16)</f>
        <v>31.2</v>
      </c>
      <c r="BP17" s="160">
        <f t="shared" si="1"/>
        <v>8</v>
      </c>
      <c r="BQ17" s="160">
        <f t="shared" si="1"/>
        <v>31.5</v>
      </c>
      <c r="BR17" s="160">
        <f t="shared" si="1"/>
        <v>32.9</v>
      </c>
      <c r="BS17" s="160">
        <f t="shared" si="1"/>
        <v>36.1</v>
      </c>
      <c r="BT17" s="160">
        <f t="shared" si="1"/>
        <v>43</v>
      </c>
      <c r="BU17" s="160">
        <f t="shared" si="1"/>
        <v>36.5</v>
      </c>
      <c r="BV17" s="160">
        <f t="shared" si="1"/>
        <v>31.1</v>
      </c>
      <c r="BW17" s="160">
        <f t="shared" si="1"/>
        <v>40.200000000000003</v>
      </c>
      <c r="BX17" s="160">
        <f t="shared" si="1"/>
        <v>40.9</v>
      </c>
      <c r="BY17" s="160">
        <f t="shared" si="1"/>
        <v>54.4</v>
      </c>
      <c r="BZ17" s="160">
        <f t="shared" si="1"/>
        <v>52.9</v>
      </c>
      <c r="CA17" s="160">
        <f t="shared" si="1"/>
        <v>86.2</v>
      </c>
      <c r="CB17" s="160">
        <f t="shared" si="1"/>
        <v>53.5</v>
      </c>
      <c r="CC17" s="160">
        <f t="shared" si="1"/>
        <v>111.3</v>
      </c>
      <c r="CD17" s="160">
        <f t="shared" si="1"/>
        <v>0</v>
      </c>
      <c r="CE17" s="160">
        <f t="shared" si="1"/>
        <v>0</v>
      </c>
      <c r="CF17" s="160">
        <f t="shared" si="1"/>
        <v>2.2999999999999998</v>
      </c>
      <c r="CG17" s="160">
        <f t="shared" si="1"/>
        <v>22.4</v>
      </c>
      <c r="CH17" s="160">
        <f t="shared" si="1"/>
        <v>4</v>
      </c>
      <c r="CI17" s="160">
        <f t="shared" si="1"/>
        <v>8.6</v>
      </c>
      <c r="CJ17" s="160">
        <f t="shared" si="1"/>
        <v>11.9</v>
      </c>
      <c r="CK17" s="160">
        <f t="shared" si="1"/>
        <v>13</v>
      </c>
      <c r="CL17" s="160">
        <f t="shared" si="1"/>
        <v>66.400000000000006</v>
      </c>
      <c r="CM17" s="160">
        <f t="shared" si="1"/>
        <v>29.6</v>
      </c>
      <c r="CN17" s="160">
        <f t="shared" si="1"/>
        <v>29.6</v>
      </c>
      <c r="CO17" s="160">
        <f t="shared" si="1"/>
        <v>29.6</v>
      </c>
      <c r="CP17" s="160">
        <f t="shared" si="1"/>
        <v>100.4</v>
      </c>
      <c r="CQ17" s="160">
        <f t="shared" si="1"/>
        <v>24.8</v>
      </c>
      <c r="CR17" s="160">
        <f t="shared" si="1"/>
        <v>72.099999999999994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397.57500000000005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>
        <v>6.2</v>
      </c>
      <c r="BA22" s="149"/>
      <c r="BB22" s="149">
        <v>5.7</v>
      </c>
      <c r="BC22" s="149"/>
      <c r="BD22" s="149">
        <v>24.8</v>
      </c>
      <c r="BE22" s="149">
        <v>0.7</v>
      </c>
      <c r="BF22" s="149"/>
      <c r="BG22" s="149"/>
      <c r="BH22" s="149"/>
      <c r="BI22" s="149"/>
      <c r="BJ22" s="149">
        <v>83.2</v>
      </c>
      <c r="BK22" s="149">
        <v>12.6</v>
      </c>
      <c r="BL22" s="149">
        <v>7.6</v>
      </c>
      <c r="BM22" s="149">
        <v>5.4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>
        <v>2.9</v>
      </c>
      <c r="CE22" s="149">
        <v>4.0999999999999996</v>
      </c>
      <c r="CF22" s="149"/>
      <c r="CG22" s="149"/>
      <c r="CH22" s="149"/>
      <c r="CI22" s="149"/>
      <c r="CJ22" s="149"/>
      <c r="CK22" s="149"/>
      <c r="CL22" s="149"/>
      <c r="CM22" s="149">
        <v>20.9</v>
      </c>
      <c r="CN22" s="149">
        <v>1.3</v>
      </c>
      <c r="CO22" s="149">
        <v>44</v>
      </c>
      <c r="CP22" s="149"/>
      <c r="CQ22" s="149"/>
      <c r="CR22" s="149"/>
      <c r="CS22" s="149">
        <v>19.2</v>
      </c>
      <c r="CT22" s="150"/>
      <c r="CU22" s="150"/>
      <c r="CV22" s="150"/>
      <c r="CW22" s="151"/>
      <c r="CX22" s="152">
        <f t="array" ref="CX22">SUMPRODUCT(B22:CW22*0.25)</f>
        <v>59.650000000000006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91.3</v>
      </c>
      <c r="BG24" s="155">
        <v>91.3</v>
      </c>
      <c r="BH24" s="155">
        <v>91.3</v>
      </c>
      <c r="BI24" s="155">
        <v>91.3</v>
      </c>
      <c r="BJ24" s="155"/>
      <c r="BK24" s="155"/>
      <c r="BL24" s="155"/>
      <c r="BM24" s="155"/>
      <c r="BN24" s="155">
        <v>41.5</v>
      </c>
      <c r="BO24" s="155">
        <v>41.5</v>
      </c>
      <c r="BP24" s="155">
        <v>41.5</v>
      </c>
      <c r="BQ24" s="155">
        <v>41.5</v>
      </c>
      <c r="BR24" s="155">
        <v>74.2</v>
      </c>
      <c r="BS24" s="155">
        <v>74.2</v>
      </c>
      <c r="BT24" s="155">
        <v>74.2</v>
      </c>
      <c r="BU24" s="155">
        <v>74.2</v>
      </c>
      <c r="BV24" s="155">
        <v>37.299999999999997</v>
      </c>
      <c r="BW24" s="155">
        <v>37.299999999999997</v>
      </c>
      <c r="BX24" s="155">
        <v>37.299999999999997</v>
      </c>
      <c r="BY24" s="155">
        <v>37.299999999999997</v>
      </c>
      <c r="BZ24" s="155">
        <v>66.2</v>
      </c>
      <c r="CA24" s="155">
        <v>66.2</v>
      </c>
      <c r="CB24" s="155">
        <v>66.2</v>
      </c>
      <c r="CC24" s="155">
        <v>66.2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310.50000000000006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6.2</v>
      </c>
      <c r="BA25" s="160">
        <f t="shared" si="2"/>
        <v>0</v>
      </c>
      <c r="BB25" s="160">
        <f t="shared" si="2"/>
        <v>5.7</v>
      </c>
      <c r="BC25" s="160">
        <f t="shared" si="2"/>
        <v>0</v>
      </c>
      <c r="BD25" s="160">
        <f t="shared" si="2"/>
        <v>24.8</v>
      </c>
      <c r="BE25" s="160">
        <f t="shared" si="2"/>
        <v>0.7</v>
      </c>
      <c r="BF25" s="160">
        <f t="shared" si="2"/>
        <v>91.3</v>
      </c>
      <c r="BG25" s="160">
        <f t="shared" si="2"/>
        <v>91.3</v>
      </c>
      <c r="BH25" s="160">
        <f t="shared" si="2"/>
        <v>91.3</v>
      </c>
      <c r="BI25" s="160">
        <f t="shared" si="2"/>
        <v>91.3</v>
      </c>
      <c r="BJ25" s="160">
        <f t="shared" si="2"/>
        <v>83.2</v>
      </c>
      <c r="BK25" s="160">
        <f t="shared" si="2"/>
        <v>12.6</v>
      </c>
      <c r="BL25" s="160">
        <f t="shared" si="2"/>
        <v>7.6</v>
      </c>
      <c r="BM25" s="160">
        <f t="shared" si="2"/>
        <v>5.4</v>
      </c>
      <c r="BN25" s="160">
        <f t="shared" si="2"/>
        <v>41.5</v>
      </c>
      <c r="BO25" s="160">
        <f t="shared" ref="BO25:CW25" si="3">SUM(BO20:BO24)</f>
        <v>41.5</v>
      </c>
      <c r="BP25" s="160">
        <f t="shared" si="3"/>
        <v>41.5</v>
      </c>
      <c r="BQ25" s="160">
        <f t="shared" si="3"/>
        <v>41.5</v>
      </c>
      <c r="BR25" s="160">
        <f t="shared" si="3"/>
        <v>74.2</v>
      </c>
      <c r="BS25" s="160">
        <f t="shared" si="3"/>
        <v>74.2</v>
      </c>
      <c r="BT25" s="160">
        <f t="shared" si="3"/>
        <v>74.2</v>
      </c>
      <c r="BU25" s="160">
        <f t="shared" si="3"/>
        <v>74.2</v>
      </c>
      <c r="BV25" s="160">
        <f t="shared" si="3"/>
        <v>37.299999999999997</v>
      </c>
      <c r="BW25" s="160">
        <f t="shared" si="3"/>
        <v>37.299999999999997</v>
      </c>
      <c r="BX25" s="160">
        <f t="shared" si="3"/>
        <v>37.299999999999997</v>
      </c>
      <c r="BY25" s="160">
        <f t="shared" si="3"/>
        <v>37.299999999999997</v>
      </c>
      <c r="BZ25" s="160">
        <f t="shared" si="3"/>
        <v>66.2</v>
      </c>
      <c r="CA25" s="160">
        <f t="shared" si="3"/>
        <v>66.2</v>
      </c>
      <c r="CB25" s="160">
        <f t="shared" si="3"/>
        <v>66.2</v>
      </c>
      <c r="CC25" s="160">
        <f t="shared" si="3"/>
        <v>66.2</v>
      </c>
      <c r="CD25" s="160">
        <f t="shared" si="3"/>
        <v>2.9</v>
      </c>
      <c r="CE25" s="160">
        <f t="shared" si="3"/>
        <v>4.0999999999999996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20.9</v>
      </c>
      <c r="CN25" s="160">
        <f t="shared" si="3"/>
        <v>1.3</v>
      </c>
      <c r="CO25" s="160">
        <f t="shared" si="3"/>
        <v>44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19.2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370.15000000000009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2025-12-14T09:20:29Z</dcterms:created>
  <dcterms:modified xsi:type="dcterms:W3CDTF">2025-12-14T09:20:31Z</dcterms:modified>
</cp:coreProperties>
</file>