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<sst xmlns="http://schemas.openxmlformats.org/spreadsheetml/2006/main" count="122" uniqueCount="56">
  <si>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09/01/2026 14:04:56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</si>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</sst>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89A-4AB2-A2F4-66B71D63F3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89A-4AB2-A2F4-66B71D63F3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89A-4AB2-A2F4-66B71D63F3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89A-4AB2-A2F4-66B71D63F3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89A-4AB2-A2F4-66B71D63F3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9A-4AB2-A2F4-66B71D63F3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89A-4AB2-A2F4-66B71D63F3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342</c:v>
                </c:pt>
                <c:pt idx="1">
                  <c:v>342</c:v>
                </c:pt>
                <c:pt idx="2">
                  <c:v>342</c:v>
                </c:pt>
                <c:pt idx="3">
                  <c:v>342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339</c:v>
                </c:pt>
                <c:pt idx="9">
                  <c:v>339</c:v>
                </c:pt>
                <c:pt idx="10">
                  <c:v>339</c:v>
                </c:pt>
                <c:pt idx="11">
                  <c:v>339</c:v>
                </c:pt>
                <c:pt idx="12">
                  <c:v>343</c:v>
                </c:pt>
                <c:pt idx="13">
                  <c:v>343</c:v>
                </c:pt>
                <c:pt idx="14">
                  <c:v>343</c:v>
                </c:pt>
                <c:pt idx="15">
                  <c:v>343</c:v>
                </c:pt>
                <c:pt idx="16">
                  <c:v>342</c:v>
                </c:pt>
                <c:pt idx="17">
                  <c:v>342</c:v>
                </c:pt>
                <c:pt idx="18">
                  <c:v>342</c:v>
                </c:pt>
                <c:pt idx="19">
                  <c:v>342</c:v>
                </c:pt>
                <c:pt idx="20">
                  <c:v>342</c:v>
                </c:pt>
                <c:pt idx="21">
                  <c:v>342</c:v>
                </c:pt>
                <c:pt idx="22">
                  <c:v>342</c:v>
                </c:pt>
                <c:pt idx="23">
                  <c:v>342</c:v>
                </c:pt>
                <c:pt idx="24">
                  <c:v>347</c:v>
                </c:pt>
                <c:pt idx="25">
                  <c:v>347</c:v>
                </c:pt>
                <c:pt idx="26">
                  <c:v>347</c:v>
                </c:pt>
                <c:pt idx="27">
                  <c:v>347</c:v>
                </c:pt>
                <c:pt idx="28">
                  <c:v>352</c:v>
                </c:pt>
                <c:pt idx="29">
                  <c:v>352</c:v>
                </c:pt>
                <c:pt idx="30">
                  <c:v>352</c:v>
                </c:pt>
                <c:pt idx="31">
                  <c:v>352</c:v>
                </c:pt>
                <c:pt idx="32">
                  <c:v>352</c:v>
                </c:pt>
                <c:pt idx="33">
                  <c:v>352</c:v>
                </c:pt>
                <c:pt idx="34">
                  <c:v>352</c:v>
                </c:pt>
                <c:pt idx="35">
                  <c:v>352</c:v>
                </c:pt>
                <c:pt idx="36">
                  <c:v>352</c:v>
                </c:pt>
                <c:pt idx="37">
                  <c:v>352</c:v>
                </c:pt>
                <c:pt idx="38">
                  <c:v>352</c:v>
                </c:pt>
                <c:pt idx="39">
                  <c:v>352</c:v>
                </c:pt>
                <c:pt idx="40">
                  <c:v>349</c:v>
                </c:pt>
                <c:pt idx="41">
                  <c:v>349</c:v>
                </c:pt>
                <c:pt idx="42">
                  <c:v>349</c:v>
                </c:pt>
                <c:pt idx="43">
                  <c:v>349</c:v>
                </c:pt>
                <c:pt idx="44">
                  <c:v>343</c:v>
                </c:pt>
                <c:pt idx="45">
                  <c:v>343</c:v>
                </c:pt>
                <c:pt idx="46">
                  <c:v>343</c:v>
                </c:pt>
                <c:pt idx="47">
                  <c:v>343</c:v>
                </c:pt>
                <c:pt idx="48">
                  <c:v>341</c:v>
                </c:pt>
                <c:pt idx="49">
                  <c:v>341</c:v>
                </c:pt>
                <c:pt idx="50">
                  <c:v>341</c:v>
                </c:pt>
                <c:pt idx="51">
                  <c:v>341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343</c:v>
                </c:pt>
                <c:pt idx="57">
                  <c:v>343</c:v>
                </c:pt>
                <c:pt idx="58">
                  <c:v>343</c:v>
                </c:pt>
                <c:pt idx="59">
                  <c:v>343</c:v>
                </c:pt>
                <c:pt idx="60">
                  <c:v>347</c:v>
                </c:pt>
                <c:pt idx="61">
                  <c:v>347</c:v>
                </c:pt>
                <c:pt idx="62">
                  <c:v>347</c:v>
                </c:pt>
                <c:pt idx="63">
                  <c:v>347</c:v>
                </c:pt>
                <c:pt idx="64">
                  <c:v>354</c:v>
                </c:pt>
                <c:pt idx="65">
                  <c:v>354</c:v>
                </c:pt>
                <c:pt idx="66">
                  <c:v>354</c:v>
                </c:pt>
                <c:pt idx="67">
                  <c:v>354</c:v>
                </c:pt>
                <c:pt idx="68">
                  <c:v>356</c:v>
                </c:pt>
                <c:pt idx="69">
                  <c:v>356</c:v>
                </c:pt>
                <c:pt idx="70">
                  <c:v>356</c:v>
                </c:pt>
                <c:pt idx="71">
                  <c:v>356</c:v>
                </c:pt>
                <c:pt idx="72">
                  <c:v>362</c:v>
                </c:pt>
                <c:pt idx="73">
                  <c:v>362</c:v>
                </c:pt>
                <c:pt idx="74">
                  <c:v>362</c:v>
                </c:pt>
                <c:pt idx="75">
                  <c:v>362</c:v>
                </c:pt>
                <c:pt idx="76">
                  <c:v>358</c:v>
                </c:pt>
                <c:pt idx="77">
                  <c:v>358</c:v>
                </c:pt>
                <c:pt idx="78">
                  <c:v>358</c:v>
                </c:pt>
                <c:pt idx="79">
                  <c:v>358</c:v>
                </c:pt>
                <c:pt idx="80">
                  <c:v>358</c:v>
                </c:pt>
                <c:pt idx="81">
                  <c:v>358</c:v>
                </c:pt>
                <c:pt idx="82">
                  <c:v>358</c:v>
                </c:pt>
                <c:pt idx="83">
                  <c:v>358</c:v>
                </c:pt>
                <c:pt idx="84">
                  <c:v>360</c:v>
                </c:pt>
                <c:pt idx="85">
                  <c:v>360</c:v>
                </c:pt>
                <c:pt idx="86">
                  <c:v>360</c:v>
                </c:pt>
                <c:pt idx="87">
                  <c:v>360</c:v>
                </c:pt>
                <c:pt idx="88">
                  <c:v>360</c:v>
                </c:pt>
                <c:pt idx="89">
                  <c:v>360</c:v>
                </c:pt>
                <c:pt idx="90">
                  <c:v>360</c:v>
                </c:pt>
                <c:pt idx="91">
                  <c:v>360</c:v>
                </c:pt>
                <c:pt idx="92">
                  <c:v>352</c:v>
                </c:pt>
                <c:pt idx="93">
                  <c:v>352</c:v>
                </c:pt>
                <c:pt idx="94">
                  <c:v>352</c:v>
                </c:pt>
                <c:pt idx="95">
                  <c:v>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9A-4AB2-A2F4-66B71D63F3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9A-4AB2-A2F4-66B71D63F3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1998.645</c:v>
                </c:pt>
                <c:pt idx="1">
                  <c:v>1916.1280000000002</c:v>
                </c:pt>
                <c:pt idx="2">
                  <c:v>1834.8520000000001</c:v>
                </c:pt>
                <c:pt idx="3">
                  <c:v>1768.7350000000001</c:v>
                </c:pt>
                <c:pt idx="4">
                  <c:v>1891.1030000000001</c:v>
                </c:pt>
                <c:pt idx="5">
                  <c:v>2019.2440000000001</c:v>
                </c:pt>
                <c:pt idx="6">
                  <c:v>1965.787</c:v>
                </c:pt>
                <c:pt idx="7">
                  <c:v>1909.7630000000001</c:v>
                </c:pt>
                <c:pt idx="8">
                  <c:v>1806.2510000000002</c:v>
                </c:pt>
                <c:pt idx="9">
                  <c:v>1761.6310000000001</c:v>
                </c:pt>
                <c:pt idx="10">
                  <c:v>1853.8510000000001</c:v>
                </c:pt>
                <c:pt idx="11">
                  <c:v>1834.7600000000002</c:v>
                </c:pt>
                <c:pt idx="12">
                  <c:v>1773.125</c:v>
                </c:pt>
                <c:pt idx="13">
                  <c:v>1758.0060000000001</c:v>
                </c:pt>
                <c:pt idx="14">
                  <c:v>1754.6890000000001</c:v>
                </c:pt>
                <c:pt idx="15">
                  <c:v>1769.2640000000001</c:v>
                </c:pt>
                <c:pt idx="16">
                  <c:v>1709.971</c:v>
                </c:pt>
                <c:pt idx="17">
                  <c:v>1726.0869999999998</c:v>
                </c:pt>
                <c:pt idx="18">
                  <c:v>1752.9300000000003</c:v>
                </c:pt>
                <c:pt idx="19">
                  <c:v>1810.086</c:v>
                </c:pt>
                <c:pt idx="20">
                  <c:v>1874.8240000000001</c:v>
                </c:pt>
                <c:pt idx="21">
                  <c:v>1892.5970000000002</c:v>
                </c:pt>
                <c:pt idx="22">
                  <c:v>1822.1110000000003</c:v>
                </c:pt>
                <c:pt idx="23">
                  <c:v>1465.9</c:v>
                </c:pt>
                <c:pt idx="24">
                  <c:v>1488.3420000000001</c:v>
                </c:pt>
                <c:pt idx="25">
                  <c:v>1571.884</c:v>
                </c:pt>
                <c:pt idx="26">
                  <c:v>1664.8320000000001</c:v>
                </c:pt>
                <c:pt idx="27">
                  <c:v>1760.1119999999999</c:v>
                </c:pt>
                <c:pt idx="28">
                  <c:v>2200.3560000000002</c:v>
                </c:pt>
                <c:pt idx="29">
                  <c:v>2173.0250000000001</c:v>
                </c:pt>
                <c:pt idx="30">
                  <c:v>2107.0640000000003</c:v>
                </c:pt>
                <c:pt idx="31">
                  <c:v>1972.606</c:v>
                </c:pt>
                <c:pt idx="32">
                  <c:v>1662.08</c:v>
                </c:pt>
                <c:pt idx="33">
                  <c:v>1487.9010000000001</c:v>
                </c:pt>
                <c:pt idx="34">
                  <c:v>1484.4870000000001</c:v>
                </c:pt>
                <c:pt idx="35">
                  <c:v>1744.3520000000003</c:v>
                </c:pt>
                <c:pt idx="36">
                  <c:v>1286.277</c:v>
                </c:pt>
                <c:pt idx="37">
                  <c:v>1242.951</c:v>
                </c:pt>
                <c:pt idx="38">
                  <c:v>1202.5920000000001</c:v>
                </c:pt>
                <c:pt idx="39">
                  <c:v>1112.8109999999999</c:v>
                </c:pt>
                <c:pt idx="40">
                  <c:v>783.48400000000004</c:v>
                </c:pt>
                <c:pt idx="41">
                  <c:v>770.9</c:v>
                </c:pt>
                <c:pt idx="42">
                  <c:v>770.9</c:v>
                </c:pt>
                <c:pt idx="43">
                  <c:v>770.9</c:v>
                </c:pt>
                <c:pt idx="44">
                  <c:v>770.9</c:v>
                </c:pt>
                <c:pt idx="45">
                  <c:v>770.9</c:v>
                </c:pt>
                <c:pt idx="46">
                  <c:v>770.9</c:v>
                </c:pt>
                <c:pt idx="47">
                  <c:v>770.9</c:v>
                </c:pt>
                <c:pt idx="48">
                  <c:v>770.9</c:v>
                </c:pt>
                <c:pt idx="49">
                  <c:v>770.9</c:v>
                </c:pt>
                <c:pt idx="50">
                  <c:v>770.9</c:v>
                </c:pt>
                <c:pt idx="51">
                  <c:v>770.9</c:v>
                </c:pt>
                <c:pt idx="52">
                  <c:v>790.9</c:v>
                </c:pt>
                <c:pt idx="53">
                  <c:v>846.9</c:v>
                </c:pt>
                <c:pt idx="54">
                  <c:v>908.9</c:v>
                </c:pt>
                <c:pt idx="55">
                  <c:v>1008.9</c:v>
                </c:pt>
                <c:pt idx="56">
                  <c:v>1360.9010000000001</c:v>
                </c:pt>
                <c:pt idx="57">
                  <c:v>1461.9370000000001</c:v>
                </c:pt>
                <c:pt idx="58">
                  <c:v>1417.9</c:v>
                </c:pt>
                <c:pt idx="59">
                  <c:v>1507.9</c:v>
                </c:pt>
                <c:pt idx="60">
                  <c:v>1937.3030000000001</c:v>
                </c:pt>
                <c:pt idx="61">
                  <c:v>2192.3530000000001</c:v>
                </c:pt>
                <c:pt idx="62">
                  <c:v>2475.971</c:v>
                </c:pt>
                <c:pt idx="63">
                  <c:v>2738.21</c:v>
                </c:pt>
                <c:pt idx="64">
                  <c:v>3000.1360000000004</c:v>
                </c:pt>
                <c:pt idx="65">
                  <c:v>3144.232</c:v>
                </c:pt>
                <c:pt idx="66">
                  <c:v>3292.0990000000006</c:v>
                </c:pt>
                <c:pt idx="67">
                  <c:v>3212.6710000000003</c:v>
                </c:pt>
                <c:pt idx="68">
                  <c:v>3370.9340000000002</c:v>
                </c:pt>
                <c:pt idx="69">
                  <c:v>3272.4519999999998</c:v>
                </c:pt>
                <c:pt idx="70">
                  <c:v>3341.2850000000003</c:v>
                </c:pt>
                <c:pt idx="71">
                  <c:v>3467.0970000000002</c:v>
                </c:pt>
                <c:pt idx="72">
                  <c:v>3210.6800000000003</c:v>
                </c:pt>
                <c:pt idx="73">
                  <c:v>3223.5140000000001</c:v>
                </c:pt>
                <c:pt idx="74">
                  <c:v>3212.29</c:v>
                </c:pt>
                <c:pt idx="75">
                  <c:v>3238.1990000000001</c:v>
                </c:pt>
                <c:pt idx="76">
                  <c:v>3210.3589999999999</c:v>
                </c:pt>
                <c:pt idx="77">
                  <c:v>3178.0149999999999</c:v>
                </c:pt>
                <c:pt idx="78">
                  <c:v>3138.1410000000001</c:v>
                </c:pt>
                <c:pt idx="79">
                  <c:v>3070.3510000000001</c:v>
                </c:pt>
                <c:pt idx="80">
                  <c:v>2891.9180000000001</c:v>
                </c:pt>
                <c:pt idx="81">
                  <c:v>2807.0349999999999</c:v>
                </c:pt>
                <c:pt idx="82">
                  <c:v>2732.85</c:v>
                </c:pt>
                <c:pt idx="83">
                  <c:v>2650.8440000000001</c:v>
                </c:pt>
                <c:pt idx="84">
                  <c:v>2492.5680000000002</c:v>
                </c:pt>
                <c:pt idx="85">
                  <c:v>2321.7060000000001</c:v>
                </c:pt>
                <c:pt idx="86">
                  <c:v>2230.866</c:v>
                </c:pt>
                <c:pt idx="87">
                  <c:v>2313.748</c:v>
                </c:pt>
                <c:pt idx="88">
                  <c:v>2103.8820000000001</c:v>
                </c:pt>
                <c:pt idx="89">
                  <c:v>2120.6730000000002</c:v>
                </c:pt>
                <c:pt idx="90">
                  <c:v>2056.2970000000005</c:v>
                </c:pt>
                <c:pt idx="91">
                  <c:v>1981.096</c:v>
                </c:pt>
                <c:pt idx="92">
                  <c:v>1832.221</c:v>
                </c:pt>
                <c:pt idx="93">
                  <c:v>1780.521</c:v>
                </c:pt>
                <c:pt idx="94">
                  <c:v>1720.9</c:v>
                </c:pt>
                <c:pt idx="95">
                  <c:v>1720.9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9A-4AB2-A2F4-66B71D63F3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575</c:v>
                </c:pt>
                <c:pt idx="1">
                  <c:v>575</c:v>
                </c:pt>
                <c:pt idx="2">
                  <c:v>575</c:v>
                </c:pt>
                <c:pt idx="3">
                  <c:v>575</c:v>
                </c:pt>
                <c:pt idx="4">
                  <c:v>573</c:v>
                </c:pt>
                <c:pt idx="5">
                  <c:v>573</c:v>
                </c:pt>
                <c:pt idx="6">
                  <c:v>573</c:v>
                </c:pt>
                <c:pt idx="7">
                  <c:v>573</c:v>
                </c:pt>
                <c:pt idx="8">
                  <c:v>575</c:v>
                </c:pt>
                <c:pt idx="9">
                  <c:v>575</c:v>
                </c:pt>
                <c:pt idx="10">
                  <c:v>575</c:v>
                </c:pt>
                <c:pt idx="11">
                  <c:v>575</c:v>
                </c:pt>
                <c:pt idx="12">
                  <c:v>575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575</c:v>
                </c:pt>
                <c:pt idx="17">
                  <c:v>575</c:v>
                </c:pt>
                <c:pt idx="18">
                  <c:v>575</c:v>
                </c:pt>
                <c:pt idx="19">
                  <c:v>575</c:v>
                </c:pt>
                <c:pt idx="20">
                  <c:v>575</c:v>
                </c:pt>
                <c:pt idx="21">
                  <c:v>575</c:v>
                </c:pt>
                <c:pt idx="22">
                  <c:v>575</c:v>
                </c:pt>
                <c:pt idx="23">
                  <c:v>575</c:v>
                </c:pt>
                <c:pt idx="24">
                  <c:v>575</c:v>
                </c:pt>
                <c:pt idx="25">
                  <c:v>575</c:v>
                </c:pt>
                <c:pt idx="26">
                  <c:v>575</c:v>
                </c:pt>
                <c:pt idx="27">
                  <c:v>575</c:v>
                </c:pt>
                <c:pt idx="28">
                  <c:v>330</c:v>
                </c:pt>
                <c:pt idx="29">
                  <c:v>330</c:v>
                </c:pt>
                <c:pt idx="30">
                  <c:v>330</c:v>
                </c:pt>
                <c:pt idx="31">
                  <c:v>330</c:v>
                </c:pt>
                <c:pt idx="32">
                  <c:v>341</c:v>
                </c:pt>
                <c:pt idx="33">
                  <c:v>341</c:v>
                </c:pt>
                <c:pt idx="34">
                  <c:v>341</c:v>
                </c:pt>
                <c:pt idx="35">
                  <c:v>341</c:v>
                </c:pt>
                <c:pt idx="36">
                  <c:v>578.1</c:v>
                </c:pt>
                <c:pt idx="37">
                  <c:v>578.1</c:v>
                </c:pt>
                <c:pt idx="38">
                  <c:v>578.1</c:v>
                </c:pt>
                <c:pt idx="39">
                  <c:v>578.1</c:v>
                </c:pt>
                <c:pt idx="40">
                  <c:v>795.8</c:v>
                </c:pt>
                <c:pt idx="41">
                  <c:v>795.8</c:v>
                </c:pt>
                <c:pt idx="42">
                  <c:v>795.8</c:v>
                </c:pt>
                <c:pt idx="43">
                  <c:v>795.8</c:v>
                </c:pt>
                <c:pt idx="44">
                  <c:v>806</c:v>
                </c:pt>
                <c:pt idx="45">
                  <c:v>806</c:v>
                </c:pt>
                <c:pt idx="46">
                  <c:v>806</c:v>
                </c:pt>
                <c:pt idx="47">
                  <c:v>806</c:v>
                </c:pt>
                <c:pt idx="48">
                  <c:v>806</c:v>
                </c:pt>
                <c:pt idx="49">
                  <c:v>806</c:v>
                </c:pt>
                <c:pt idx="50">
                  <c:v>806</c:v>
                </c:pt>
                <c:pt idx="51">
                  <c:v>806</c:v>
                </c:pt>
                <c:pt idx="52">
                  <c:v>802.1</c:v>
                </c:pt>
                <c:pt idx="53">
                  <c:v>802.1</c:v>
                </c:pt>
                <c:pt idx="54">
                  <c:v>802.1</c:v>
                </c:pt>
                <c:pt idx="55">
                  <c:v>802.1</c:v>
                </c:pt>
                <c:pt idx="56">
                  <c:v>241.3</c:v>
                </c:pt>
                <c:pt idx="57">
                  <c:v>241.3</c:v>
                </c:pt>
                <c:pt idx="58">
                  <c:v>241.3</c:v>
                </c:pt>
                <c:pt idx="59">
                  <c:v>241.3</c:v>
                </c:pt>
                <c:pt idx="60">
                  <c:v>231</c:v>
                </c:pt>
                <c:pt idx="61">
                  <c:v>231</c:v>
                </c:pt>
                <c:pt idx="62">
                  <c:v>231</c:v>
                </c:pt>
                <c:pt idx="63">
                  <c:v>231</c:v>
                </c:pt>
                <c:pt idx="64">
                  <c:v>234</c:v>
                </c:pt>
                <c:pt idx="65">
                  <c:v>234</c:v>
                </c:pt>
                <c:pt idx="66">
                  <c:v>234</c:v>
                </c:pt>
                <c:pt idx="67">
                  <c:v>234</c:v>
                </c:pt>
                <c:pt idx="68">
                  <c:v>246</c:v>
                </c:pt>
                <c:pt idx="69">
                  <c:v>246</c:v>
                </c:pt>
                <c:pt idx="70">
                  <c:v>246</c:v>
                </c:pt>
                <c:pt idx="71">
                  <c:v>246</c:v>
                </c:pt>
                <c:pt idx="72">
                  <c:v>231</c:v>
                </c:pt>
                <c:pt idx="73">
                  <c:v>231</c:v>
                </c:pt>
                <c:pt idx="74">
                  <c:v>231</c:v>
                </c:pt>
                <c:pt idx="75">
                  <c:v>231</c:v>
                </c:pt>
                <c:pt idx="76">
                  <c:v>250</c:v>
                </c:pt>
                <c:pt idx="77">
                  <c:v>250</c:v>
                </c:pt>
                <c:pt idx="78">
                  <c:v>250</c:v>
                </c:pt>
                <c:pt idx="79">
                  <c:v>250</c:v>
                </c:pt>
                <c:pt idx="80">
                  <c:v>250</c:v>
                </c:pt>
                <c:pt idx="81">
                  <c:v>250</c:v>
                </c:pt>
                <c:pt idx="82">
                  <c:v>250</c:v>
                </c:pt>
                <c:pt idx="83">
                  <c:v>250</c:v>
                </c:pt>
                <c:pt idx="84">
                  <c:v>371</c:v>
                </c:pt>
                <c:pt idx="85">
                  <c:v>371</c:v>
                </c:pt>
                <c:pt idx="86">
                  <c:v>371</c:v>
                </c:pt>
                <c:pt idx="87">
                  <c:v>371</c:v>
                </c:pt>
                <c:pt idx="88">
                  <c:v>508</c:v>
                </c:pt>
                <c:pt idx="89">
                  <c:v>508</c:v>
                </c:pt>
                <c:pt idx="90">
                  <c:v>508</c:v>
                </c:pt>
                <c:pt idx="91">
                  <c:v>508</c:v>
                </c:pt>
                <c:pt idx="92">
                  <c:v>575</c:v>
                </c:pt>
                <c:pt idx="93">
                  <c:v>575</c:v>
                </c:pt>
                <c:pt idx="94">
                  <c:v>575</c:v>
                </c:pt>
                <c:pt idx="95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9A-4AB2-A2F4-66B71D63F3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3559.41</c:v>
                </c:pt>
                <c:pt idx="1">
                  <c:v>3581.5609999999997</c:v>
                </c:pt>
                <c:pt idx="2">
                  <c:v>3612.4270000000001</c:v>
                </c:pt>
                <c:pt idx="3">
                  <c:v>3641.9669999999996</c:v>
                </c:pt>
                <c:pt idx="4">
                  <c:v>3671.4520000000002</c:v>
                </c:pt>
                <c:pt idx="5">
                  <c:v>3698.393</c:v>
                </c:pt>
                <c:pt idx="6">
                  <c:v>3721.1610000000001</c:v>
                </c:pt>
                <c:pt idx="7">
                  <c:v>3742.8989999999999</c:v>
                </c:pt>
                <c:pt idx="8">
                  <c:v>3750.1559999999999</c:v>
                </c:pt>
                <c:pt idx="9">
                  <c:v>3758.346</c:v>
                </c:pt>
                <c:pt idx="10">
                  <c:v>3778.652</c:v>
                </c:pt>
                <c:pt idx="11">
                  <c:v>3782.1</c:v>
                </c:pt>
                <c:pt idx="12">
                  <c:v>3795.5889999999999</c:v>
                </c:pt>
                <c:pt idx="13">
                  <c:v>3798.0899999999997</c:v>
                </c:pt>
                <c:pt idx="14">
                  <c:v>3792.9740000000002</c:v>
                </c:pt>
                <c:pt idx="15">
                  <c:v>3780.8719999999998</c:v>
                </c:pt>
                <c:pt idx="16">
                  <c:v>3773.6800000000003</c:v>
                </c:pt>
                <c:pt idx="17">
                  <c:v>3772.2109999999998</c:v>
                </c:pt>
                <c:pt idx="18">
                  <c:v>3773.2469999999998</c:v>
                </c:pt>
                <c:pt idx="19">
                  <c:v>3766.9059999999999</c:v>
                </c:pt>
                <c:pt idx="20">
                  <c:v>3767.6880000000001</c:v>
                </c:pt>
                <c:pt idx="21">
                  <c:v>3760.9370000000004</c:v>
                </c:pt>
                <c:pt idx="22">
                  <c:v>3763.34</c:v>
                </c:pt>
                <c:pt idx="23">
                  <c:v>3756.201</c:v>
                </c:pt>
                <c:pt idx="24">
                  <c:v>3749.59</c:v>
                </c:pt>
                <c:pt idx="25">
                  <c:v>3754.1260000000002</c:v>
                </c:pt>
                <c:pt idx="26">
                  <c:v>3767.2640000000001</c:v>
                </c:pt>
                <c:pt idx="27">
                  <c:v>3793.1750000000002</c:v>
                </c:pt>
                <c:pt idx="28">
                  <c:v>3908.2</c:v>
                </c:pt>
                <c:pt idx="29">
                  <c:v>4074.9279999999999</c:v>
                </c:pt>
                <c:pt idx="30">
                  <c:v>4278.8429999999998</c:v>
                </c:pt>
                <c:pt idx="31">
                  <c:v>4514.5309999999999</c:v>
                </c:pt>
                <c:pt idx="32">
                  <c:v>4794.2619999999997</c:v>
                </c:pt>
                <c:pt idx="33">
                  <c:v>5050.6889999999994</c:v>
                </c:pt>
                <c:pt idx="34">
                  <c:v>5300.6589999999997</c:v>
                </c:pt>
                <c:pt idx="35">
                  <c:v>5519.4319999999998</c:v>
                </c:pt>
                <c:pt idx="36">
                  <c:v>5686.1830000000009</c:v>
                </c:pt>
                <c:pt idx="37">
                  <c:v>5836.1590000000006</c:v>
                </c:pt>
                <c:pt idx="38">
                  <c:v>5958.4449999999997</c:v>
                </c:pt>
                <c:pt idx="39">
                  <c:v>6072.9400000000005</c:v>
                </c:pt>
                <c:pt idx="40">
                  <c:v>6202.16</c:v>
                </c:pt>
                <c:pt idx="41">
                  <c:v>6297.1849999999995</c:v>
                </c:pt>
                <c:pt idx="42">
                  <c:v>6384.4309999999996</c:v>
                </c:pt>
                <c:pt idx="43">
                  <c:v>6450.7870000000003</c:v>
                </c:pt>
                <c:pt idx="44">
                  <c:v>6499.2529999999997</c:v>
                </c:pt>
                <c:pt idx="45">
                  <c:v>6526.4669999999996</c:v>
                </c:pt>
                <c:pt idx="46">
                  <c:v>6568.8320000000003</c:v>
                </c:pt>
                <c:pt idx="47">
                  <c:v>6602.2659999999996</c:v>
                </c:pt>
                <c:pt idx="48">
                  <c:v>6627.9800000000005</c:v>
                </c:pt>
                <c:pt idx="49">
                  <c:v>6633.7089999999989</c:v>
                </c:pt>
                <c:pt idx="50">
                  <c:v>6587.9610000000002</c:v>
                </c:pt>
                <c:pt idx="51">
                  <c:v>6552.393</c:v>
                </c:pt>
                <c:pt idx="52">
                  <c:v>6501.5969999999998</c:v>
                </c:pt>
                <c:pt idx="53">
                  <c:v>6419.3530000000001</c:v>
                </c:pt>
                <c:pt idx="54">
                  <c:v>6332.7409999999991</c:v>
                </c:pt>
                <c:pt idx="55">
                  <c:v>6228.7739999999994</c:v>
                </c:pt>
                <c:pt idx="56">
                  <c:v>6083.9160000000002</c:v>
                </c:pt>
                <c:pt idx="57">
                  <c:v>5891.1970000000001</c:v>
                </c:pt>
                <c:pt idx="58">
                  <c:v>5669.29</c:v>
                </c:pt>
                <c:pt idx="59">
                  <c:v>5399.9669999999996</c:v>
                </c:pt>
                <c:pt idx="60">
                  <c:v>5152.2340000000004</c:v>
                </c:pt>
                <c:pt idx="61">
                  <c:v>4906.3410000000003</c:v>
                </c:pt>
                <c:pt idx="62">
                  <c:v>4657.3819999999996</c:v>
                </c:pt>
                <c:pt idx="63">
                  <c:v>4446.8520000000008</c:v>
                </c:pt>
                <c:pt idx="64">
                  <c:v>4238.134</c:v>
                </c:pt>
                <c:pt idx="65">
                  <c:v>4136.3360000000002</c:v>
                </c:pt>
                <c:pt idx="66">
                  <c:v>4086.9259999999999</c:v>
                </c:pt>
                <c:pt idx="67">
                  <c:v>4051.9290000000001</c:v>
                </c:pt>
                <c:pt idx="68">
                  <c:v>4035.7709999999997</c:v>
                </c:pt>
                <c:pt idx="69">
                  <c:v>3995.4259999999999</c:v>
                </c:pt>
                <c:pt idx="70">
                  <c:v>3974.7050000000004</c:v>
                </c:pt>
                <c:pt idx="71">
                  <c:v>3944.4869999999996</c:v>
                </c:pt>
                <c:pt idx="72">
                  <c:v>3921.3760000000002</c:v>
                </c:pt>
                <c:pt idx="73">
                  <c:v>3903</c:v>
                </c:pt>
                <c:pt idx="74">
                  <c:v>3896.6970000000001</c:v>
                </c:pt>
                <c:pt idx="75">
                  <c:v>3879.6379999999999</c:v>
                </c:pt>
                <c:pt idx="76">
                  <c:v>3852.7939999999999</c:v>
                </c:pt>
                <c:pt idx="77">
                  <c:v>3836.4269999999997</c:v>
                </c:pt>
                <c:pt idx="78">
                  <c:v>3838.2780000000002</c:v>
                </c:pt>
                <c:pt idx="79">
                  <c:v>3833.373</c:v>
                </c:pt>
                <c:pt idx="80">
                  <c:v>3825.5190000000002</c:v>
                </c:pt>
                <c:pt idx="81">
                  <c:v>3815.5910000000003</c:v>
                </c:pt>
                <c:pt idx="82">
                  <c:v>3794.759</c:v>
                </c:pt>
                <c:pt idx="83">
                  <c:v>3767.415</c:v>
                </c:pt>
                <c:pt idx="84">
                  <c:v>3743.9259999999999</c:v>
                </c:pt>
                <c:pt idx="85">
                  <c:v>3712.9380000000001</c:v>
                </c:pt>
                <c:pt idx="86">
                  <c:v>3699.8179999999998</c:v>
                </c:pt>
                <c:pt idx="87">
                  <c:v>3673.9360000000001</c:v>
                </c:pt>
                <c:pt idx="88">
                  <c:v>3652.83</c:v>
                </c:pt>
                <c:pt idx="89">
                  <c:v>3633.7049999999999</c:v>
                </c:pt>
                <c:pt idx="90">
                  <c:v>3604.08</c:v>
                </c:pt>
                <c:pt idx="91">
                  <c:v>3584.556</c:v>
                </c:pt>
                <c:pt idx="92">
                  <c:v>3562.6990000000001</c:v>
                </c:pt>
                <c:pt idx="93">
                  <c:v>3542.73</c:v>
                </c:pt>
                <c:pt idx="94">
                  <c:v>3520.17</c:v>
                </c:pt>
                <c:pt idx="95">
                  <c:v>3514.761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9A-4AB2-A2F4-66B71D63F3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68</c:v>
                </c:pt>
                <c:pt idx="1">
                  <c:v>68</c:v>
                </c:pt>
                <c:pt idx="2">
                  <c:v>68</c:v>
                </c:pt>
                <c:pt idx="3">
                  <c:v>68</c:v>
                </c:pt>
                <c:pt idx="4">
                  <c:v>66</c:v>
                </c:pt>
                <c:pt idx="5">
                  <c:v>66</c:v>
                </c:pt>
                <c:pt idx="6">
                  <c:v>66</c:v>
                </c:pt>
                <c:pt idx="7">
                  <c:v>66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62</c:v>
                </c:pt>
                <c:pt idx="13">
                  <c:v>62</c:v>
                </c:pt>
                <c:pt idx="14">
                  <c:v>62</c:v>
                </c:pt>
                <c:pt idx="15">
                  <c:v>62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70</c:v>
                </c:pt>
                <c:pt idx="21">
                  <c:v>70</c:v>
                </c:pt>
                <c:pt idx="22">
                  <c:v>70</c:v>
                </c:pt>
                <c:pt idx="23">
                  <c:v>70</c:v>
                </c:pt>
                <c:pt idx="24">
                  <c:v>80</c:v>
                </c:pt>
                <c:pt idx="25">
                  <c:v>80</c:v>
                </c:pt>
                <c:pt idx="26">
                  <c:v>80</c:v>
                </c:pt>
                <c:pt idx="27">
                  <c:v>80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140</c:v>
                </c:pt>
                <c:pt idx="37">
                  <c:v>140</c:v>
                </c:pt>
                <c:pt idx="38">
                  <c:v>140</c:v>
                </c:pt>
                <c:pt idx="39">
                  <c:v>140</c:v>
                </c:pt>
                <c:pt idx="40">
                  <c:v>155</c:v>
                </c:pt>
                <c:pt idx="41">
                  <c:v>155</c:v>
                </c:pt>
                <c:pt idx="42">
                  <c:v>155</c:v>
                </c:pt>
                <c:pt idx="43">
                  <c:v>155</c:v>
                </c:pt>
                <c:pt idx="44">
                  <c:v>161</c:v>
                </c:pt>
                <c:pt idx="45">
                  <c:v>161</c:v>
                </c:pt>
                <c:pt idx="46">
                  <c:v>161</c:v>
                </c:pt>
                <c:pt idx="47">
                  <c:v>161</c:v>
                </c:pt>
                <c:pt idx="48">
                  <c:v>161</c:v>
                </c:pt>
                <c:pt idx="49">
                  <c:v>161</c:v>
                </c:pt>
                <c:pt idx="50">
                  <c:v>161</c:v>
                </c:pt>
                <c:pt idx="51">
                  <c:v>161</c:v>
                </c:pt>
                <c:pt idx="52">
                  <c:v>156</c:v>
                </c:pt>
                <c:pt idx="53">
                  <c:v>156</c:v>
                </c:pt>
                <c:pt idx="54">
                  <c:v>156</c:v>
                </c:pt>
                <c:pt idx="55">
                  <c:v>156</c:v>
                </c:pt>
                <c:pt idx="56">
                  <c:v>147</c:v>
                </c:pt>
                <c:pt idx="57">
                  <c:v>147</c:v>
                </c:pt>
                <c:pt idx="58">
                  <c:v>147</c:v>
                </c:pt>
                <c:pt idx="59">
                  <c:v>147</c:v>
                </c:pt>
                <c:pt idx="60">
                  <c:v>132</c:v>
                </c:pt>
                <c:pt idx="61">
                  <c:v>132</c:v>
                </c:pt>
                <c:pt idx="62">
                  <c:v>132</c:v>
                </c:pt>
                <c:pt idx="63">
                  <c:v>132</c:v>
                </c:pt>
                <c:pt idx="64">
                  <c:v>123</c:v>
                </c:pt>
                <c:pt idx="65">
                  <c:v>123</c:v>
                </c:pt>
                <c:pt idx="66">
                  <c:v>123</c:v>
                </c:pt>
                <c:pt idx="67">
                  <c:v>123</c:v>
                </c:pt>
                <c:pt idx="68">
                  <c:v>122</c:v>
                </c:pt>
                <c:pt idx="69">
                  <c:v>122</c:v>
                </c:pt>
                <c:pt idx="70">
                  <c:v>122</c:v>
                </c:pt>
                <c:pt idx="71">
                  <c:v>122</c:v>
                </c:pt>
                <c:pt idx="72">
                  <c:v>122</c:v>
                </c:pt>
                <c:pt idx="73">
                  <c:v>122</c:v>
                </c:pt>
                <c:pt idx="74">
                  <c:v>122</c:v>
                </c:pt>
                <c:pt idx="75">
                  <c:v>122</c:v>
                </c:pt>
                <c:pt idx="76">
                  <c:v>122</c:v>
                </c:pt>
                <c:pt idx="77">
                  <c:v>122</c:v>
                </c:pt>
                <c:pt idx="78">
                  <c:v>122</c:v>
                </c:pt>
                <c:pt idx="79">
                  <c:v>122</c:v>
                </c:pt>
                <c:pt idx="80">
                  <c:v>121</c:v>
                </c:pt>
                <c:pt idx="81">
                  <c:v>121</c:v>
                </c:pt>
                <c:pt idx="82">
                  <c:v>121</c:v>
                </c:pt>
                <c:pt idx="83">
                  <c:v>121</c:v>
                </c:pt>
                <c:pt idx="84">
                  <c:v>119</c:v>
                </c:pt>
                <c:pt idx="85">
                  <c:v>119</c:v>
                </c:pt>
                <c:pt idx="86">
                  <c:v>119</c:v>
                </c:pt>
                <c:pt idx="87">
                  <c:v>119</c:v>
                </c:pt>
                <c:pt idx="88">
                  <c:v>116</c:v>
                </c:pt>
                <c:pt idx="89">
                  <c:v>116</c:v>
                </c:pt>
                <c:pt idx="90">
                  <c:v>116</c:v>
                </c:pt>
                <c:pt idx="91">
                  <c:v>116</c:v>
                </c:pt>
                <c:pt idx="92">
                  <c:v>114</c:v>
                </c:pt>
                <c:pt idx="93">
                  <c:v>114</c:v>
                </c:pt>
                <c:pt idx="94">
                  <c:v>114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9A-4AB2-A2F4-66B71D63F3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910</c:v>
                </c:pt>
                <c:pt idx="1">
                  <c:v>910</c:v>
                </c:pt>
                <c:pt idx="2">
                  <c:v>910</c:v>
                </c:pt>
                <c:pt idx="3">
                  <c:v>910</c:v>
                </c:pt>
                <c:pt idx="4">
                  <c:v>710</c:v>
                </c:pt>
                <c:pt idx="5">
                  <c:v>524</c:v>
                </c:pt>
                <c:pt idx="6">
                  <c:v>524</c:v>
                </c:pt>
                <c:pt idx="7">
                  <c:v>524</c:v>
                </c:pt>
                <c:pt idx="8">
                  <c:v>524</c:v>
                </c:pt>
                <c:pt idx="9">
                  <c:v>530</c:v>
                </c:pt>
                <c:pt idx="10">
                  <c:v>370</c:v>
                </c:pt>
                <c:pt idx="11">
                  <c:v>370</c:v>
                </c:pt>
                <c:pt idx="12">
                  <c:v>370</c:v>
                </c:pt>
                <c:pt idx="13">
                  <c:v>370</c:v>
                </c:pt>
                <c:pt idx="14">
                  <c:v>370</c:v>
                </c:pt>
                <c:pt idx="15">
                  <c:v>370</c:v>
                </c:pt>
                <c:pt idx="16">
                  <c:v>465</c:v>
                </c:pt>
                <c:pt idx="17">
                  <c:v>465</c:v>
                </c:pt>
                <c:pt idx="18">
                  <c:v>465</c:v>
                </c:pt>
                <c:pt idx="19">
                  <c:v>465</c:v>
                </c:pt>
                <c:pt idx="20">
                  <c:v>510</c:v>
                </c:pt>
                <c:pt idx="21">
                  <c:v>570</c:v>
                </c:pt>
                <c:pt idx="22">
                  <c:v>730</c:v>
                </c:pt>
                <c:pt idx="23">
                  <c:v>1249.164</c:v>
                </c:pt>
                <c:pt idx="24">
                  <c:v>1360</c:v>
                </c:pt>
                <c:pt idx="25">
                  <c:v>1360</c:v>
                </c:pt>
                <c:pt idx="26">
                  <c:v>1360</c:v>
                </c:pt>
                <c:pt idx="27">
                  <c:v>1360</c:v>
                </c:pt>
                <c:pt idx="28">
                  <c:v>1233</c:v>
                </c:pt>
                <c:pt idx="29">
                  <c:v>1233</c:v>
                </c:pt>
                <c:pt idx="30">
                  <c:v>1233</c:v>
                </c:pt>
                <c:pt idx="31">
                  <c:v>1233</c:v>
                </c:pt>
                <c:pt idx="32">
                  <c:v>1233</c:v>
                </c:pt>
                <c:pt idx="33">
                  <c:v>1233</c:v>
                </c:pt>
                <c:pt idx="34">
                  <c:v>1033</c:v>
                </c:pt>
                <c:pt idx="35">
                  <c:v>539</c:v>
                </c:pt>
                <c:pt idx="36">
                  <c:v>352</c:v>
                </c:pt>
                <c:pt idx="37">
                  <c:v>277</c:v>
                </c:pt>
                <c:pt idx="38">
                  <c:v>223</c:v>
                </c:pt>
                <c:pt idx="39">
                  <c:v>223</c:v>
                </c:pt>
                <c:pt idx="40">
                  <c:v>223</c:v>
                </c:pt>
                <c:pt idx="41">
                  <c:v>223</c:v>
                </c:pt>
                <c:pt idx="42">
                  <c:v>223</c:v>
                </c:pt>
                <c:pt idx="43">
                  <c:v>223</c:v>
                </c:pt>
                <c:pt idx="44">
                  <c:v>197</c:v>
                </c:pt>
                <c:pt idx="45">
                  <c:v>197</c:v>
                </c:pt>
                <c:pt idx="46">
                  <c:v>197</c:v>
                </c:pt>
                <c:pt idx="47">
                  <c:v>201</c:v>
                </c:pt>
                <c:pt idx="48">
                  <c:v>201</c:v>
                </c:pt>
                <c:pt idx="49">
                  <c:v>201</c:v>
                </c:pt>
                <c:pt idx="50">
                  <c:v>201</c:v>
                </c:pt>
                <c:pt idx="51">
                  <c:v>201</c:v>
                </c:pt>
                <c:pt idx="52">
                  <c:v>201</c:v>
                </c:pt>
                <c:pt idx="53">
                  <c:v>261</c:v>
                </c:pt>
                <c:pt idx="54">
                  <c:v>261</c:v>
                </c:pt>
                <c:pt idx="55">
                  <c:v>270</c:v>
                </c:pt>
                <c:pt idx="56">
                  <c:v>356</c:v>
                </c:pt>
                <c:pt idx="57">
                  <c:v>416</c:v>
                </c:pt>
                <c:pt idx="58">
                  <c:v>806</c:v>
                </c:pt>
                <c:pt idx="59">
                  <c:v>1043.3690000000001</c:v>
                </c:pt>
                <c:pt idx="60">
                  <c:v>1070</c:v>
                </c:pt>
                <c:pt idx="61">
                  <c:v>1070</c:v>
                </c:pt>
                <c:pt idx="62">
                  <c:v>1070</c:v>
                </c:pt>
                <c:pt idx="63">
                  <c:v>1070</c:v>
                </c:pt>
                <c:pt idx="64">
                  <c:v>1183</c:v>
                </c:pt>
                <c:pt idx="65">
                  <c:v>1183</c:v>
                </c:pt>
                <c:pt idx="66">
                  <c:v>1183</c:v>
                </c:pt>
                <c:pt idx="67">
                  <c:v>1383</c:v>
                </c:pt>
                <c:pt idx="68">
                  <c:v>1370</c:v>
                </c:pt>
                <c:pt idx="69">
                  <c:v>1580</c:v>
                </c:pt>
                <c:pt idx="70">
                  <c:v>1580</c:v>
                </c:pt>
                <c:pt idx="71">
                  <c:v>1480</c:v>
                </c:pt>
                <c:pt idx="72">
                  <c:v>1690</c:v>
                </c:pt>
                <c:pt idx="73">
                  <c:v>1690</c:v>
                </c:pt>
                <c:pt idx="74">
                  <c:v>1690</c:v>
                </c:pt>
                <c:pt idx="75">
                  <c:v>1690</c:v>
                </c:pt>
                <c:pt idx="76">
                  <c:v>1690</c:v>
                </c:pt>
                <c:pt idx="77">
                  <c:v>1690</c:v>
                </c:pt>
                <c:pt idx="78">
                  <c:v>1690</c:v>
                </c:pt>
                <c:pt idx="79">
                  <c:v>1690</c:v>
                </c:pt>
                <c:pt idx="80">
                  <c:v>1690</c:v>
                </c:pt>
                <c:pt idx="81">
                  <c:v>1690</c:v>
                </c:pt>
                <c:pt idx="82">
                  <c:v>1690</c:v>
                </c:pt>
                <c:pt idx="83">
                  <c:v>1690</c:v>
                </c:pt>
                <c:pt idx="84">
                  <c:v>1660</c:v>
                </c:pt>
                <c:pt idx="85">
                  <c:v>1760</c:v>
                </c:pt>
                <c:pt idx="86">
                  <c:v>1760</c:v>
                </c:pt>
                <c:pt idx="87">
                  <c:v>1600</c:v>
                </c:pt>
                <c:pt idx="88">
                  <c:v>1550</c:v>
                </c:pt>
                <c:pt idx="89">
                  <c:v>1450</c:v>
                </c:pt>
                <c:pt idx="90">
                  <c:v>1450</c:v>
                </c:pt>
                <c:pt idx="91">
                  <c:v>1450</c:v>
                </c:pt>
                <c:pt idx="92">
                  <c:v>1350</c:v>
                </c:pt>
                <c:pt idx="93">
                  <c:v>1340</c:v>
                </c:pt>
                <c:pt idx="94">
                  <c:v>1340</c:v>
                </c:pt>
                <c:pt idx="95">
                  <c:v>1309.83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89A-4AB2-A2F4-66B71D63F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75.010000000000005</c:v>
                </c:pt>
                <c:pt idx="1">
                  <c:v>78.48</c:v>
                </c:pt>
                <c:pt idx="2">
                  <c:v>79.91</c:v>
                </c:pt>
                <c:pt idx="3">
                  <c:v>78.98</c:v>
                </c:pt>
                <c:pt idx="4">
                  <c:v>79.900000000000006</c:v>
                </c:pt>
                <c:pt idx="5">
                  <c:v>82.43</c:v>
                </c:pt>
                <c:pt idx="6">
                  <c:v>80.08</c:v>
                </c:pt>
                <c:pt idx="7">
                  <c:v>79.900000000000006</c:v>
                </c:pt>
                <c:pt idx="8">
                  <c:v>80.13</c:v>
                </c:pt>
                <c:pt idx="9">
                  <c:v>79.91</c:v>
                </c:pt>
                <c:pt idx="10">
                  <c:v>82.24</c:v>
                </c:pt>
                <c:pt idx="11">
                  <c:v>81.34</c:v>
                </c:pt>
                <c:pt idx="12">
                  <c:v>85.31</c:v>
                </c:pt>
                <c:pt idx="13">
                  <c:v>85.19</c:v>
                </c:pt>
                <c:pt idx="14">
                  <c:v>85.17</c:v>
                </c:pt>
                <c:pt idx="15">
                  <c:v>85.28</c:v>
                </c:pt>
                <c:pt idx="16">
                  <c:v>84.84</c:v>
                </c:pt>
                <c:pt idx="17">
                  <c:v>84.96</c:v>
                </c:pt>
                <c:pt idx="18">
                  <c:v>85.16</c:v>
                </c:pt>
                <c:pt idx="19">
                  <c:v>85.59</c:v>
                </c:pt>
                <c:pt idx="20">
                  <c:v>86.42</c:v>
                </c:pt>
                <c:pt idx="21">
                  <c:v>86.58</c:v>
                </c:pt>
                <c:pt idx="22">
                  <c:v>85.95</c:v>
                </c:pt>
                <c:pt idx="23">
                  <c:v>50</c:v>
                </c:pt>
                <c:pt idx="24">
                  <c:v>76.400000000000006</c:v>
                </c:pt>
                <c:pt idx="25">
                  <c:v>84.07</c:v>
                </c:pt>
                <c:pt idx="26">
                  <c:v>85</c:v>
                </c:pt>
                <c:pt idx="27">
                  <c:v>85.77</c:v>
                </c:pt>
                <c:pt idx="28">
                  <c:v>113.62</c:v>
                </c:pt>
                <c:pt idx="29">
                  <c:v>112.62</c:v>
                </c:pt>
                <c:pt idx="30">
                  <c:v>101.38</c:v>
                </c:pt>
                <c:pt idx="31">
                  <c:v>94.55</c:v>
                </c:pt>
                <c:pt idx="32">
                  <c:v>85.12</c:v>
                </c:pt>
                <c:pt idx="33">
                  <c:v>77.209999999999994</c:v>
                </c:pt>
                <c:pt idx="34">
                  <c:v>76.64</c:v>
                </c:pt>
                <c:pt idx="35">
                  <c:v>120.96</c:v>
                </c:pt>
                <c:pt idx="36">
                  <c:v>87.75</c:v>
                </c:pt>
                <c:pt idx="37">
                  <c:v>88.23</c:v>
                </c:pt>
                <c:pt idx="38">
                  <c:v>86.77</c:v>
                </c:pt>
                <c:pt idx="39">
                  <c:v>85</c:v>
                </c:pt>
                <c:pt idx="40">
                  <c:v>74.75</c:v>
                </c:pt>
                <c:pt idx="41">
                  <c:v>70</c:v>
                </c:pt>
                <c:pt idx="42">
                  <c:v>54.01</c:v>
                </c:pt>
                <c:pt idx="43">
                  <c:v>52.5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64.34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60.55</c:v>
                </c:pt>
                <c:pt idx="55">
                  <c:v>46.95</c:v>
                </c:pt>
                <c:pt idx="56">
                  <c:v>80</c:v>
                </c:pt>
                <c:pt idx="57">
                  <c:v>79.66</c:v>
                </c:pt>
                <c:pt idx="58">
                  <c:v>69.52</c:v>
                </c:pt>
                <c:pt idx="59">
                  <c:v>50</c:v>
                </c:pt>
                <c:pt idx="60">
                  <c:v>82.8</c:v>
                </c:pt>
                <c:pt idx="61">
                  <c:v>85.76</c:v>
                </c:pt>
                <c:pt idx="62">
                  <c:v>88.99</c:v>
                </c:pt>
                <c:pt idx="63">
                  <c:v>93.25</c:v>
                </c:pt>
                <c:pt idx="64">
                  <c:v>99.8</c:v>
                </c:pt>
                <c:pt idx="65">
                  <c:v>107.27</c:v>
                </c:pt>
                <c:pt idx="66">
                  <c:v>115.31</c:v>
                </c:pt>
                <c:pt idx="67">
                  <c:v>112.83</c:v>
                </c:pt>
                <c:pt idx="68">
                  <c:v>120</c:v>
                </c:pt>
                <c:pt idx="69">
                  <c:v>115.32</c:v>
                </c:pt>
                <c:pt idx="70">
                  <c:v>118.21</c:v>
                </c:pt>
                <c:pt idx="71">
                  <c:v>145.54</c:v>
                </c:pt>
                <c:pt idx="72">
                  <c:v>114</c:v>
                </c:pt>
                <c:pt idx="73">
                  <c:v>114.23</c:v>
                </c:pt>
                <c:pt idx="74">
                  <c:v>114.03</c:v>
                </c:pt>
                <c:pt idx="75">
                  <c:v>114.49</c:v>
                </c:pt>
                <c:pt idx="76">
                  <c:v>113.92</c:v>
                </c:pt>
                <c:pt idx="77">
                  <c:v>113.34</c:v>
                </c:pt>
                <c:pt idx="78">
                  <c:v>112.42</c:v>
                </c:pt>
                <c:pt idx="79">
                  <c:v>103.74</c:v>
                </c:pt>
                <c:pt idx="80">
                  <c:v>97.39</c:v>
                </c:pt>
                <c:pt idx="81">
                  <c:v>95.04</c:v>
                </c:pt>
                <c:pt idx="82">
                  <c:v>93.82</c:v>
                </c:pt>
                <c:pt idx="83">
                  <c:v>89.91</c:v>
                </c:pt>
                <c:pt idx="84">
                  <c:v>88.06</c:v>
                </c:pt>
                <c:pt idx="85">
                  <c:v>86.09</c:v>
                </c:pt>
                <c:pt idx="86">
                  <c:v>85.33</c:v>
                </c:pt>
                <c:pt idx="87">
                  <c:v>86.03</c:v>
                </c:pt>
                <c:pt idx="88">
                  <c:v>82.29</c:v>
                </c:pt>
                <c:pt idx="89">
                  <c:v>85</c:v>
                </c:pt>
                <c:pt idx="90">
                  <c:v>84.01</c:v>
                </c:pt>
                <c:pt idx="91">
                  <c:v>81.47</c:v>
                </c:pt>
                <c:pt idx="92">
                  <c:v>77.7</c:v>
                </c:pt>
                <c:pt idx="93">
                  <c:v>74.58</c:v>
                </c:pt>
                <c:pt idx="94">
                  <c:v>52</c:v>
                </c:pt>
                <c:pt idx="95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9A-4AB2-A2F4-66B71D63F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104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100</c:v>
                </c:pt>
                <c:pt idx="18">
                  <c:v>101</c:v>
                </c:pt>
                <c:pt idx="19">
                  <c:v>102</c:v>
                </c:pt>
                <c:pt idx="20">
                  <c:v>103</c:v>
                </c:pt>
                <c:pt idx="21">
                  <c:v>105</c:v>
                </c:pt>
                <c:pt idx="22">
                  <c:v>107</c:v>
                </c:pt>
                <c:pt idx="23">
                  <c:v>109</c:v>
                </c:pt>
                <c:pt idx="24">
                  <c:v>112</c:v>
                </c:pt>
                <c:pt idx="25">
                  <c:v>114</c:v>
                </c:pt>
                <c:pt idx="26">
                  <c:v>116</c:v>
                </c:pt>
                <c:pt idx="27">
                  <c:v>118</c:v>
                </c:pt>
                <c:pt idx="28">
                  <c:v>120</c:v>
                </c:pt>
                <c:pt idx="29">
                  <c:v>121</c:v>
                </c:pt>
                <c:pt idx="30">
                  <c:v>120</c:v>
                </c:pt>
                <c:pt idx="31">
                  <c:v>119</c:v>
                </c:pt>
                <c:pt idx="32">
                  <c:v>116</c:v>
                </c:pt>
                <c:pt idx="33">
                  <c:v>113</c:v>
                </c:pt>
                <c:pt idx="34">
                  <c:v>111</c:v>
                </c:pt>
                <c:pt idx="35">
                  <c:v>109</c:v>
                </c:pt>
                <c:pt idx="36">
                  <c:v>106</c:v>
                </c:pt>
                <c:pt idx="37">
                  <c:v>104</c:v>
                </c:pt>
                <c:pt idx="38">
                  <c:v>103</c:v>
                </c:pt>
                <c:pt idx="39">
                  <c:v>102</c:v>
                </c:pt>
                <c:pt idx="40">
                  <c:v>101</c:v>
                </c:pt>
                <c:pt idx="41">
                  <c:v>101</c:v>
                </c:pt>
                <c:pt idx="42">
                  <c:v>101</c:v>
                </c:pt>
                <c:pt idx="43">
                  <c:v>101</c:v>
                </c:pt>
                <c:pt idx="44">
                  <c:v>101</c:v>
                </c:pt>
                <c:pt idx="45">
                  <c:v>101</c:v>
                </c:pt>
                <c:pt idx="46">
                  <c:v>102</c:v>
                </c:pt>
                <c:pt idx="47">
                  <c:v>102</c:v>
                </c:pt>
                <c:pt idx="48">
                  <c:v>103</c:v>
                </c:pt>
                <c:pt idx="49">
                  <c:v>103</c:v>
                </c:pt>
                <c:pt idx="50">
                  <c:v>103</c:v>
                </c:pt>
                <c:pt idx="51">
                  <c:v>103</c:v>
                </c:pt>
                <c:pt idx="52">
                  <c:v>103</c:v>
                </c:pt>
                <c:pt idx="53">
                  <c:v>104</c:v>
                </c:pt>
                <c:pt idx="54">
                  <c:v>104</c:v>
                </c:pt>
                <c:pt idx="55">
                  <c:v>106</c:v>
                </c:pt>
                <c:pt idx="56">
                  <c:v>108</c:v>
                </c:pt>
                <c:pt idx="57">
                  <c:v>111</c:v>
                </c:pt>
                <c:pt idx="58">
                  <c:v>114</c:v>
                </c:pt>
                <c:pt idx="59">
                  <c:v>117</c:v>
                </c:pt>
                <c:pt idx="60">
                  <c:v>121</c:v>
                </c:pt>
                <c:pt idx="61">
                  <c:v>125</c:v>
                </c:pt>
                <c:pt idx="62">
                  <c:v>129</c:v>
                </c:pt>
                <c:pt idx="63">
                  <c:v>133</c:v>
                </c:pt>
                <c:pt idx="64">
                  <c:v>137</c:v>
                </c:pt>
                <c:pt idx="65">
                  <c:v>141</c:v>
                </c:pt>
                <c:pt idx="66">
                  <c:v>144</c:v>
                </c:pt>
                <c:pt idx="67">
                  <c:v>148</c:v>
                </c:pt>
                <c:pt idx="68">
                  <c:v>151</c:v>
                </c:pt>
                <c:pt idx="69">
                  <c:v>153</c:v>
                </c:pt>
                <c:pt idx="70">
                  <c:v>155</c:v>
                </c:pt>
                <c:pt idx="71">
                  <c:v>155</c:v>
                </c:pt>
                <c:pt idx="72">
                  <c:v>155</c:v>
                </c:pt>
                <c:pt idx="73">
                  <c:v>155</c:v>
                </c:pt>
                <c:pt idx="74">
                  <c:v>155</c:v>
                </c:pt>
                <c:pt idx="75">
                  <c:v>154</c:v>
                </c:pt>
                <c:pt idx="76">
                  <c:v>154</c:v>
                </c:pt>
                <c:pt idx="77">
                  <c:v>153</c:v>
                </c:pt>
                <c:pt idx="78">
                  <c:v>151</c:v>
                </c:pt>
                <c:pt idx="79">
                  <c:v>149</c:v>
                </c:pt>
                <c:pt idx="80">
                  <c:v>146</c:v>
                </c:pt>
                <c:pt idx="81">
                  <c:v>143</c:v>
                </c:pt>
                <c:pt idx="82">
                  <c:v>141</c:v>
                </c:pt>
                <c:pt idx="83">
                  <c:v>138</c:v>
                </c:pt>
                <c:pt idx="84">
                  <c:v>135</c:v>
                </c:pt>
                <c:pt idx="85">
                  <c:v>133</c:v>
                </c:pt>
                <c:pt idx="86">
                  <c:v>130</c:v>
                </c:pt>
                <c:pt idx="87">
                  <c:v>127</c:v>
                </c:pt>
                <c:pt idx="88">
                  <c:v>125</c:v>
                </c:pt>
                <c:pt idx="89">
                  <c:v>122</c:v>
                </c:pt>
                <c:pt idx="90">
                  <c:v>119</c:v>
                </c:pt>
                <c:pt idx="91">
                  <c:v>117</c:v>
                </c:pt>
                <c:pt idx="92">
                  <c:v>114</c:v>
                </c:pt>
                <c:pt idx="93">
                  <c:v>112</c:v>
                </c:pt>
                <c:pt idx="94">
                  <c:v>109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C-47ED-A016-0E5C96C953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896.10300000000007</c:v>
                </c:pt>
                <c:pt idx="1">
                  <c:v>895.86299999999994</c:v>
                </c:pt>
                <c:pt idx="2">
                  <c:v>896.01800000000003</c:v>
                </c:pt>
                <c:pt idx="3">
                  <c:v>895.64899999999989</c:v>
                </c:pt>
                <c:pt idx="4">
                  <c:v>891.72899999999993</c:v>
                </c:pt>
                <c:pt idx="5">
                  <c:v>891.74300000000005</c:v>
                </c:pt>
                <c:pt idx="6">
                  <c:v>892.17399999999998</c:v>
                </c:pt>
                <c:pt idx="7">
                  <c:v>891.5870000000001</c:v>
                </c:pt>
                <c:pt idx="8">
                  <c:v>869.83399999999995</c:v>
                </c:pt>
                <c:pt idx="9">
                  <c:v>869.93500000000006</c:v>
                </c:pt>
                <c:pt idx="10">
                  <c:v>870.178</c:v>
                </c:pt>
                <c:pt idx="11">
                  <c:v>870.13599999999985</c:v>
                </c:pt>
                <c:pt idx="12">
                  <c:v>844.37</c:v>
                </c:pt>
                <c:pt idx="13">
                  <c:v>843.64400000000001</c:v>
                </c:pt>
                <c:pt idx="14">
                  <c:v>843.48199999999997</c:v>
                </c:pt>
                <c:pt idx="15">
                  <c:v>843.04499999999996</c:v>
                </c:pt>
                <c:pt idx="16">
                  <c:v>837.40199999999993</c:v>
                </c:pt>
                <c:pt idx="17">
                  <c:v>836.822</c:v>
                </c:pt>
                <c:pt idx="18">
                  <c:v>836.07599999999991</c:v>
                </c:pt>
                <c:pt idx="19">
                  <c:v>836.4129999999999</c:v>
                </c:pt>
                <c:pt idx="20">
                  <c:v>837.74599999999998</c:v>
                </c:pt>
                <c:pt idx="21">
                  <c:v>836.88799999999992</c:v>
                </c:pt>
                <c:pt idx="22">
                  <c:v>836.51199999999994</c:v>
                </c:pt>
                <c:pt idx="23">
                  <c:v>836.57299999999998</c:v>
                </c:pt>
                <c:pt idx="24">
                  <c:v>835.48899999999992</c:v>
                </c:pt>
                <c:pt idx="25">
                  <c:v>836.10800000000006</c:v>
                </c:pt>
                <c:pt idx="26">
                  <c:v>836.64599999999996</c:v>
                </c:pt>
                <c:pt idx="27">
                  <c:v>836.02799999999991</c:v>
                </c:pt>
                <c:pt idx="28">
                  <c:v>828.91499999999985</c:v>
                </c:pt>
                <c:pt idx="29">
                  <c:v>828.69599999999991</c:v>
                </c:pt>
                <c:pt idx="30">
                  <c:v>828.10599999999999</c:v>
                </c:pt>
                <c:pt idx="31">
                  <c:v>828.30600000000004</c:v>
                </c:pt>
                <c:pt idx="32">
                  <c:v>820.38499999999988</c:v>
                </c:pt>
                <c:pt idx="33">
                  <c:v>820.38799999999992</c:v>
                </c:pt>
                <c:pt idx="34">
                  <c:v>820</c:v>
                </c:pt>
                <c:pt idx="35">
                  <c:v>819.83900000000006</c:v>
                </c:pt>
                <c:pt idx="36">
                  <c:v>806.548</c:v>
                </c:pt>
                <c:pt idx="37">
                  <c:v>807.13200000000006</c:v>
                </c:pt>
                <c:pt idx="38">
                  <c:v>806.44100000000003</c:v>
                </c:pt>
                <c:pt idx="39">
                  <c:v>806.18600000000004</c:v>
                </c:pt>
                <c:pt idx="40">
                  <c:v>858.08299999999997</c:v>
                </c:pt>
                <c:pt idx="41">
                  <c:v>858.36099999999999</c:v>
                </c:pt>
                <c:pt idx="42">
                  <c:v>858.38400000000001</c:v>
                </c:pt>
                <c:pt idx="43">
                  <c:v>858.06900000000007</c:v>
                </c:pt>
                <c:pt idx="44">
                  <c:v>858.37599999999998</c:v>
                </c:pt>
                <c:pt idx="45">
                  <c:v>857.79000000000008</c:v>
                </c:pt>
                <c:pt idx="46">
                  <c:v>857.62200000000007</c:v>
                </c:pt>
                <c:pt idx="47">
                  <c:v>857.37400000000002</c:v>
                </c:pt>
                <c:pt idx="48">
                  <c:v>849.69100000000014</c:v>
                </c:pt>
                <c:pt idx="49">
                  <c:v>849.82899999999995</c:v>
                </c:pt>
                <c:pt idx="50">
                  <c:v>849.54900000000009</c:v>
                </c:pt>
                <c:pt idx="51">
                  <c:v>849.60299999999995</c:v>
                </c:pt>
                <c:pt idx="52">
                  <c:v>845.79899999999998</c:v>
                </c:pt>
                <c:pt idx="53">
                  <c:v>845.13700000000006</c:v>
                </c:pt>
                <c:pt idx="54">
                  <c:v>845.56200000000001</c:v>
                </c:pt>
                <c:pt idx="55">
                  <c:v>844.91899999999998</c:v>
                </c:pt>
                <c:pt idx="56">
                  <c:v>820.94200000000001</c:v>
                </c:pt>
                <c:pt idx="57">
                  <c:v>821.71699999999998</c:v>
                </c:pt>
                <c:pt idx="58">
                  <c:v>822.41600000000005</c:v>
                </c:pt>
                <c:pt idx="59">
                  <c:v>823.01900000000001</c:v>
                </c:pt>
                <c:pt idx="60">
                  <c:v>783.69400000000007</c:v>
                </c:pt>
                <c:pt idx="61">
                  <c:v>784.15</c:v>
                </c:pt>
                <c:pt idx="62">
                  <c:v>784.39699999999993</c:v>
                </c:pt>
                <c:pt idx="63">
                  <c:v>785.101</c:v>
                </c:pt>
                <c:pt idx="64">
                  <c:v>778.97500000000002</c:v>
                </c:pt>
                <c:pt idx="65">
                  <c:v>779.50799999999992</c:v>
                </c:pt>
                <c:pt idx="66">
                  <c:v>780.36200000000008</c:v>
                </c:pt>
                <c:pt idx="67">
                  <c:v>779.25599999999997</c:v>
                </c:pt>
                <c:pt idx="68">
                  <c:v>752.69799999999998</c:v>
                </c:pt>
                <c:pt idx="69">
                  <c:v>752.00199999999995</c:v>
                </c:pt>
                <c:pt idx="70">
                  <c:v>752.21199999999999</c:v>
                </c:pt>
                <c:pt idx="71">
                  <c:v>751.899</c:v>
                </c:pt>
                <c:pt idx="72">
                  <c:v>699.49099999999999</c:v>
                </c:pt>
                <c:pt idx="73">
                  <c:v>699.89499999999998</c:v>
                </c:pt>
                <c:pt idx="74">
                  <c:v>699.71299999999997</c:v>
                </c:pt>
                <c:pt idx="75">
                  <c:v>699.93299999999999</c:v>
                </c:pt>
                <c:pt idx="76">
                  <c:v>753.35900000000004</c:v>
                </c:pt>
                <c:pt idx="77">
                  <c:v>753.26</c:v>
                </c:pt>
                <c:pt idx="78">
                  <c:v>753.298</c:v>
                </c:pt>
                <c:pt idx="79">
                  <c:v>752.90899999999999</c:v>
                </c:pt>
                <c:pt idx="80">
                  <c:v>736.27400000000011</c:v>
                </c:pt>
                <c:pt idx="81">
                  <c:v>737.21400000000006</c:v>
                </c:pt>
                <c:pt idx="82">
                  <c:v>736.67399999999998</c:v>
                </c:pt>
                <c:pt idx="83">
                  <c:v>736.31700000000001</c:v>
                </c:pt>
                <c:pt idx="84">
                  <c:v>812.71899999999994</c:v>
                </c:pt>
                <c:pt idx="85">
                  <c:v>812.41800000000001</c:v>
                </c:pt>
                <c:pt idx="86">
                  <c:v>813.06899999999996</c:v>
                </c:pt>
                <c:pt idx="87">
                  <c:v>811.83100000000002</c:v>
                </c:pt>
                <c:pt idx="88">
                  <c:v>864.41699999999992</c:v>
                </c:pt>
                <c:pt idx="89">
                  <c:v>864.23400000000004</c:v>
                </c:pt>
                <c:pt idx="90">
                  <c:v>863.88400000000001</c:v>
                </c:pt>
                <c:pt idx="91">
                  <c:v>864.71199999999988</c:v>
                </c:pt>
                <c:pt idx="92">
                  <c:v>885.39099999999996</c:v>
                </c:pt>
                <c:pt idx="93">
                  <c:v>885.39299999999992</c:v>
                </c:pt>
                <c:pt idx="94">
                  <c:v>885.65099999999995</c:v>
                </c:pt>
                <c:pt idx="95">
                  <c:v>885.86200000000008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C-47ED-A016-0E5C96C953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1007.2780000000001</c:v>
                </c:pt>
                <c:pt idx="1">
                  <c:v>1006.32</c:v>
                </c:pt>
                <c:pt idx="2">
                  <c:v>1004.263</c:v>
                </c:pt>
                <c:pt idx="3">
                  <c:v>1000.72</c:v>
                </c:pt>
                <c:pt idx="4">
                  <c:v>978.548</c:v>
                </c:pt>
                <c:pt idx="5">
                  <c:v>971.00600000000009</c:v>
                </c:pt>
                <c:pt idx="6">
                  <c:v>968.91600000000017</c:v>
                </c:pt>
                <c:pt idx="7">
                  <c:v>971.13400000000001</c:v>
                </c:pt>
                <c:pt idx="8">
                  <c:v>958.36</c:v>
                </c:pt>
                <c:pt idx="9">
                  <c:v>961.34999999999991</c:v>
                </c:pt>
                <c:pt idx="10">
                  <c:v>957.16799999999989</c:v>
                </c:pt>
                <c:pt idx="11">
                  <c:v>953.99199999999996</c:v>
                </c:pt>
                <c:pt idx="12">
                  <c:v>956.72299999999996</c:v>
                </c:pt>
                <c:pt idx="13">
                  <c:v>954.33400000000017</c:v>
                </c:pt>
                <c:pt idx="14">
                  <c:v>952.38900000000001</c:v>
                </c:pt>
                <c:pt idx="15">
                  <c:v>951.27499999999998</c:v>
                </c:pt>
                <c:pt idx="16">
                  <c:v>972.31700000000012</c:v>
                </c:pt>
                <c:pt idx="17">
                  <c:v>970.58500000000004</c:v>
                </c:pt>
                <c:pt idx="18">
                  <c:v>966.54700000000003</c:v>
                </c:pt>
                <c:pt idx="19">
                  <c:v>963.71100000000001</c:v>
                </c:pt>
                <c:pt idx="20">
                  <c:v>1009.437</c:v>
                </c:pt>
                <c:pt idx="21">
                  <c:v>1020.558</c:v>
                </c:pt>
                <c:pt idx="22">
                  <c:v>1023.399</c:v>
                </c:pt>
                <c:pt idx="23">
                  <c:v>1060.835</c:v>
                </c:pt>
                <c:pt idx="24">
                  <c:v>1086.645</c:v>
                </c:pt>
                <c:pt idx="25">
                  <c:v>1093.124</c:v>
                </c:pt>
                <c:pt idx="26">
                  <c:v>1102.1219999999998</c:v>
                </c:pt>
                <c:pt idx="27">
                  <c:v>1107.1510000000001</c:v>
                </c:pt>
                <c:pt idx="28">
                  <c:v>1144.0779999999997</c:v>
                </c:pt>
                <c:pt idx="29">
                  <c:v>1148.6940000000002</c:v>
                </c:pt>
                <c:pt idx="30">
                  <c:v>1151.1509999999998</c:v>
                </c:pt>
                <c:pt idx="31">
                  <c:v>1149.452</c:v>
                </c:pt>
                <c:pt idx="32">
                  <c:v>1194.1469999999999</c:v>
                </c:pt>
                <c:pt idx="33">
                  <c:v>1190.8030000000001</c:v>
                </c:pt>
                <c:pt idx="34">
                  <c:v>1176.673</c:v>
                </c:pt>
                <c:pt idx="35">
                  <c:v>1160.6129999999996</c:v>
                </c:pt>
                <c:pt idx="36">
                  <c:v>1153.2730000000001</c:v>
                </c:pt>
                <c:pt idx="37">
                  <c:v>1148.4260000000004</c:v>
                </c:pt>
                <c:pt idx="38">
                  <c:v>1141.634</c:v>
                </c:pt>
                <c:pt idx="39">
                  <c:v>1131.9110000000003</c:v>
                </c:pt>
                <c:pt idx="40">
                  <c:v>1124.6600000000001</c:v>
                </c:pt>
                <c:pt idx="41">
                  <c:v>1125.5070000000001</c:v>
                </c:pt>
                <c:pt idx="42">
                  <c:v>1119.6909999999998</c:v>
                </c:pt>
                <c:pt idx="43">
                  <c:v>1120.7560000000003</c:v>
                </c:pt>
                <c:pt idx="44">
                  <c:v>1105.7570000000003</c:v>
                </c:pt>
                <c:pt idx="45">
                  <c:v>1103.2050000000004</c:v>
                </c:pt>
                <c:pt idx="46">
                  <c:v>1101.4920000000004</c:v>
                </c:pt>
                <c:pt idx="47">
                  <c:v>1098.3800000000001</c:v>
                </c:pt>
                <c:pt idx="48">
                  <c:v>1095.2819999999999</c:v>
                </c:pt>
                <c:pt idx="49">
                  <c:v>1094.1610000000001</c:v>
                </c:pt>
                <c:pt idx="50">
                  <c:v>1092.8209999999999</c:v>
                </c:pt>
                <c:pt idx="51">
                  <c:v>1083.6440000000002</c:v>
                </c:pt>
                <c:pt idx="52">
                  <c:v>1066.2079999999999</c:v>
                </c:pt>
                <c:pt idx="53">
                  <c:v>1068.3919999999998</c:v>
                </c:pt>
                <c:pt idx="54">
                  <c:v>1071.415</c:v>
                </c:pt>
                <c:pt idx="55">
                  <c:v>1088.5240000000001</c:v>
                </c:pt>
                <c:pt idx="56">
                  <c:v>1062.6529999999998</c:v>
                </c:pt>
                <c:pt idx="57">
                  <c:v>1069.0610000000001</c:v>
                </c:pt>
                <c:pt idx="58">
                  <c:v>1072.807</c:v>
                </c:pt>
                <c:pt idx="59">
                  <c:v>1108.1309999999999</c:v>
                </c:pt>
                <c:pt idx="60">
                  <c:v>1051.0560000000003</c:v>
                </c:pt>
                <c:pt idx="61">
                  <c:v>1051.778</c:v>
                </c:pt>
                <c:pt idx="62">
                  <c:v>1057.4669999999999</c:v>
                </c:pt>
                <c:pt idx="63">
                  <c:v>1061.7630000000001</c:v>
                </c:pt>
                <c:pt idx="64">
                  <c:v>1067.376</c:v>
                </c:pt>
                <c:pt idx="65">
                  <c:v>1068.8720000000001</c:v>
                </c:pt>
                <c:pt idx="66">
                  <c:v>1072.6130000000001</c:v>
                </c:pt>
                <c:pt idx="67">
                  <c:v>1069.644</c:v>
                </c:pt>
                <c:pt idx="68">
                  <c:v>1069.4419999999998</c:v>
                </c:pt>
                <c:pt idx="69">
                  <c:v>1070.404</c:v>
                </c:pt>
                <c:pt idx="70">
                  <c:v>1071.4240000000002</c:v>
                </c:pt>
                <c:pt idx="71">
                  <c:v>1067.9759999999999</c:v>
                </c:pt>
                <c:pt idx="72">
                  <c:v>1056.797</c:v>
                </c:pt>
                <c:pt idx="73">
                  <c:v>1053.9090000000001</c:v>
                </c:pt>
                <c:pt idx="74">
                  <c:v>1052.0750000000003</c:v>
                </c:pt>
                <c:pt idx="75">
                  <c:v>1050.3800000000001</c:v>
                </c:pt>
                <c:pt idx="76">
                  <c:v>1023.921</c:v>
                </c:pt>
                <c:pt idx="77">
                  <c:v>1015.897</c:v>
                </c:pt>
                <c:pt idx="78">
                  <c:v>1008.0540000000001</c:v>
                </c:pt>
                <c:pt idx="79">
                  <c:v>1001.9520000000001</c:v>
                </c:pt>
                <c:pt idx="80">
                  <c:v>968.43200000000002</c:v>
                </c:pt>
                <c:pt idx="81">
                  <c:v>961.255</c:v>
                </c:pt>
                <c:pt idx="82">
                  <c:v>952.79300000000012</c:v>
                </c:pt>
                <c:pt idx="83">
                  <c:v>939.33300000000008</c:v>
                </c:pt>
                <c:pt idx="84">
                  <c:v>923.41300000000012</c:v>
                </c:pt>
                <c:pt idx="85">
                  <c:v>920.45</c:v>
                </c:pt>
                <c:pt idx="86">
                  <c:v>917.52800000000002</c:v>
                </c:pt>
                <c:pt idx="87">
                  <c:v>914.85399999999993</c:v>
                </c:pt>
                <c:pt idx="88">
                  <c:v>902.92100000000005</c:v>
                </c:pt>
                <c:pt idx="89">
                  <c:v>901.33399999999995</c:v>
                </c:pt>
                <c:pt idx="90">
                  <c:v>899.08799999999997</c:v>
                </c:pt>
                <c:pt idx="91">
                  <c:v>896.03000000000009</c:v>
                </c:pt>
                <c:pt idx="92">
                  <c:v>890.23099999999988</c:v>
                </c:pt>
                <c:pt idx="93">
                  <c:v>887.04600000000005</c:v>
                </c:pt>
                <c:pt idx="94">
                  <c:v>883.84999999999991</c:v>
                </c:pt>
                <c:pt idx="95">
                  <c:v>912.93200000000002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EC-47ED-A016-0E5C96C953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2916.674</c:v>
                </c:pt>
                <c:pt idx="1">
                  <c:v>2859.5059999999999</c:v>
                </c:pt>
                <c:pt idx="2">
                  <c:v>2812.998</c:v>
                </c:pt>
                <c:pt idx="3">
                  <c:v>2780.3329999999996</c:v>
                </c:pt>
                <c:pt idx="4">
                  <c:v>2767.2779999999998</c:v>
                </c:pt>
                <c:pt idx="5">
                  <c:v>2744.8879999999999</c:v>
                </c:pt>
                <c:pt idx="6">
                  <c:v>2715.8579999999997</c:v>
                </c:pt>
                <c:pt idx="7">
                  <c:v>2680.9409999999993</c:v>
                </c:pt>
                <c:pt idx="8">
                  <c:v>2656.2129999999997</c:v>
                </c:pt>
                <c:pt idx="9">
                  <c:v>2623.692</c:v>
                </c:pt>
                <c:pt idx="10">
                  <c:v>2581.1569999999997</c:v>
                </c:pt>
                <c:pt idx="11">
                  <c:v>2568.7319999999995</c:v>
                </c:pt>
                <c:pt idx="12">
                  <c:v>2546.6209999999996</c:v>
                </c:pt>
                <c:pt idx="13">
                  <c:v>2537.1179999999995</c:v>
                </c:pt>
                <c:pt idx="14">
                  <c:v>2530.7919999999999</c:v>
                </c:pt>
                <c:pt idx="15">
                  <c:v>2534.8159999999993</c:v>
                </c:pt>
                <c:pt idx="16">
                  <c:v>2524.9319999999998</c:v>
                </c:pt>
                <c:pt idx="17">
                  <c:v>2540.8909999999996</c:v>
                </c:pt>
                <c:pt idx="18">
                  <c:v>2572.5540000000001</c:v>
                </c:pt>
                <c:pt idx="19">
                  <c:v>2624.8679999999995</c:v>
                </c:pt>
                <c:pt idx="20">
                  <c:v>2678.3290000000002</c:v>
                </c:pt>
                <c:pt idx="21">
                  <c:v>2737.0879999999997</c:v>
                </c:pt>
                <c:pt idx="22">
                  <c:v>2824.54</c:v>
                </c:pt>
                <c:pt idx="23">
                  <c:v>2940.857</c:v>
                </c:pt>
                <c:pt idx="24">
                  <c:v>2980.7979999999993</c:v>
                </c:pt>
                <c:pt idx="25">
                  <c:v>3059.7779999999998</c:v>
                </c:pt>
                <c:pt idx="26">
                  <c:v>3154.3279999999995</c:v>
                </c:pt>
                <c:pt idx="27">
                  <c:v>3269.6559999999995</c:v>
                </c:pt>
                <c:pt idx="28">
                  <c:v>3371.1789999999996</c:v>
                </c:pt>
                <c:pt idx="29">
                  <c:v>3497.7549999999997</c:v>
                </c:pt>
                <c:pt idx="30">
                  <c:v>3636.6860000000001</c:v>
                </c:pt>
                <c:pt idx="31">
                  <c:v>3742.163</c:v>
                </c:pt>
                <c:pt idx="32">
                  <c:v>3862.3659999999995</c:v>
                </c:pt>
                <c:pt idx="33">
                  <c:v>3952.4269999999997</c:v>
                </c:pt>
                <c:pt idx="34">
                  <c:v>4016.7329999999997</c:v>
                </c:pt>
                <c:pt idx="35">
                  <c:v>4020.3159999999998</c:v>
                </c:pt>
                <c:pt idx="36">
                  <c:v>4113.8309999999992</c:v>
                </c:pt>
                <c:pt idx="37">
                  <c:v>4151.9519999999993</c:v>
                </c:pt>
                <c:pt idx="38">
                  <c:v>4188.5620000000008</c:v>
                </c:pt>
                <c:pt idx="39">
                  <c:v>4224.2540000000008</c:v>
                </c:pt>
                <c:pt idx="40">
                  <c:v>4206.0159999999996</c:v>
                </c:pt>
                <c:pt idx="41">
                  <c:v>4240.2470000000003</c:v>
                </c:pt>
                <c:pt idx="42">
                  <c:v>4269.7830000000004</c:v>
                </c:pt>
                <c:pt idx="43">
                  <c:v>4334.9970000000003</c:v>
                </c:pt>
                <c:pt idx="44">
                  <c:v>4391.8540000000003</c:v>
                </c:pt>
                <c:pt idx="45">
                  <c:v>4433.7840000000006</c:v>
                </c:pt>
                <c:pt idx="46">
                  <c:v>4463.9090000000006</c:v>
                </c:pt>
                <c:pt idx="47">
                  <c:v>4481.9640000000009</c:v>
                </c:pt>
                <c:pt idx="48">
                  <c:v>4511.4129999999996</c:v>
                </c:pt>
                <c:pt idx="49">
                  <c:v>4507.6830000000009</c:v>
                </c:pt>
                <c:pt idx="50">
                  <c:v>4507.3300000000008</c:v>
                </c:pt>
                <c:pt idx="51">
                  <c:v>4481.7089999999998</c:v>
                </c:pt>
                <c:pt idx="52">
                  <c:v>4421.6719999999996</c:v>
                </c:pt>
                <c:pt idx="53">
                  <c:v>4408.3050000000003</c:v>
                </c:pt>
                <c:pt idx="54">
                  <c:v>4361.2780000000002</c:v>
                </c:pt>
                <c:pt idx="55">
                  <c:v>4346.8210000000008</c:v>
                </c:pt>
                <c:pt idx="56">
                  <c:v>4229.7650000000003</c:v>
                </c:pt>
                <c:pt idx="57">
                  <c:v>4186.7280000000001</c:v>
                </c:pt>
                <c:pt idx="58">
                  <c:v>4192.4070000000011</c:v>
                </c:pt>
                <c:pt idx="59">
                  <c:v>4210.7380000000003</c:v>
                </c:pt>
                <c:pt idx="60">
                  <c:v>4185.3910000000005</c:v>
                </c:pt>
                <c:pt idx="61">
                  <c:v>4188.5060000000003</c:v>
                </c:pt>
                <c:pt idx="62">
                  <c:v>4212.3170000000009</c:v>
                </c:pt>
                <c:pt idx="63">
                  <c:v>4254.2020000000002</c:v>
                </c:pt>
                <c:pt idx="64">
                  <c:v>4327.2510000000002</c:v>
                </c:pt>
                <c:pt idx="65">
                  <c:v>4363.1880000000001</c:v>
                </c:pt>
                <c:pt idx="66">
                  <c:v>4454.05</c:v>
                </c:pt>
                <c:pt idx="67">
                  <c:v>4539.7000000000007</c:v>
                </c:pt>
                <c:pt idx="68">
                  <c:v>4651.5650000000005</c:v>
                </c:pt>
                <c:pt idx="69">
                  <c:v>4720.4720000000007</c:v>
                </c:pt>
                <c:pt idx="70">
                  <c:v>4765.3540000000003</c:v>
                </c:pt>
                <c:pt idx="71">
                  <c:v>4766.9770000000008</c:v>
                </c:pt>
                <c:pt idx="72">
                  <c:v>4768.768</c:v>
                </c:pt>
                <c:pt idx="73">
                  <c:v>4765.71</c:v>
                </c:pt>
                <c:pt idx="74">
                  <c:v>4750.1989999999996</c:v>
                </c:pt>
                <c:pt idx="75">
                  <c:v>4761.5240000000013</c:v>
                </c:pt>
                <c:pt idx="76">
                  <c:v>4697.8730000000005</c:v>
                </c:pt>
                <c:pt idx="77">
                  <c:v>4658.2849999999999</c:v>
                </c:pt>
                <c:pt idx="78">
                  <c:v>4630.0670000000009</c:v>
                </c:pt>
                <c:pt idx="79">
                  <c:v>4565.8630000000003</c:v>
                </c:pt>
                <c:pt idx="80">
                  <c:v>4509.7310000000007</c:v>
                </c:pt>
                <c:pt idx="81">
                  <c:v>4424.1570000000002</c:v>
                </c:pt>
                <c:pt idx="82">
                  <c:v>4340.1419999999998</c:v>
                </c:pt>
                <c:pt idx="83">
                  <c:v>4247.6090000000013</c:v>
                </c:pt>
                <c:pt idx="84">
                  <c:v>4148.3620000000001</c:v>
                </c:pt>
                <c:pt idx="85">
                  <c:v>4051.7760000000003</c:v>
                </c:pt>
                <c:pt idx="86">
                  <c:v>3953.087</c:v>
                </c:pt>
                <c:pt idx="87">
                  <c:v>3856.9989999999998</c:v>
                </c:pt>
                <c:pt idx="88">
                  <c:v>3690.3739999999993</c:v>
                </c:pt>
                <c:pt idx="89">
                  <c:v>3592.81</c:v>
                </c:pt>
                <c:pt idx="90">
                  <c:v>3504.4050000000002</c:v>
                </c:pt>
                <c:pt idx="91">
                  <c:v>3413.9099999999994</c:v>
                </c:pt>
                <c:pt idx="92">
                  <c:v>3306.2979999999998</c:v>
                </c:pt>
                <c:pt idx="93">
                  <c:v>3229.8120000000004</c:v>
                </c:pt>
                <c:pt idx="94">
                  <c:v>3153.5689999999991</c:v>
                </c:pt>
                <c:pt idx="95">
                  <c:v>3090.6969999999997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C-47ED-A016-0E5C96C953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222.00000000000003</c:v>
                </c:pt>
                <c:pt idx="1">
                  <c:v>222.00000000000003</c:v>
                </c:pt>
                <c:pt idx="2">
                  <c:v>222.00000000000003</c:v>
                </c:pt>
                <c:pt idx="3">
                  <c:v>222.00000000000003</c:v>
                </c:pt>
                <c:pt idx="4">
                  <c:v>213</c:v>
                </c:pt>
                <c:pt idx="5">
                  <c:v>213</c:v>
                </c:pt>
                <c:pt idx="6">
                  <c:v>213</c:v>
                </c:pt>
                <c:pt idx="7">
                  <c:v>213</c:v>
                </c:pt>
                <c:pt idx="8">
                  <c:v>206</c:v>
                </c:pt>
                <c:pt idx="9">
                  <c:v>206</c:v>
                </c:pt>
                <c:pt idx="10">
                  <c:v>206</c:v>
                </c:pt>
                <c:pt idx="11">
                  <c:v>206</c:v>
                </c:pt>
                <c:pt idx="12">
                  <c:v>204</c:v>
                </c:pt>
                <c:pt idx="13">
                  <c:v>204</c:v>
                </c:pt>
                <c:pt idx="14">
                  <c:v>204</c:v>
                </c:pt>
                <c:pt idx="15">
                  <c:v>204</c:v>
                </c:pt>
                <c:pt idx="16">
                  <c:v>211.00000000000003</c:v>
                </c:pt>
                <c:pt idx="17">
                  <c:v>211.00000000000003</c:v>
                </c:pt>
                <c:pt idx="18">
                  <c:v>211.00000000000003</c:v>
                </c:pt>
                <c:pt idx="19">
                  <c:v>211.00000000000003</c:v>
                </c:pt>
                <c:pt idx="20">
                  <c:v>241</c:v>
                </c:pt>
                <c:pt idx="21">
                  <c:v>241</c:v>
                </c:pt>
                <c:pt idx="22">
                  <c:v>241</c:v>
                </c:pt>
                <c:pt idx="23">
                  <c:v>241</c:v>
                </c:pt>
                <c:pt idx="24">
                  <c:v>289</c:v>
                </c:pt>
                <c:pt idx="25">
                  <c:v>289</c:v>
                </c:pt>
                <c:pt idx="26">
                  <c:v>289</c:v>
                </c:pt>
                <c:pt idx="27">
                  <c:v>289</c:v>
                </c:pt>
                <c:pt idx="28">
                  <c:v>325.00000000000006</c:v>
                </c:pt>
                <c:pt idx="29">
                  <c:v>325.00000000000006</c:v>
                </c:pt>
                <c:pt idx="30">
                  <c:v>325.00000000000006</c:v>
                </c:pt>
                <c:pt idx="31">
                  <c:v>325.00000000000006</c:v>
                </c:pt>
                <c:pt idx="32">
                  <c:v>352</c:v>
                </c:pt>
                <c:pt idx="33">
                  <c:v>352</c:v>
                </c:pt>
                <c:pt idx="34">
                  <c:v>352</c:v>
                </c:pt>
                <c:pt idx="35">
                  <c:v>352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359</c:v>
                </c:pt>
                <c:pt idx="41">
                  <c:v>359</c:v>
                </c:pt>
                <c:pt idx="42">
                  <c:v>359</c:v>
                </c:pt>
                <c:pt idx="43">
                  <c:v>359</c:v>
                </c:pt>
                <c:pt idx="44">
                  <c:v>363</c:v>
                </c:pt>
                <c:pt idx="45">
                  <c:v>363</c:v>
                </c:pt>
                <c:pt idx="46">
                  <c:v>363</c:v>
                </c:pt>
                <c:pt idx="47">
                  <c:v>363</c:v>
                </c:pt>
                <c:pt idx="48">
                  <c:v>356.99999999999994</c:v>
                </c:pt>
                <c:pt idx="49">
                  <c:v>356.99999999999994</c:v>
                </c:pt>
                <c:pt idx="50">
                  <c:v>356.99999999999994</c:v>
                </c:pt>
                <c:pt idx="51">
                  <c:v>356.99999999999994</c:v>
                </c:pt>
                <c:pt idx="52">
                  <c:v>342</c:v>
                </c:pt>
                <c:pt idx="53">
                  <c:v>342</c:v>
                </c:pt>
                <c:pt idx="54">
                  <c:v>342</c:v>
                </c:pt>
                <c:pt idx="55">
                  <c:v>342</c:v>
                </c:pt>
                <c:pt idx="56">
                  <c:v>343</c:v>
                </c:pt>
                <c:pt idx="57">
                  <c:v>343</c:v>
                </c:pt>
                <c:pt idx="58">
                  <c:v>343</c:v>
                </c:pt>
                <c:pt idx="59">
                  <c:v>343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393</c:v>
                </c:pt>
                <c:pt idx="65">
                  <c:v>393</c:v>
                </c:pt>
                <c:pt idx="66">
                  <c:v>393</c:v>
                </c:pt>
                <c:pt idx="67">
                  <c:v>393</c:v>
                </c:pt>
                <c:pt idx="68">
                  <c:v>424.00000000000006</c:v>
                </c:pt>
                <c:pt idx="69">
                  <c:v>424.00000000000006</c:v>
                </c:pt>
                <c:pt idx="70">
                  <c:v>424.00000000000006</c:v>
                </c:pt>
                <c:pt idx="71">
                  <c:v>424.00000000000006</c:v>
                </c:pt>
                <c:pt idx="72">
                  <c:v>425.99999999999994</c:v>
                </c:pt>
                <c:pt idx="73">
                  <c:v>425.99999999999994</c:v>
                </c:pt>
                <c:pt idx="74">
                  <c:v>425.99999999999994</c:v>
                </c:pt>
                <c:pt idx="75">
                  <c:v>425.99999999999994</c:v>
                </c:pt>
                <c:pt idx="76">
                  <c:v>418</c:v>
                </c:pt>
                <c:pt idx="77">
                  <c:v>418</c:v>
                </c:pt>
                <c:pt idx="78">
                  <c:v>418</c:v>
                </c:pt>
                <c:pt idx="79">
                  <c:v>418</c:v>
                </c:pt>
                <c:pt idx="80">
                  <c:v>390.99999999999994</c:v>
                </c:pt>
                <c:pt idx="81">
                  <c:v>390.99999999999994</c:v>
                </c:pt>
                <c:pt idx="82">
                  <c:v>390.99999999999994</c:v>
                </c:pt>
                <c:pt idx="83">
                  <c:v>390.99999999999994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306</c:v>
                </c:pt>
                <c:pt idx="89">
                  <c:v>306</c:v>
                </c:pt>
                <c:pt idx="90">
                  <c:v>306</c:v>
                </c:pt>
                <c:pt idx="91">
                  <c:v>306</c:v>
                </c:pt>
                <c:pt idx="92">
                  <c:v>272</c:v>
                </c:pt>
                <c:pt idx="93">
                  <c:v>272</c:v>
                </c:pt>
                <c:pt idx="94">
                  <c:v>272</c:v>
                </c:pt>
                <c:pt idx="9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EC-47ED-A016-0E5C96C953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2EC-47ED-A016-0E5C96C953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46.789000000000001</c:v>
                </c:pt>
                <c:pt idx="42">
                  <c:v>110</c:v>
                </c:pt>
                <c:pt idx="43">
                  <c:v>110</c:v>
                </c:pt>
                <c:pt idx="44">
                  <c:v>65.010000000000005</c:v>
                </c:pt>
                <c:pt idx="45">
                  <c:v>52.944000000000003</c:v>
                </c:pt>
                <c:pt idx="46">
                  <c:v>65.712999999999994</c:v>
                </c:pt>
                <c:pt idx="47">
                  <c:v>88.123999999999995</c:v>
                </c:pt>
                <c:pt idx="48">
                  <c:v>99.805999999999997</c:v>
                </c:pt>
                <c:pt idx="49">
                  <c:v>110</c:v>
                </c:pt>
                <c:pt idx="50">
                  <c:v>66.284999999999997</c:v>
                </c:pt>
                <c:pt idx="51">
                  <c:v>65.837000000000003</c:v>
                </c:pt>
                <c:pt idx="52">
                  <c:v>46.771999999999998</c:v>
                </c:pt>
                <c:pt idx="53">
                  <c:v>91.489000000000004</c:v>
                </c:pt>
                <c:pt idx="54">
                  <c:v>110</c:v>
                </c:pt>
                <c:pt idx="55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EC-47ED-A016-0E5C96C953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2EC-47ED-A016-0E5C96C953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2EC-47ED-A016-0E5C96C953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2EC-47ED-A016-0E5C96C9532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2248</c:v>
                </c:pt>
                <c:pt idx="1">
                  <c:v>2248</c:v>
                </c:pt>
                <c:pt idx="2">
                  <c:v>2248</c:v>
                </c:pt>
                <c:pt idx="3">
                  <c:v>2248</c:v>
                </c:pt>
                <c:pt idx="4">
                  <c:v>2242</c:v>
                </c:pt>
                <c:pt idx="5">
                  <c:v>2242</c:v>
                </c:pt>
                <c:pt idx="6">
                  <c:v>2242</c:v>
                </c:pt>
                <c:pt idx="7">
                  <c:v>2242</c:v>
                </c:pt>
                <c:pt idx="8">
                  <c:v>2212</c:v>
                </c:pt>
                <c:pt idx="9">
                  <c:v>2212</c:v>
                </c:pt>
                <c:pt idx="10">
                  <c:v>2212</c:v>
                </c:pt>
                <c:pt idx="11">
                  <c:v>2212</c:v>
                </c:pt>
                <c:pt idx="12">
                  <c:v>2213</c:v>
                </c:pt>
                <c:pt idx="13">
                  <c:v>2213</c:v>
                </c:pt>
                <c:pt idx="14">
                  <c:v>2213</c:v>
                </c:pt>
                <c:pt idx="15">
                  <c:v>2213</c:v>
                </c:pt>
                <c:pt idx="16">
                  <c:v>2230</c:v>
                </c:pt>
                <c:pt idx="17">
                  <c:v>2230</c:v>
                </c:pt>
                <c:pt idx="18">
                  <c:v>2230</c:v>
                </c:pt>
                <c:pt idx="19">
                  <c:v>2230</c:v>
                </c:pt>
                <c:pt idx="20">
                  <c:v>2215</c:v>
                </c:pt>
                <c:pt idx="21">
                  <c:v>2215</c:v>
                </c:pt>
                <c:pt idx="22">
                  <c:v>2215</c:v>
                </c:pt>
                <c:pt idx="23">
                  <c:v>2215</c:v>
                </c:pt>
                <c:pt idx="24">
                  <c:v>2241</c:v>
                </c:pt>
                <c:pt idx="25">
                  <c:v>2241</c:v>
                </c:pt>
                <c:pt idx="26">
                  <c:v>2241</c:v>
                </c:pt>
                <c:pt idx="27">
                  <c:v>2241</c:v>
                </c:pt>
                <c:pt idx="28">
                  <c:v>2278</c:v>
                </c:pt>
                <c:pt idx="29">
                  <c:v>2287</c:v>
                </c:pt>
                <c:pt idx="30">
                  <c:v>2287</c:v>
                </c:pt>
                <c:pt idx="31">
                  <c:v>2287</c:v>
                </c:pt>
                <c:pt idx="32">
                  <c:v>2109.8000000000002</c:v>
                </c:pt>
                <c:pt idx="33">
                  <c:v>2109.8000000000002</c:v>
                </c:pt>
                <c:pt idx="34">
                  <c:v>2109.8000000000002</c:v>
                </c:pt>
                <c:pt idx="35">
                  <c:v>2109.8000000000002</c:v>
                </c:pt>
                <c:pt idx="36">
                  <c:v>1813</c:v>
                </c:pt>
                <c:pt idx="37">
                  <c:v>1813</c:v>
                </c:pt>
                <c:pt idx="38">
                  <c:v>1813</c:v>
                </c:pt>
                <c:pt idx="39">
                  <c:v>1813</c:v>
                </c:pt>
                <c:pt idx="40">
                  <c:v>1817</c:v>
                </c:pt>
                <c:pt idx="41">
                  <c:v>1817</c:v>
                </c:pt>
                <c:pt idx="42">
                  <c:v>1817</c:v>
                </c:pt>
                <c:pt idx="43">
                  <c:v>1817</c:v>
                </c:pt>
                <c:pt idx="44">
                  <c:v>1848</c:v>
                </c:pt>
                <c:pt idx="45">
                  <c:v>1848</c:v>
                </c:pt>
                <c:pt idx="46">
                  <c:v>1848</c:v>
                </c:pt>
                <c:pt idx="47">
                  <c:v>1848</c:v>
                </c:pt>
                <c:pt idx="48">
                  <c:v>1846</c:v>
                </c:pt>
                <c:pt idx="49">
                  <c:v>1846</c:v>
                </c:pt>
                <c:pt idx="50">
                  <c:v>1846</c:v>
                </c:pt>
                <c:pt idx="51">
                  <c:v>1846</c:v>
                </c:pt>
                <c:pt idx="52">
                  <c:v>1925</c:v>
                </c:pt>
                <c:pt idx="53">
                  <c:v>1925</c:v>
                </c:pt>
                <c:pt idx="54">
                  <c:v>1925</c:v>
                </c:pt>
                <c:pt idx="55">
                  <c:v>1925</c:v>
                </c:pt>
                <c:pt idx="56">
                  <c:v>1920</c:v>
                </c:pt>
                <c:pt idx="57">
                  <c:v>1920</c:v>
                </c:pt>
                <c:pt idx="58">
                  <c:v>1920</c:v>
                </c:pt>
                <c:pt idx="59">
                  <c:v>1920</c:v>
                </c:pt>
                <c:pt idx="60">
                  <c:v>2326.9</c:v>
                </c:pt>
                <c:pt idx="61">
                  <c:v>2326.9</c:v>
                </c:pt>
                <c:pt idx="62">
                  <c:v>2326.9</c:v>
                </c:pt>
                <c:pt idx="63">
                  <c:v>2326.9</c:v>
                </c:pt>
                <c:pt idx="64">
                  <c:v>2374</c:v>
                </c:pt>
                <c:pt idx="65">
                  <c:v>2374</c:v>
                </c:pt>
                <c:pt idx="66">
                  <c:v>2374</c:v>
                </c:pt>
                <c:pt idx="67">
                  <c:v>2374</c:v>
                </c:pt>
                <c:pt idx="68">
                  <c:v>2397</c:v>
                </c:pt>
                <c:pt idx="69">
                  <c:v>2397</c:v>
                </c:pt>
                <c:pt idx="70">
                  <c:v>2397</c:v>
                </c:pt>
                <c:pt idx="71">
                  <c:v>2394.6999999999998</c:v>
                </c:pt>
                <c:pt idx="72">
                  <c:v>2376</c:v>
                </c:pt>
                <c:pt idx="73">
                  <c:v>2376</c:v>
                </c:pt>
                <c:pt idx="74">
                  <c:v>2376</c:v>
                </c:pt>
                <c:pt idx="75">
                  <c:v>2376</c:v>
                </c:pt>
                <c:pt idx="76">
                  <c:v>2381</c:v>
                </c:pt>
                <c:pt idx="77">
                  <c:v>2381</c:v>
                </c:pt>
                <c:pt idx="78">
                  <c:v>2381</c:v>
                </c:pt>
                <c:pt idx="79">
                  <c:v>2381</c:v>
                </c:pt>
                <c:pt idx="80">
                  <c:v>2330</c:v>
                </c:pt>
                <c:pt idx="81">
                  <c:v>2330</c:v>
                </c:pt>
                <c:pt idx="82">
                  <c:v>2330</c:v>
                </c:pt>
                <c:pt idx="83">
                  <c:v>2330</c:v>
                </c:pt>
                <c:pt idx="84">
                  <c:v>2322</c:v>
                </c:pt>
                <c:pt idx="85">
                  <c:v>2322</c:v>
                </c:pt>
                <c:pt idx="86">
                  <c:v>2322</c:v>
                </c:pt>
                <c:pt idx="87">
                  <c:v>2322</c:v>
                </c:pt>
                <c:pt idx="88">
                  <c:v>2347</c:v>
                </c:pt>
                <c:pt idx="89">
                  <c:v>2347</c:v>
                </c:pt>
                <c:pt idx="90">
                  <c:v>2347</c:v>
                </c:pt>
                <c:pt idx="91">
                  <c:v>2347</c:v>
                </c:pt>
                <c:pt idx="92">
                  <c:v>2263</c:v>
                </c:pt>
                <c:pt idx="93">
                  <c:v>2263</c:v>
                </c:pt>
                <c:pt idx="94">
                  <c:v>2263</c:v>
                </c:pt>
                <c:pt idx="95">
                  <c:v>2263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EC-47ED-A016-0E5C96C953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54.451999999999998</c:v>
                </c:pt>
                <c:pt idx="28">
                  <c:v>53.411999999999999</c:v>
                </c:pt>
                <c:pt idx="29">
                  <c:v>51.808</c:v>
                </c:pt>
                <c:pt idx="30">
                  <c:v>49.963999999999999</c:v>
                </c:pt>
                <c:pt idx="31">
                  <c:v>48.216000000000001</c:v>
                </c:pt>
                <c:pt idx="32">
                  <c:v>46.643999999999998</c:v>
                </c:pt>
                <c:pt idx="33">
                  <c:v>45.171999999999997</c:v>
                </c:pt>
                <c:pt idx="34">
                  <c:v>43.94</c:v>
                </c:pt>
                <c:pt idx="35">
                  <c:v>43.216000000000001</c:v>
                </c:pt>
                <c:pt idx="36">
                  <c:v>42.908000000000001</c:v>
                </c:pt>
                <c:pt idx="37">
                  <c:v>42.7</c:v>
                </c:pt>
                <c:pt idx="38">
                  <c:v>42.5</c:v>
                </c:pt>
                <c:pt idx="39">
                  <c:v>42.5</c:v>
                </c:pt>
                <c:pt idx="40">
                  <c:v>42.7</c:v>
                </c:pt>
                <c:pt idx="41">
                  <c:v>42.996000000000002</c:v>
                </c:pt>
                <c:pt idx="42">
                  <c:v>43.287999999999997</c:v>
                </c:pt>
                <c:pt idx="43">
                  <c:v>43.68</c:v>
                </c:pt>
                <c:pt idx="44">
                  <c:v>44.155999999999999</c:v>
                </c:pt>
                <c:pt idx="45">
                  <c:v>44.643999999999998</c:v>
                </c:pt>
                <c:pt idx="46">
                  <c:v>44.996000000000002</c:v>
                </c:pt>
                <c:pt idx="47">
                  <c:v>45.323999999999998</c:v>
                </c:pt>
                <c:pt idx="48">
                  <c:v>45.688000000000002</c:v>
                </c:pt>
                <c:pt idx="49">
                  <c:v>45.936</c:v>
                </c:pt>
                <c:pt idx="50">
                  <c:v>45.875999999999998</c:v>
                </c:pt>
                <c:pt idx="51">
                  <c:v>45.5</c:v>
                </c:pt>
                <c:pt idx="52">
                  <c:v>45.112000000000002</c:v>
                </c:pt>
                <c:pt idx="53">
                  <c:v>44.996000000000002</c:v>
                </c:pt>
                <c:pt idx="54">
                  <c:v>45.451999999999998</c:v>
                </c:pt>
                <c:pt idx="55">
                  <c:v>46.475999999999999</c:v>
                </c:pt>
                <c:pt idx="56">
                  <c:v>47.804000000000002</c:v>
                </c:pt>
                <c:pt idx="57">
                  <c:v>48.975999999999999</c:v>
                </c:pt>
                <c:pt idx="58">
                  <c:v>49.908000000000001</c:v>
                </c:pt>
                <c:pt idx="59">
                  <c:v>50.695999999999998</c:v>
                </c:pt>
                <c:pt idx="60">
                  <c:v>51.496000000000002</c:v>
                </c:pt>
                <c:pt idx="61">
                  <c:v>52.36</c:v>
                </c:pt>
                <c:pt idx="62">
                  <c:v>53.271999999999998</c:v>
                </c:pt>
                <c:pt idx="63">
                  <c:v>54.095999999999997</c:v>
                </c:pt>
                <c:pt idx="64">
                  <c:v>54.667999999999999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EC-47ED-A016-0E5C96C953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2EC-47ED-A016-0E5C96C953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2EC-47ED-A016-0E5C96C95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75.010000000000005</c:v>
                </c:pt>
                <c:pt idx="1">
                  <c:v>78.48</c:v>
                </c:pt>
                <c:pt idx="2">
                  <c:v>79.91</c:v>
                </c:pt>
                <c:pt idx="3">
                  <c:v>78.98</c:v>
                </c:pt>
                <c:pt idx="4">
                  <c:v>79.900000000000006</c:v>
                </c:pt>
                <c:pt idx="5">
                  <c:v>82.43</c:v>
                </c:pt>
                <c:pt idx="6">
                  <c:v>80.08</c:v>
                </c:pt>
                <c:pt idx="7">
                  <c:v>79.900000000000006</c:v>
                </c:pt>
                <c:pt idx="8">
                  <c:v>80.13</c:v>
                </c:pt>
                <c:pt idx="9">
                  <c:v>79.91</c:v>
                </c:pt>
                <c:pt idx="10">
                  <c:v>82.24</c:v>
                </c:pt>
                <c:pt idx="11">
                  <c:v>81.34</c:v>
                </c:pt>
                <c:pt idx="12">
                  <c:v>85.31</c:v>
                </c:pt>
                <c:pt idx="13">
                  <c:v>85.19</c:v>
                </c:pt>
                <c:pt idx="14">
                  <c:v>85.17</c:v>
                </c:pt>
                <c:pt idx="15">
                  <c:v>85.28</c:v>
                </c:pt>
                <c:pt idx="16">
                  <c:v>84.84</c:v>
                </c:pt>
                <c:pt idx="17">
                  <c:v>84.96</c:v>
                </c:pt>
                <c:pt idx="18">
                  <c:v>85.16</c:v>
                </c:pt>
                <c:pt idx="19">
                  <c:v>85.59</c:v>
                </c:pt>
                <c:pt idx="20">
                  <c:v>86.42</c:v>
                </c:pt>
                <c:pt idx="21">
                  <c:v>86.58</c:v>
                </c:pt>
                <c:pt idx="22">
                  <c:v>85.95</c:v>
                </c:pt>
                <c:pt idx="23">
                  <c:v>50</c:v>
                </c:pt>
                <c:pt idx="24">
                  <c:v>76.400000000000006</c:v>
                </c:pt>
                <c:pt idx="25">
                  <c:v>84.07</c:v>
                </c:pt>
                <c:pt idx="26">
                  <c:v>85</c:v>
                </c:pt>
                <c:pt idx="27">
                  <c:v>85.77</c:v>
                </c:pt>
                <c:pt idx="28">
                  <c:v>113.62</c:v>
                </c:pt>
                <c:pt idx="29">
                  <c:v>112.62</c:v>
                </c:pt>
                <c:pt idx="30">
                  <c:v>101.38</c:v>
                </c:pt>
                <c:pt idx="31">
                  <c:v>94.55</c:v>
                </c:pt>
                <c:pt idx="32">
                  <c:v>85.12</c:v>
                </c:pt>
                <c:pt idx="33">
                  <c:v>77.209999999999994</c:v>
                </c:pt>
                <c:pt idx="34">
                  <c:v>76.64</c:v>
                </c:pt>
                <c:pt idx="35">
                  <c:v>120.96</c:v>
                </c:pt>
                <c:pt idx="36">
                  <c:v>87.75</c:v>
                </c:pt>
                <c:pt idx="37">
                  <c:v>88.23</c:v>
                </c:pt>
                <c:pt idx="38">
                  <c:v>86.77</c:v>
                </c:pt>
                <c:pt idx="39">
                  <c:v>85</c:v>
                </c:pt>
                <c:pt idx="40">
                  <c:v>74.75</c:v>
                </c:pt>
                <c:pt idx="41">
                  <c:v>70</c:v>
                </c:pt>
                <c:pt idx="42">
                  <c:v>54.01</c:v>
                </c:pt>
                <c:pt idx="43">
                  <c:v>52.5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64.34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60.55</c:v>
                </c:pt>
                <c:pt idx="55">
                  <c:v>46.95</c:v>
                </c:pt>
                <c:pt idx="56">
                  <c:v>80</c:v>
                </c:pt>
                <c:pt idx="57">
                  <c:v>79.66</c:v>
                </c:pt>
                <c:pt idx="58">
                  <c:v>69.52</c:v>
                </c:pt>
                <c:pt idx="59">
                  <c:v>50</c:v>
                </c:pt>
                <c:pt idx="60">
                  <c:v>82.8</c:v>
                </c:pt>
                <c:pt idx="61">
                  <c:v>85.76</c:v>
                </c:pt>
                <c:pt idx="62">
                  <c:v>88.99</c:v>
                </c:pt>
                <c:pt idx="63">
                  <c:v>93.25</c:v>
                </c:pt>
                <c:pt idx="64">
                  <c:v>99.8</c:v>
                </c:pt>
                <c:pt idx="65">
                  <c:v>107.27</c:v>
                </c:pt>
                <c:pt idx="66">
                  <c:v>115.31</c:v>
                </c:pt>
                <c:pt idx="67">
                  <c:v>112.83</c:v>
                </c:pt>
                <c:pt idx="68">
                  <c:v>120</c:v>
                </c:pt>
                <c:pt idx="69">
                  <c:v>115.32</c:v>
                </c:pt>
                <c:pt idx="70">
                  <c:v>118.21</c:v>
                </c:pt>
                <c:pt idx="71">
                  <c:v>145.54</c:v>
                </c:pt>
                <c:pt idx="72">
                  <c:v>114</c:v>
                </c:pt>
                <c:pt idx="73">
                  <c:v>114.23</c:v>
                </c:pt>
                <c:pt idx="74">
                  <c:v>114.03</c:v>
                </c:pt>
                <c:pt idx="75">
                  <c:v>114.49</c:v>
                </c:pt>
                <c:pt idx="76">
                  <c:v>113.92</c:v>
                </c:pt>
                <c:pt idx="77">
                  <c:v>113.34</c:v>
                </c:pt>
                <c:pt idx="78">
                  <c:v>112.42</c:v>
                </c:pt>
                <c:pt idx="79">
                  <c:v>103.74</c:v>
                </c:pt>
                <c:pt idx="80">
                  <c:v>97.39</c:v>
                </c:pt>
                <c:pt idx="81">
                  <c:v>95.04</c:v>
                </c:pt>
                <c:pt idx="82">
                  <c:v>93.82</c:v>
                </c:pt>
                <c:pt idx="83">
                  <c:v>89.91</c:v>
                </c:pt>
                <c:pt idx="84">
                  <c:v>88.06</c:v>
                </c:pt>
                <c:pt idx="85">
                  <c:v>86.09</c:v>
                </c:pt>
                <c:pt idx="86">
                  <c:v>85.33</c:v>
                </c:pt>
                <c:pt idx="87">
                  <c:v>86.03</c:v>
                </c:pt>
                <c:pt idx="88">
                  <c:v>82.29</c:v>
                </c:pt>
                <c:pt idx="89">
                  <c:v>85</c:v>
                </c:pt>
                <c:pt idx="90">
                  <c:v>84.01</c:v>
                </c:pt>
                <c:pt idx="91">
                  <c:v>81.47</c:v>
                </c:pt>
                <c:pt idx="92">
                  <c:v>77.7</c:v>
                </c:pt>
                <c:pt idx="93">
                  <c:v>74.58</c:v>
                </c:pt>
                <c:pt idx="94">
                  <c:v>52</c:v>
                </c:pt>
                <c:pt idx="95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EC-47ED-A016-0E5C96C95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7453.0550000000003</v>
      </c>
      <c r="C5" s="25">
        <v>7392.6890000000003</v>
      </c>
      <c r="D5" s="25">
        <v>7342.2790000000005</v>
      </c>
      <c r="E5" s="25">
        <v>7305.7020000000002</v>
      </c>
      <c r="F5" s="25">
        <v>7251.5550000000003</v>
      </c>
      <c r="G5" s="25">
        <v>7220.6369999999997</v>
      </c>
      <c r="H5" s="25">
        <v>7189.9480000000003</v>
      </c>
      <c r="I5" s="25">
        <v>7155.6620000000003</v>
      </c>
      <c r="J5" s="25">
        <v>7058.4070000000002</v>
      </c>
      <c r="K5" s="25">
        <v>7027.9769999999999</v>
      </c>
      <c r="L5" s="25">
        <v>6980.5029999999997</v>
      </c>
      <c r="M5" s="25">
        <v>6964.86</v>
      </c>
      <c r="N5" s="25">
        <v>6918.7139999999999</v>
      </c>
      <c r="O5" s="25">
        <v>6906.0959999999995</v>
      </c>
      <c r="P5" s="25">
        <v>6897.6629999999996</v>
      </c>
      <c r="Q5" s="25">
        <v>6900.1360000000004</v>
      </c>
      <c r="R5" s="25">
        <v>6929.6509999999998</v>
      </c>
      <c r="S5" s="25">
        <v>6944.2979999999998</v>
      </c>
      <c r="T5" s="25">
        <v>6972.1769999999997</v>
      </c>
      <c r="U5" s="25">
        <v>7022.9920000000002</v>
      </c>
      <c r="V5" s="25">
        <v>7139.5119999999997</v>
      </c>
      <c r="W5" s="25">
        <v>7210.5339999999997</v>
      </c>
      <c r="X5" s="25">
        <v>7302.451</v>
      </c>
      <c r="Y5" s="25">
        <v>7458.2650000000003</v>
      </c>
      <c r="Z5" s="25">
        <v>7599.9319999999998</v>
      </c>
      <c r="AA5" s="25">
        <v>7688.01</v>
      </c>
      <c r="AB5" s="25">
        <v>7794.0959999999995</v>
      </c>
      <c r="AC5" s="25">
        <v>7915.2870000000003</v>
      </c>
      <c r="AD5" s="25">
        <v>8120.5559999999996</v>
      </c>
      <c r="AE5" s="25">
        <v>8259.9530000000013</v>
      </c>
      <c r="AF5" s="25">
        <v>8397.9069999999992</v>
      </c>
      <c r="AG5" s="25">
        <v>8499.1369999999988</v>
      </c>
      <c r="AH5" s="25">
        <v>8501.3420000000006</v>
      </c>
      <c r="AI5" s="25">
        <v>8583.59</v>
      </c>
      <c r="AJ5" s="25">
        <v>8630.1460000000006</v>
      </c>
      <c r="AK5" s="25">
        <v>8614.7839999999997</v>
      </c>
      <c r="AL5" s="25">
        <v>8394.5600000000013</v>
      </c>
      <c r="AM5" s="25">
        <v>8426.2099999999991</v>
      </c>
      <c r="AN5" s="25">
        <v>8454.1369999999988</v>
      </c>
      <c r="AO5" s="25">
        <v>8478.8509999999987</v>
      </c>
      <c r="AP5" s="25">
        <v>8508.4439999999995</v>
      </c>
      <c r="AQ5" s="25">
        <v>8590.8850000000002</v>
      </c>
      <c r="AR5" s="25">
        <v>8678.1309999999994</v>
      </c>
      <c r="AS5" s="25">
        <v>8744.4869999999992</v>
      </c>
      <c r="AT5" s="25">
        <v>8777.1530000000002</v>
      </c>
      <c r="AU5" s="25">
        <v>8804.3670000000002</v>
      </c>
      <c r="AV5" s="25">
        <v>8846.732</v>
      </c>
      <c r="AW5" s="25">
        <v>8884.1659999999993</v>
      </c>
      <c r="AX5" s="25">
        <v>8907.8799999999992</v>
      </c>
      <c r="AY5" s="25">
        <v>8913.6090000000004</v>
      </c>
      <c r="AZ5" s="25">
        <v>8867.8610000000008</v>
      </c>
      <c r="BA5" s="25">
        <v>8832.2929999999997</v>
      </c>
      <c r="BB5" s="25">
        <v>8795.5969999999998</v>
      </c>
      <c r="BC5" s="25">
        <v>8829.3529999999992</v>
      </c>
      <c r="BD5" s="25">
        <v>8804.741</v>
      </c>
      <c r="BE5" s="25">
        <v>8809.7739999999994</v>
      </c>
      <c r="BF5" s="25">
        <v>8532.1170000000002</v>
      </c>
      <c r="BG5" s="25">
        <v>8500.4339999999993</v>
      </c>
      <c r="BH5" s="25">
        <v>8624.49</v>
      </c>
      <c r="BI5" s="25">
        <v>8682.5360000000001</v>
      </c>
      <c r="BJ5" s="25">
        <v>8869.5370000000003</v>
      </c>
      <c r="BK5" s="25">
        <v>8878.6939999999995</v>
      </c>
      <c r="BL5" s="25">
        <v>8913.3529999999992</v>
      </c>
      <c r="BM5" s="25">
        <v>8965.0619999999999</v>
      </c>
      <c r="BN5" s="25">
        <v>9132.27</v>
      </c>
      <c r="BO5" s="25">
        <v>9174.5679999999993</v>
      </c>
      <c r="BP5" s="25">
        <v>9273.0249999999996</v>
      </c>
      <c r="BQ5" s="25">
        <v>9358.6</v>
      </c>
      <c r="BR5" s="25">
        <v>9500.7049999999999</v>
      </c>
      <c r="BS5" s="25">
        <v>9571.8780000000006</v>
      </c>
      <c r="BT5" s="25">
        <v>9619.99</v>
      </c>
      <c r="BU5" s="25">
        <v>9615.5840000000007</v>
      </c>
      <c r="BV5" s="25">
        <v>9537.0560000000005</v>
      </c>
      <c r="BW5" s="25">
        <v>9531.5139999999992</v>
      </c>
      <c r="BX5" s="25">
        <v>9513.9869999999992</v>
      </c>
      <c r="BY5" s="25">
        <v>9522.8369999999995</v>
      </c>
      <c r="BZ5" s="25">
        <v>9483.1530000000002</v>
      </c>
      <c r="CA5" s="25">
        <v>9434.4419999999991</v>
      </c>
      <c r="CB5" s="25">
        <v>9396.4189999999999</v>
      </c>
      <c r="CC5" s="25">
        <v>9323.7240000000002</v>
      </c>
      <c r="CD5" s="25">
        <v>9136.4369999999999</v>
      </c>
      <c r="CE5" s="25">
        <v>9041.6260000000002</v>
      </c>
      <c r="CF5" s="25">
        <v>8946.6090000000004</v>
      </c>
      <c r="CG5" s="25">
        <v>8837.259</v>
      </c>
      <c r="CH5" s="25">
        <v>8746.4940000000006</v>
      </c>
      <c r="CI5" s="25">
        <v>8644.6440000000002</v>
      </c>
      <c r="CJ5" s="25">
        <v>8540.6840000000011</v>
      </c>
      <c r="CK5" s="25">
        <v>8437.6840000000011</v>
      </c>
      <c r="CL5" s="25">
        <v>8290.7119999999995</v>
      </c>
      <c r="CM5" s="25">
        <v>8188.3779999999997</v>
      </c>
      <c r="CN5" s="25">
        <v>8094.3770000000004</v>
      </c>
      <c r="CO5" s="25">
        <v>7999.652</v>
      </c>
      <c r="CP5" s="25">
        <v>7785.92</v>
      </c>
      <c r="CQ5" s="25">
        <v>7704.2510000000002</v>
      </c>
      <c r="CR5" s="25">
        <v>7622.07</v>
      </c>
      <c r="CS5" s="25">
        <v>7586.491</v>
      </c>
      <c r="CT5" s="26"/>
      <c r="CU5" s="26"/>
      <c r="CV5" s="26"/>
      <c r="CW5" s="27"/>
      <c r="CX5" s="28">
        <f t="array" ref="CX5">SUMPRODUCT(B5:CW5*0.25)</f>
        <v>199614.74925000008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75.010000000000005</v>
      </c>
      <c r="C8" s="37">
        <v>78.48</v>
      </c>
      <c r="D8" s="37">
        <v>79.91</v>
      </c>
      <c r="E8" s="37">
        <v>78.98</v>
      </c>
      <c r="F8" s="37">
        <v>79.900000000000006</v>
      </c>
      <c r="G8" s="37">
        <v>82.43</v>
      </c>
      <c r="H8" s="37">
        <v>80.08</v>
      </c>
      <c r="I8" s="37">
        <v>79.900000000000006</v>
      </c>
      <c r="J8" s="37">
        <v>80.13</v>
      </c>
      <c r="K8" s="37">
        <v>79.91</v>
      </c>
      <c r="L8" s="37">
        <v>82.24</v>
      </c>
      <c r="M8" s="37">
        <v>81.34</v>
      </c>
      <c r="N8" s="37">
        <v>85.31</v>
      </c>
      <c r="O8" s="37">
        <v>85.19</v>
      </c>
      <c r="P8" s="37">
        <v>85.17</v>
      </c>
      <c r="Q8" s="37">
        <v>85.28</v>
      </c>
      <c r="R8" s="37">
        <v>84.84</v>
      </c>
      <c r="S8" s="37">
        <v>84.96</v>
      </c>
      <c r="T8" s="37">
        <v>85.16</v>
      </c>
      <c r="U8" s="37">
        <v>85.59</v>
      </c>
      <c r="V8" s="37">
        <v>86.42</v>
      </c>
      <c r="W8" s="37">
        <v>86.58</v>
      </c>
      <c r="X8" s="37">
        <v>85.95</v>
      </c>
      <c r="Y8" s="37">
        <v>50</v>
      </c>
      <c r="Z8" s="37">
        <v>76.400000000000006</v>
      </c>
      <c r="AA8" s="37">
        <v>84.07</v>
      </c>
      <c r="AB8" s="37">
        <v>85</v>
      </c>
      <c r="AC8" s="37">
        <v>85.77</v>
      </c>
      <c r="AD8" s="37">
        <v>113.62</v>
      </c>
      <c r="AE8" s="37">
        <v>112.62</v>
      </c>
      <c r="AF8" s="37">
        <v>101.38</v>
      </c>
      <c r="AG8" s="37">
        <v>94.55</v>
      </c>
      <c r="AH8" s="37">
        <v>85.12</v>
      </c>
      <c r="AI8" s="37">
        <v>77.209999999999994</v>
      </c>
      <c r="AJ8" s="37">
        <v>76.64</v>
      </c>
      <c r="AK8" s="37">
        <v>120.96</v>
      </c>
      <c r="AL8" s="37">
        <v>87.75</v>
      </c>
      <c r="AM8" s="37">
        <v>88.23</v>
      </c>
      <c r="AN8" s="37">
        <v>86.77</v>
      </c>
      <c r="AO8" s="37">
        <v>85</v>
      </c>
      <c r="AP8" s="37">
        <v>74.75</v>
      </c>
      <c r="AQ8" s="37">
        <v>70</v>
      </c>
      <c r="AR8" s="37">
        <v>54.01</v>
      </c>
      <c r="AS8" s="37">
        <v>52.5</v>
      </c>
      <c r="AT8" s="37">
        <v>70</v>
      </c>
      <c r="AU8" s="37">
        <v>70</v>
      </c>
      <c r="AV8" s="37">
        <v>70</v>
      </c>
      <c r="AW8" s="37">
        <v>70</v>
      </c>
      <c r="AX8" s="37">
        <v>70</v>
      </c>
      <c r="AY8" s="37">
        <v>64.34</v>
      </c>
      <c r="AZ8" s="37">
        <v>70</v>
      </c>
      <c r="BA8" s="37">
        <v>70</v>
      </c>
      <c r="BB8" s="37">
        <v>70</v>
      </c>
      <c r="BC8" s="37">
        <v>70</v>
      </c>
      <c r="BD8" s="37">
        <v>60.55</v>
      </c>
      <c r="BE8" s="37">
        <v>46.95</v>
      </c>
      <c r="BF8" s="37">
        <v>80</v>
      </c>
      <c r="BG8" s="37">
        <v>79.66</v>
      </c>
      <c r="BH8" s="37">
        <v>69.52</v>
      </c>
      <c r="BI8" s="37">
        <v>50</v>
      </c>
      <c r="BJ8" s="37">
        <v>82.8</v>
      </c>
      <c r="BK8" s="37">
        <v>85.76</v>
      </c>
      <c r="BL8" s="37">
        <v>88.99</v>
      </c>
      <c r="BM8" s="37">
        <v>93.25</v>
      </c>
      <c r="BN8" s="37">
        <v>99.8</v>
      </c>
      <c r="BO8" s="37">
        <v>107.27</v>
      </c>
      <c r="BP8" s="37">
        <v>115.31</v>
      </c>
      <c r="BQ8" s="37">
        <v>112.83</v>
      </c>
      <c r="BR8" s="37">
        <v>120</v>
      </c>
      <c r="BS8" s="37">
        <v>115.32</v>
      </c>
      <c r="BT8" s="37">
        <v>118.21</v>
      </c>
      <c r="BU8" s="37">
        <v>145.54</v>
      </c>
      <c r="BV8" s="37">
        <v>114</v>
      </c>
      <c r="BW8" s="37">
        <v>114.23</v>
      </c>
      <c r="BX8" s="37">
        <v>114.03</v>
      </c>
      <c r="BY8" s="37">
        <v>114.49</v>
      </c>
      <c r="BZ8" s="37">
        <v>113.92</v>
      </c>
      <c r="CA8" s="37">
        <v>113.34</v>
      </c>
      <c r="CB8" s="37">
        <v>112.42</v>
      </c>
      <c r="CC8" s="37">
        <v>103.74</v>
      </c>
      <c r="CD8" s="37">
        <v>97.39</v>
      </c>
      <c r="CE8" s="37">
        <v>95.04</v>
      </c>
      <c r="CF8" s="37">
        <v>93.82</v>
      </c>
      <c r="CG8" s="37">
        <v>89.91</v>
      </c>
      <c r="CH8" s="37">
        <v>88.06</v>
      </c>
      <c r="CI8" s="37">
        <v>86.09</v>
      </c>
      <c r="CJ8" s="37">
        <v>85.33</v>
      </c>
      <c r="CK8" s="37">
        <v>86.03</v>
      </c>
      <c r="CL8" s="37">
        <v>82.29</v>
      </c>
      <c r="CM8" s="37">
        <v>85</v>
      </c>
      <c r="CN8" s="37">
        <v>84.01</v>
      </c>
      <c r="CO8" s="37">
        <v>81.47</v>
      </c>
      <c r="CP8" s="37">
        <v>77.7</v>
      </c>
      <c r="CQ8" s="37">
        <v>74.58</v>
      </c>
      <c r="CR8" s="37">
        <v>52</v>
      </c>
      <c r="CS8" s="37">
        <v>50</v>
      </c>
      <c r="CT8" s="38"/>
      <c r="CU8" s="38"/>
      <c r="CV8" s="38"/>
      <c r="CW8" s="39"/>
      <c r="CX8" s="40">
        <f>IF(SUM(B8:CW8)&lt;&gt;0,AVERAGEIF(B8:CW8,"&lt;&gt;"""),"")</f>
        <v>85.792708333333351</v>
      </c>
    </row>
    <row r="9" spans="1:102" ht="24.95" customHeight="1" thickBot="1" x14ac:dyDescent="0.25">
      <c r="A9" s="41" t="s">
        <v>6</v>
      </c>
      <c r="B9" s="42">
        <v>78.094999999999999</v>
      </c>
      <c r="C9" s="43">
        <v>78.094999999999999</v>
      </c>
      <c r="D9" s="43">
        <v>78.094999999999999</v>
      </c>
      <c r="E9" s="43">
        <v>78.094999999999999</v>
      </c>
      <c r="F9" s="43">
        <v>80.577500000000001</v>
      </c>
      <c r="G9" s="43">
        <v>80.577500000000001</v>
      </c>
      <c r="H9" s="43">
        <v>80.577500000000001</v>
      </c>
      <c r="I9" s="43">
        <v>80.577500000000001</v>
      </c>
      <c r="J9" s="43">
        <v>80.905000000000001</v>
      </c>
      <c r="K9" s="43">
        <v>80.905000000000001</v>
      </c>
      <c r="L9" s="43">
        <v>80.905000000000001</v>
      </c>
      <c r="M9" s="43">
        <v>80.905000000000001</v>
      </c>
      <c r="N9" s="43">
        <v>85.237499999999997</v>
      </c>
      <c r="O9" s="43">
        <v>85.237499999999997</v>
      </c>
      <c r="P9" s="43">
        <v>85.237499999999997</v>
      </c>
      <c r="Q9" s="43">
        <v>85.237499999999997</v>
      </c>
      <c r="R9" s="43">
        <v>85.137500000000003</v>
      </c>
      <c r="S9" s="43">
        <v>85.137500000000003</v>
      </c>
      <c r="T9" s="43">
        <v>85.137500000000003</v>
      </c>
      <c r="U9" s="43">
        <v>85.137500000000003</v>
      </c>
      <c r="V9" s="43">
        <v>77.237499999999997</v>
      </c>
      <c r="W9" s="43">
        <v>77.237499999999997</v>
      </c>
      <c r="X9" s="43">
        <v>77.237499999999997</v>
      </c>
      <c r="Y9" s="43">
        <v>77.237499999999997</v>
      </c>
      <c r="Z9" s="43">
        <v>82.81</v>
      </c>
      <c r="AA9" s="43">
        <v>82.81</v>
      </c>
      <c r="AB9" s="43">
        <v>82.81</v>
      </c>
      <c r="AC9" s="43">
        <v>82.81</v>
      </c>
      <c r="AD9" s="43">
        <v>105.5425</v>
      </c>
      <c r="AE9" s="43">
        <v>105.5425</v>
      </c>
      <c r="AF9" s="43">
        <v>105.5425</v>
      </c>
      <c r="AG9" s="43">
        <v>105.5425</v>
      </c>
      <c r="AH9" s="43">
        <v>89.982500000000002</v>
      </c>
      <c r="AI9" s="43">
        <v>89.982500000000002</v>
      </c>
      <c r="AJ9" s="43">
        <v>89.982500000000002</v>
      </c>
      <c r="AK9" s="43">
        <v>89.982500000000002</v>
      </c>
      <c r="AL9" s="43">
        <v>86.9375</v>
      </c>
      <c r="AM9" s="43">
        <v>86.9375</v>
      </c>
      <c r="AN9" s="43">
        <v>86.9375</v>
      </c>
      <c r="AO9" s="43">
        <v>86.9375</v>
      </c>
      <c r="AP9" s="43">
        <v>62.814999999999998</v>
      </c>
      <c r="AQ9" s="43">
        <v>62.814999999999998</v>
      </c>
      <c r="AR9" s="43">
        <v>62.814999999999998</v>
      </c>
      <c r="AS9" s="43">
        <v>62.814999999999998</v>
      </c>
      <c r="AT9" s="43">
        <v>70</v>
      </c>
      <c r="AU9" s="43">
        <v>70</v>
      </c>
      <c r="AV9" s="43">
        <v>70</v>
      </c>
      <c r="AW9" s="43">
        <v>70</v>
      </c>
      <c r="AX9" s="43">
        <v>68.584999999999994</v>
      </c>
      <c r="AY9" s="43">
        <v>68.584999999999994</v>
      </c>
      <c r="AZ9" s="43">
        <v>68.584999999999994</v>
      </c>
      <c r="BA9" s="43">
        <v>68.584999999999994</v>
      </c>
      <c r="BB9" s="43">
        <v>61.875</v>
      </c>
      <c r="BC9" s="43">
        <v>61.875</v>
      </c>
      <c r="BD9" s="43">
        <v>61.875</v>
      </c>
      <c r="BE9" s="43">
        <v>61.875</v>
      </c>
      <c r="BF9" s="43">
        <v>69.795000000000002</v>
      </c>
      <c r="BG9" s="43">
        <v>69.795000000000002</v>
      </c>
      <c r="BH9" s="43">
        <v>69.795000000000002</v>
      </c>
      <c r="BI9" s="43">
        <v>69.795000000000002</v>
      </c>
      <c r="BJ9" s="43">
        <v>87.7</v>
      </c>
      <c r="BK9" s="43">
        <v>87.7</v>
      </c>
      <c r="BL9" s="43">
        <v>87.7</v>
      </c>
      <c r="BM9" s="43">
        <v>87.7</v>
      </c>
      <c r="BN9" s="43">
        <v>108.80249999999999</v>
      </c>
      <c r="BO9" s="43">
        <v>108.80249999999999</v>
      </c>
      <c r="BP9" s="43">
        <v>108.80249999999999</v>
      </c>
      <c r="BQ9" s="43">
        <v>108.80249999999999</v>
      </c>
      <c r="BR9" s="43">
        <v>124.7675</v>
      </c>
      <c r="BS9" s="43">
        <v>124.7675</v>
      </c>
      <c r="BT9" s="43">
        <v>124.7675</v>
      </c>
      <c r="BU9" s="43">
        <v>124.7675</v>
      </c>
      <c r="BV9" s="43">
        <v>114.1875</v>
      </c>
      <c r="BW9" s="43">
        <v>114.1875</v>
      </c>
      <c r="BX9" s="43">
        <v>114.1875</v>
      </c>
      <c r="BY9" s="43">
        <v>114.1875</v>
      </c>
      <c r="BZ9" s="43">
        <v>110.855</v>
      </c>
      <c r="CA9" s="43">
        <v>110.855</v>
      </c>
      <c r="CB9" s="43">
        <v>110.855</v>
      </c>
      <c r="CC9" s="43">
        <v>110.855</v>
      </c>
      <c r="CD9" s="43">
        <v>94.04</v>
      </c>
      <c r="CE9" s="43">
        <v>94.04</v>
      </c>
      <c r="CF9" s="43">
        <v>94.04</v>
      </c>
      <c r="CG9" s="43">
        <v>94.04</v>
      </c>
      <c r="CH9" s="43">
        <v>86.377499999999998</v>
      </c>
      <c r="CI9" s="43">
        <v>86.377499999999998</v>
      </c>
      <c r="CJ9" s="43">
        <v>86.377499999999998</v>
      </c>
      <c r="CK9" s="43">
        <v>86.377499999999998</v>
      </c>
      <c r="CL9" s="43">
        <v>83.192499999999995</v>
      </c>
      <c r="CM9" s="43">
        <v>83.192499999999995</v>
      </c>
      <c r="CN9" s="43">
        <v>83.192499999999995</v>
      </c>
      <c r="CO9" s="43">
        <v>83.192499999999995</v>
      </c>
      <c r="CP9" s="43">
        <v>63.57</v>
      </c>
      <c r="CQ9" s="43">
        <v>63.57</v>
      </c>
      <c r="CR9" s="43">
        <v>63.57</v>
      </c>
      <c r="CS9" s="43">
        <v>63.57</v>
      </c>
      <c r="CT9" s="44"/>
      <c r="CU9" s="44"/>
      <c r="CV9" s="44"/>
      <c r="CW9" s="45"/>
      <c r="CX9" s="46">
        <f>IF(SUM(B9:CW9)&lt;&gt;0,AVERAGEIF(B9:CW9,"&lt;&gt;"""),"")</f>
        <v>85.79270833333328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342</v>
      </c>
      <c r="C11" s="53">
        <v>342</v>
      </c>
      <c r="D11" s="53">
        <v>342</v>
      </c>
      <c r="E11" s="53">
        <v>342</v>
      </c>
      <c r="F11" s="53">
        <v>340</v>
      </c>
      <c r="G11" s="53">
        <v>340</v>
      </c>
      <c r="H11" s="53">
        <v>340</v>
      </c>
      <c r="I11" s="53">
        <v>340</v>
      </c>
      <c r="J11" s="53">
        <v>339</v>
      </c>
      <c r="K11" s="53">
        <v>339</v>
      </c>
      <c r="L11" s="53">
        <v>339</v>
      </c>
      <c r="M11" s="53">
        <v>339</v>
      </c>
      <c r="N11" s="53">
        <v>343</v>
      </c>
      <c r="O11" s="53">
        <v>343</v>
      </c>
      <c r="P11" s="53">
        <v>343</v>
      </c>
      <c r="Q11" s="53">
        <v>343</v>
      </c>
      <c r="R11" s="53">
        <v>342</v>
      </c>
      <c r="S11" s="53">
        <v>342</v>
      </c>
      <c r="T11" s="53">
        <v>342</v>
      </c>
      <c r="U11" s="53">
        <v>342</v>
      </c>
      <c r="V11" s="53">
        <v>342</v>
      </c>
      <c r="W11" s="53">
        <v>342</v>
      </c>
      <c r="X11" s="53">
        <v>342</v>
      </c>
      <c r="Y11" s="53">
        <v>342</v>
      </c>
      <c r="Z11" s="53">
        <v>347</v>
      </c>
      <c r="AA11" s="53">
        <v>347</v>
      </c>
      <c r="AB11" s="53">
        <v>347</v>
      </c>
      <c r="AC11" s="53">
        <v>347</v>
      </c>
      <c r="AD11" s="53">
        <v>352</v>
      </c>
      <c r="AE11" s="53">
        <v>352</v>
      </c>
      <c r="AF11" s="53">
        <v>352</v>
      </c>
      <c r="AG11" s="53">
        <v>352</v>
      </c>
      <c r="AH11" s="53">
        <v>352</v>
      </c>
      <c r="AI11" s="53">
        <v>352</v>
      </c>
      <c r="AJ11" s="53">
        <v>352</v>
      </c>
      <c r="AK11" s="53">
        <v>352</v>
      </c>
      <c r="AL11" s="53">
        <v>352</v>
      </c>
      <c r="AM11" s="53">
        <v>352</v>
      </c>
      <c r="AN11" s="53">
        <v>352</v>
      </c>
      <c r="AO11" s="53">
        <v>352</v>
      </c>
      <c r="AP11" s="53">
        <v>349</v>
      </c>
      <c r="AQ11" s="53">
        <v>349</v>
      </c>
      <c r="AR11" s="53">
        <v>349</v>
      </c>
      <c r="AS11" s="53">
        <v>349</v>
      </c>
      <c r="AT11" s="53">
        <v>343</v>
      </c>
      <c r="AU11" s="53">
        <v>343</v>
      </c>
      <c r="AV11" s="53">
        <v>343</v>
      </c>
      <c r="AW11" s="53">
        <v>343</v>
      </c>
      <c r="AX11" s="53">
        <v>341</v>
      </c>
      <c r="AY11" s="53">
        <v>341</v>
      </c>
      <c r="AZ11" s="53">
        <v>341</v>
      </c>
      <c r="BA11" s="53">
        <v>341</v>
      </c>
      <c r="BB11" s="53">
        <v>344</v>
      </c>
      <c r="BC11" s="53">
        <v>344</v>
      </c>
      <c r="BD11" s="53">
        <v>344</v>
      </c>
      <c r="BE11" s="53">
        <v>344</v>
      </c>
      <c r="BF11" s="53">
        <v>343</v>
      </c>
      <c r="BG11" s="53">
        <v>343</v>
      </c>
      <c r="BH11" s="53">
        <v>343</v>
      </c>
      <c r="BI11" s="53">
        <v>343</v>
      </c>
      <c r="BJ11" s="53">
        <v>347</v>
      </c>
      <c r="BK11" s="53">
        <v>347</v>
      </c>
      <c r="BL11" s="53">
        <v>347</v>
      </c>
      <c r="BM11" s="53">
        <v>347</v>
      </c>
      <c r="BN11" s="53">
        <v>354</v>
      </c>
      <c r="BO11" s="53">
        <v>354</v>
      </c>
      <c r="BP11" s="53">
        <v>354</v>
      </c>
      <c r="BQ11" s="53">
        <v>354</v>
      </c>
      <c r="BR11" s="53">
        <v>356</v>
      </c>
      <c r="BS11" s="53">
        <v>356</v>
      </c>
      <c r="BT11" s="53">
        <v>356</v>
      </c>
      <c r="BU11" s="53">
        <v>356</v>
      </c>
      <c r="BV11" s="53">
        <v>362</v>
      </c>
      <c r="BW11" s="53">
        <v>362</v>
      </c>
      <c r="BX11" s="53">
        <v>362</v>
      </c>
      <c r="BY11" s="53">
        <v>362</v>
      </c>
      <c r="BZ11" s="53">
        <v>358</v>
      </c>
      <c r="CA11" s="53">
        <v>358</v>
      </c>
      <c r="CB11" s="53">
        <v>358</v>
      </c>
      <c r="CC11" s="53">
        <v>358</v>
      </c>
      <c r="CD11" s="53">
        <v>358</v>
      </c>
      <c r="CE11" s="53">
        <v>358</v>
      </c>
      <c r="CF11" s="53">
        <v>358</v>
      </c>
      <c r="CG11" s="53">
        <v>358</v>
      </c>
      <c r="CH11" s="53">
        <v>360</v>
      </c>
      <c r="CI11" s="53">
        <v>360</v>
      </c>
      <c r="CJ11" s="53">
        <v>360</v>
      </c>
      <c r="CK11" s="53">
        <v>360</v>
      </c>
      <c r="CL11" s="53">
        <v>360</v>
      </c>
      <c r="CM11" s="53">
        <v>360</v>
      </c>
      <c r="CN11" s="53">
        <v>360</v>
      </c>
      <c r="CO11" s="53">
        <v>360</v>
      </c>
      <c r="CP11" s="53">
        <v>352</v>
      </c>
      <c r="CQ11" s="53">
        <v>352</v>
      </c>
      <c r="CR11" s="53">
        <v>352</v>
      </c>
      <c r="CS11" s="53">
        <v>352</v>
      </c>
      <c r="CT11" s="54"/>
      <c r="CU11" s="54"/>
      <c r="CV11" s="54"/>
      <c r="CW11" s="55"/>
      <c r="CX11" s="56">
        <f t="array" ref="CX11">SUMPRODUCT(B11:CW11*0.25)</f>
        <v>8378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1998.645</v>
      </c>
      <c r="C13" s="65">
        <v>1916.1280000000002</v>
      </c>
      <c r="D13" s="65">
        <v>1834.8520000000001</v>
      </c>
      <c r="E13" s="65">
        <v>1768.7350000000001</v>
      </c>
      <c r="F13" s="65">
        <v>1891.1030000000001</v>
      </c>
      <c r="G13" s="65">
        <v>2019.2440000000001</v>
      </c>
      <c r="H13" s="65">
        <v>1965.787</v>
      </c>
      <c r="I13" s="65">
        <v>1909.7630000000001</v>
      </c>
      <c r="J13" s="65">
        <v>1806.2510000000002</v>
      </c>
      <c r="K13" s="65">
        <v>1761.6310000000001</v>
      </c>
      <c r="L13" s="65">
        <v>1853.8510000000001</v>
      </c>
      <c r="M13" s="65">
        <v>1834.7600000000002</v>
      </c>
      <c r="N13" s="65">
        <v>1773.125</v>
      </c>
      <c r="O13" s="65">
        <v>1758.0060000000001</v>
      </c>
      <c r="P13" s="65">
        <v>1754.6890000000001</v>
      </c>
      <c r="Q13" s="65">
        <v>1769.2640000000001</v>
      </c>
      <c r="R13" s="65">
        <v>1709.971</v>
      </c>
      <c r="S13" s="65">
        <v>1726.0869999999998</v>
      </c>
      <c r="T13" s="65">
        <v>1752.9300000000003</v>
      </c>
      <c r="U13" s="65">
        <v>1810.086</v>
      </c>
      <c r="V13" s="65">
        <v>1874.8240000000001</v>
      </c>
      <c r="W13" s="65">
        <v>1892.5970000000002</v>
      </c>
      <c r="X13" s="65">
        <v>1822.1110000000003</v>
      </c>
      <c r="Y13" s="65">
        <v>1465.9</v>
      </c>
      <c r="Z13" s="65">
        <v>1488.3420000000001</v>
      </c>
      <c r="AA13" s="65">
        <v>1571.884</v>
      </c>
      <c r="AB13" s="65">
        <v>1664.8320000000001</v>
      </c>
      <c r="AC13" s="65">
        <v>1760.1119999999999</v>
      </c>
      <c r="AD13" s="65">
        <v>2200.3560000000002</v>
      </c>
      <c r="AE13" s="65">
        <v>2173.0250000000001</v>
      </c>
      <c r="AF13" s="65">
        <v>2107.0640000000003</v>
      </c>
      <c r="AG13" s="65">
        <v>1972.606</v>
      </c>
      <c r="AH13" s="65">
        <v>1662.08</v>
      </c>
      <c r="AI13" s="65">
        <v>1487.9010000000001</v>
      </c>
      <c r="AJ13" s="65">
        <v>1484.4870000000001</v>
      </c>
      <c r="AK13" s="65">
        <v>1744.3520000000003</v>
      </c>
      <c r="AL13" s="65">
        <v>1286.277</v>
      </c>
      <c r="AM13" s="65">
        <v>1242.951</v>
      </c>
      <c r="AN13" s="65">
        <v>1202.5920000000001</v>
      </c>
      <c r="AO13" s="65">
        <v>1112.8109999999999</v>
      </c>
      <c r="AP13" s="65">
        <v>783.48400000000004</v>
      </c>
      <c r="AQ13" s="65">
        <v>770.9</v>
      </c>
      <c r="AR13" s="65">
        <v>770.9</v>
      </c>
      <c r="AS13" s="65">
        <v>770.9</v>
      </c>
      <c r="AT13" s="65">
        <v>770.9</v>
      </c>
      <c r="AU13" s="65">
        <v>770.9</v>
      </c>
      <c r="AV13" s="65">
        <v>770.9</v>
      </c>
      <c r="AW13" s="65">
        <v>770.9</v>
      </c>
      <c r="AX13" s="65">
        <v>770.9</v>
      </c>
      <c r="AY13" s="65">
        <v>770.9</v>
      </c>
      <c r="AZ13" s="65">
        <v>770.9</v>
      </c>
      <c r="BA13" s="65">
        <v>770.9</v>
      </c>
      <c r="BB13" s="65">
        <v>790.9</v>
      </c>
      <c r="BC13" s="65">
        <v>846.9</v>
      </c>
      <c r="BD13" s="65">
        <v>908.9</v>
      </c>
      <c r="BE13" s="65">
        <v>1008.9</v>
      </c>
      <c r="BF13" s="65">
        <v>1360.9010000000001</v>
      </c>
      <c r="BG13" s="65">
        <v>1461.9370000000001</v>
      </c>
      <c r="BH13" s="65">
        <v>1417.9</v>
      </c>
      <c r="BI13" s="65">
        <v>1507.9</v>
      </c>
      <c r="BJ13" s="65">
        <v>1937.3030000000001</v>
      </c>
      <c r="BK13" s="65">
        <v>2192.3530000000001</v>
      </c>
      <c r="BL13" s="65">
        <v>2475.971</v>
      </c>
      <c r="BM13" s="65">
        <v>2738.21</v>
      </c>
      <c r="BN13" s="65">
        <v>3000.1360000000004</v>
      </c>
      <c r="BO13" s="65">
        <v>3144.232</v>
      </c>
      <c r="BP13" s="65">
        <v>3292.0990000000006</v>
      </c>
      <c r="BQ13" s="65">
        <v>3212.6710000000003</v>
      </c>
      <c r="BR13" s="65">
        <v>3370.9340000000002</v>
      </c>
      <c r="BS13" s="65">
        <v>3272.4519999999998</v>
      </c>
      <c r="BT13" s="65">
        <v>3341.2850000000003</v>
      </c>
      <c r="BU13" s="65">
        <v>3467.0970000000002</v>
      </c>
      <c r="BV13" s="65">
        <v>3210.6800000000003</v>
      </c>
      <c r="BW13" s="65">
        <v>3223.5140000000001</v>
      </c>
      <c r="BX13" s="65">
        <v>3212.29</v>
      </c>
      <c r="BY13" s="65">
        <v>3238.1990000000001</v>
      </c>
      <c r="BZ13" s="65">
        <v>3210.3589999999999</v>
      </c>
      <c r="CA13" s="65">
        <v>3178.0149999999999</v>
      </c>
      <c r="CB13" s="65">
        <v>3138.1410000000001</v>
      </c>
      <c r="CC13" s="65">
        <v>3070.3510000000001</v>
      </c>
      <c r="CD13" s="65">
        <v>2891.9180000000001</v>
      </c>
      <c r="CE13" s="65">
        <v>2807.0349999999999</v>
      </c>
      <c r="CF13" s="65">
        <v>2732.85</v>
      </c>
      <c r="CG13" s="65">
        <v>2650.8440000000001</v>
      </c>
      <c r="CH13" s="65">
        <v>2492.5680000000002</v>
      </c>
      <c r="CI13" s="65">
        <v>2321.7060000000001</v>
      </c>
      <c r="CJ13" s="65">
        <v>2230.866</v>
      </c>
      <c r="CK13" s="65">
        <v>2313.748</v>
      </c>
      <c r="CL13" s="65">
        <v>2103.8820000000001</v>
      </c>
      <c r="CM13" s="65">
        <v>2120.6730000000002</v>
      </c>
      <c r="CN13" s="65">
        <v>2056.2970000000005</v>
      </c>
      <c r="CO13" s="65">
        <v>1981.096</v>
      </c>
      <c r="CP13" s="65">
        <v>1832.221</v>
      </c>
      <c r="CQ13" s="65">
        <v>1780.521</v>
      </c>
      <c r="CR13" s="65">
        <v>1720.9</v>
      </c>
      <c r="CS13" s="65">
        <v>1720.9</v>
      </c>
      <c r="CT13" s="66"/>
      <c r="CU13" s="66"/>
      <c r="CV13" s="66"/>
      <c r="CW13" s="67"/>
      <c r="CX13" s="68">
        <f t="array" ref="CX13">SUMPRODUCT(B13:CW13*0.25)</f>
        <v>46270.987749999986</v>
      </c>
    </row>
    <row r="14" spans="1:102" ht="24.95" customHeight="1" x14ac:dyDescent="0.2">
      <c r="A14" s="63" t="s">
        <v>11</v>
      </c>
      <c r="B14" s="64">
        <v>910</v>
      </c>
      <c r="C14" s="65">
        <v>910</v>
      </c>
      <c r="D14" s="65">
        <v>910</v>
      </c>
      <c r="E14" s="65">
        <v>910</v>
      </c>
      <c r="F14" s="65">
        <v>710</v>
      </c>
      <c r="G14" s="65">
        <v>524</v>
      </c>
      <c r="H14" s="65">
        <v>524</v>
      </c>
      <c r="I14" s="65">
        <v>524</v>
      </c>
      <c r="J14" s="65">
        <v>524</v>
      </c>
      <c r="K14" s="65">
        <v>530</v>
      </c>
      <c r="L14" s="65">
        <v>370</v>
      </c>
      <c r="M14" s="65">
        <v>370</v>
      </c>
      <c r="N14" s="65">
        <v>370</v>
      </c>
      <c r="O14" s="65">
        <v>370</v>
      </c>
      <c r="P14" s="65">
        <v>370</v>
      </c>
      <c r="Q14" s="65">
        <v>370</v>
      </c>
      <c r="R14" s="65">
        <v>465</v>
      </c>
      <c r="S14" s="65">
        <v>465</v>
      </c>
      <c r="T14" s="65">
        <v>465</v>
      </c>
      <c r="U14" s="65">
        <v>465</v>
      </c>
      <c r="V14" s="65">
        <v>510</v>
      </c>
      <c r="W14" s="65">
        <v>570</v>
      </c>
      <c r="X14" s="65">
        <v>730</v>
      </c>
      <c r="Y14" s="65">
        <v>1249.164</v>
      </c>
      <c r="Z14" s="65">
        <v>1360</v>
      </c>
      <c r="AA14" s="65">
        <v>1360</v>
      </c>
      <c r="AB14" s="65">
        <v>1360</v>
      </c>
      <c r="AC14" s="65">
        <v>1360</v>
      </c>
      <c r="AD14" s="65">
        <v>1233</v>
      </c>
      <c r="AE14" s="65">
        <v>1233</v>
      </c>
      <c r="AF14" s="65">
        <v>1233</v>
      </c>
      <c r="AG14" s="65">
        <v>1233</v>
      </c>
      <c r="AH14" s="65">
        <v>1233</v>
      </c>
      <c r="AI14" s="65">
        <v>1233</v>
      </c>
      <c r="AJ14" s="65">
        <v>1033</v>
      </c>
      <c r="AK14" s="65">
        <v>539</v>
      </c>
      <c r="AL14" s="65">
        <v>352</v>
      </c>
      <c r="AM14" s="65">
        <v>277</v>
      </c>
      <c r="AN14" s="65">
        <v>223</v>
      </c>
      <c r="AO14" s="65">
        <v>223</v>
      </c>
      <c r="AP14" s="65">
        <v>223</v>
      </c>
      <c r="AQ14" s="65">
        <v>223</v>
      </c>
      <c r="AR14" s="65">
        <v>223</v>
      </c>
      <c r="AS14" s="65">
        <v>223</v>
      </c>
      <c r="AT14" s="65">
        <v>197</v>
      </c>
      <c r="AU14" s="65">
        <v>197</v>
      </c>
      <c r="AV14" s="65">
        <v>197</v>
      </c>
      <c r="AW14" s="65">
        <v>201</v>
      </c>
      <c r="AX14" s="65">
        <v>201</v>
      </c>
      <c r="AY14" s="65">
        <v>201</v>
      </c>
      <c r="AZ14" s="65">
        <v>201</v>
      </c>
      <c r="BA14" s="65">
        <v>201</v>
      </c>
      <c r="BB14" s="65">
        <v>201</v>
      </c>
      <c r="BC14" s="65">
        <v>261</v>
      </c>
      <c r="BD14" s="65">
        <v>261</v>
      </c>
      <c r="BE14" s="65">
        <v>270</v>
      </c>
      <c r="BF14" s="65">
        <v>356</v>
      </c>
      <c r="BG14" s="65">
        <v>416</v>
      </c>
      <c r="BH14" s="65">
        <v>806</v>
      </c>
      <c r="BI14" s="65">
        <v>1043.3690000000001</v>
      </c>
      <c r="BJ14" s="65">
        <v>1070</v>
      </c>
      <c r="BK14" s="65">
        <v>1070</v>
      </c>
      <c r="BL14" s="65">
        <v>1070</v>
      </c>
      <c r="BM14" s="65">
        <v>1070</v>
      </c>
      <c r="BN14" s="65">
        <v>1183</v>
      </c>
      <c r="BO14" s="65">
        <v>1183</v>
      </c>
      <c r="BP14" s="65">
        <v>1183</v>
      </c>
      <c r="BQ14" s="65">
        <v>1383</v>
      </c>
      <c r="BR14" s="65">
        <v>1370</v>
      </c>
      <c r="BS14" s="65">
        <v>1580</v>
      </c>
      <c r="BT14" s="65">
        <v>1580</v>
      </c>
      <c r="BU14" s="65">
        <v>1480</v>
      </c>
      <c r="BV14" s="65">
        <v>1690</v>
      </c>
      <c r="BW14" s="65">
        <v>1690</v>
      </c>
      <c r="BX14" s="65">
        <v>1690</v>
      </c>
      <c r="BY14" s="65">
        <v>1690</v>
      </c>
      <c r="BZ14" s="65">
        <v>1690</v>
      </c>
      <c r="CA14" s="65">
        <v>1690</v>
      </c>
      <c r="CB14" s="65">
        <v>1690</v>
      </c>
      <c r="CC14" s="65">
        <v>1690</v>
      </c>
      <c r="CD14" s="65">
        <v>1690</v>
      </c>
      <c r="CE14" s="65">
        <v>1690</v>
      </c>
      <c r="CF14" s="65">
        <v>1690</v>
      </c>
      <c r="CG14" s="65">
        <v>1690</v>
      </c>
      <c r="CH14" s="65">
        <v>1660</v>
      </c>
      <c r="CI14" s="65">
        <v>1760</v>
      </c>
      <c r="CJ14" s="65">
        <v>1760</v>
      </c>
      <c r="CK14" s="65">
        <v>1600</v>
      </c>
      <c r="CL14" s="65">
        <v>1550</v>
      </c>
      <c r="CM14" s="65">
        <v>1450</v>
      </c>
      <c r="CN14" s="65">
        <v>1450</v>
      </c>
      <c r="CO14" s="65">
        <v>1450</v>
      </c>
      <c r="CP14" s="65">
        <v>1350</v>
      </c>
      <c r="CQ14" s="65">
        <v>1340</v>
      </c>
      <c r="CR14" s="65">
        <v>1340</v>
      </c>
      <c r="CS14" s="65">
        <v>1309.83</v>
      </c>
      <c r="CT14" s="66"/>
      <c r="CU14" s="66"/>
      <c r="CV14" s="66"/>
      <c r="CW14" s="67"/>
      <c r="CX14" s="68">
        <f t="array" ref="CX14">SUMPRODUCT(B14:CW14*0.25)</f>
        <v>22306.090749999999</v>
      </c>
    </row>
    <row r="15" spans="1:102" ht="24.95" customHeight="1" x14ac:dyDescent="0.2">
      <c r="A15" s="69" t="s">
        <v>12</v>
      </c>
      <c r="B15" s="70">
        <v>3559.41</v>
      </c>
      <c r="C15" s="71">
        <v>3581.5609999999997</v>
      </c>
      <c r="D15" s="71">
        <v>3612.4270000000001</v>
      </c>
      <c r="E15" s="71">
        <v>3641.9669999999996</v>
      </c>
      <c r="F15" s="71">
        <v>3671.4520000000002</v>
      </c>
      <c r="G15" s="71">
        <v>3698.393</v>
      </c>
      <c r="H15" s="71">
        <v>3721.1610000000001</v>
      </c>
      <c r="I15" s="71">
        <v>3742.8989999999999</v>
      </c>
      <c r="J15" s="71">
        <v>3750.1559999999999</v>
      </c>
      <c r="K15" s="71">
        <v>3758.346</v>
      </c>
      <c r="L15" s="71">
        <v>3778.652</v>
      </c>
      <c r="M15" s="71">
        <v>3782.1</v>
      </c>
      <c r="N15" s="71">
        <v>3795.5889999999999</v>
      </c>
      <c r="O15" s="71">
        <v>3798.0899999999997</v>
      </c>
      <c r="P15" s="71">
        <v>3792.9740000000002</v>
      </c>
      <c r="Q15" s="71">
        <v>3780.8719999999998</v>
      </c>
      <c r="R15" s="71">
        <v>3773.6800000000003</v>
      </c>
      <c r="S15" s="71">
        <v>3772.2109999999998</v>
      </c>
      <c r="T15" s="71">
        <v>3773.2469999999998</v>
      </c>
      <c r="U15" s="71">
        <v>3766.9059999999999</v>
      </c>
      <c r="V15" s="71">
        <v>3767.6880000000001</v>
      </c>
      <c r="W15" s="71">
        <v>3760.9370000000004</v>
      </c>
      <c r="X15" s="71">
        <v>3763.34</v>
      </c>
      <c r="Y15" s="71">
        <v>3756.201</v>
      </c>
      <c r="Z15" s="71">
        <v>3749.59</v>
      </c>
      <c r="AA15" s="71">
        <v>3754.1260000000002</v>
      </c>
      <c r="AB15" s="71">
        <v>3767.2640000000001</v>
      </c>
      <c r="AC15" s="71">
        <v>3793.1750000000002</v>
      </c>
      <c r="AD15" s="71">
        <v>3908.2</v>
      </c>
      <c r="AE15" s="71">
        <v>4074.9279999999999</v>
      </c>
      <c r="AF15" s="71">
        <v>4278.8429999999998</v>
      </c>
      <c r="AG15" s="71">
        <v>4514.5309999999999</v>
      </c>
      <c r="AH15" s="71">
        <v>4794.2619999999997</v>
      </c>
      <c r="AI15" s="71">
        <v>5050.6889999999994</v>
      </c>
      <c r="AJ15" s="71">
        <v>5300.6589999999997</v>
      </c>
      <c r="AK15" s="71">
        <v>5519.4319999999998</v>
      </c>
      <c r="AL15" s="71">
        <v>5686.1830000000009</v>
      </c>
      <c r="AM15" s="71">
        <v>5836.1590000000006</v>
      </c>
      <c r="AN15" s="71">
        <v>5958.4449999999997</v>
      </c>
      <c r="AO15" s="71">
        <v>6072.9400000000005</v>
      </c>
      <c r="AP15" s="71">
        <v>6202.16</v>
      </c>
      <c r="AQ15" s="71">
        <v>6297.1849999999995</v>
      </c>
      <c r="AR15" s="71">
        <v>6384.4309999999996</v>
      </c>
      <c r="AS15" s="71">
        <v>6450.7870000000003</v>
      </c>
      <c r="AT15" s="71">
        <v>6499.2529999999997</v>
      </c>
      <c r="AU15" s="71">
        <v>6526.4669999999996</v>
      </c>
      <c r="AV15" s="71">
        <v>6568.8320000000003</v>
      </c>
      <c r="AW15" s="71">
        <v>6602.2659999999996</v>
      </c>
      <c r="AX15" s="71">
        <v>6627.9800000000005</v>
      </c>
      <c r="AY15" s="71">
        <v>6633.7089999999989</v>
      </c>
      <c r="AZ15" s="71">
        <v>6587.9610000000002</v>
      </c>
      <c r="BA15" s="71">
        <v>6552.393</v>
      </c>
      <c r="BB15" s="71">
        <v>6501.5969999999998</v>
      </c>
      <c r="BC15" s="71">
        <v>6419.3530000000001</v>
      </c>
      <c r="BD15" s="71">
        <v>6332.7409999999991</v>
      </c>
      <c r="BE15" s="71">
        <v>6228.7739999999994</v>
      </c>
      <c r="BF15" s="71">
        <v>6083.9160000000002</v>
      </c>
      <c r="BG15" s="71">
        <v>5891.1970000000001</v>
      </c>
      <c r="BH15" s="71">
        <v>5669.29</v>
      </c>
      <c r="BI15" s="71">
        <v>5399.9669999999996</v>
      </c>
      <c r="BJ15" s="71">
        <v>5152.2340000000004</v>
      </c>
      <c r="BK15" s="71">
        <v>4906.3410000000003</v>
      </c>
      <c r="BL15" s="71">
        <v>4657.3819999999996</v>
      </c>
      <c r="BM15" s="71">
        <v>4446.8520000000008</v>
      </c>
      <c r="BN15" s="71">
        <v>4238.134</v>
      </c>
      <c r="BO15" s="71">
        <v>4136.3360000000002</v>
      </c>
      <c r="BP15" s="71">
        <v>4086.9259999999999</v>
      </c>
      <c r="BQ15" s="71">
        <v>4051.9290000000001</v>
      </c>
      <c r="BR15" s="71">
        <v>4035.7709999999997</v>
      </c>
      <c r="BS15" s="71">
        <v>3995.4259999999999</v>
      </c>
      <c r="BT15" s="71">
        <v>3974.7050000000004</v>
      </c>
      <c r="BU15" s="71">
        <v>3944.4869999999996</v>
      </c>
      <c r="BV15" s="71">
        <v>3921.3760000000002</v>
      </c>
      <c r="BW15" s="71">
        <v>3903</v>
      </c>
      <c r="BX15" s="71">
        <v>3896.6970000000001</v>
      </c>
      <c r="BY15" s="71">
        <v>3879.6379999999999</v>
      </c>
      <c r="BZ15" s="71">
        <v>3852.7939999999999</v>
      </c>
      <c r="CA15" s="71">
        <v>3836.4269999999997</v>
      </c>
      <c r="CB15" s="71">
        <v>3838.2780000000002</v>
      </c>
      <c r="CC15" s="71">
        <v>3833.373</v>
      </c>
      <c r="CD15" s="71">
        <v>3825.5190000000002</v>
      </c>
      <c r="CE15" s="71">
        <v>3815.5910000000003</v>
      </c>
      <c r="CF15" s="71">
        <v>3794.759</v>
      </c>
      <c r="CG15" s="71">
        <v>3767.415</v>
      </c>
      <c r="CH15" s="71">
        <v>3743.9259999999999</v>
      </c>
      <c r="CI15" s="71">
        <v>3712.9380000000001</v>
      </c>
      <c r="CJ15" s="71">
        <v>3699.8179999999998</v>
      </c>
      <c r="CK15" s="71">
        <v>3673.9360000000001</v>
      </c>
      <c r="CL15" s="71">
        <v>3652.83</v>
      </c>
      <c r="CM15" s="71">
        <v>3633.7049999999999</v>
      </c>
      <c r="CN15" s="71">
        <v>3604.08</v>
      </c>
      <c r="CO15" s="71">
        <v>3584.556</v>
      </c>
      <c r="CP15" s="71">
        <v>3562.6990000000001</v>
      </c>
      <c r="CQ15" s="71">
        <v>3542.73</v>
      </c>
      <c r="CR15" s="71">
        <v>3520.17</v>
      </c>
      <c r="CS15" s="71">
        <v>3514.761</v>
      </c>
      <c r="CT15" s="72"/>
      <c r="CU15" s="72"/>
      <c r="CV15" s="72"/>
      <c r="CW15" s="73"/>
      <c r="CX15" s="74">
        <f t="array" ref="CX15">SUMPRODUCT(B15:CW15*0.25)</f>
        <v>108339.37075000005</v>
      </c>
    </row>
    <row r="16" spans="1:102" ht="24.95" customHeight="1" x14ac:dyDescent="0.2">
      <c r="A16" s="69" t="s">
        <v>13</v>
      </c>
      <c r="B16" s="70">
        <v>68</v>
      </c>
      <c r="C16" s="71">
        <v>68</v>
      </c>
      <c r="D16" s="71">
        <v>68</v>
      </c>
      <c r="E16" s="71">
        <v>68</v>
      </c>
      <c r="F16" s="71">
        <v>66</v>
      </c>
      <c r="G16" s="71">
        <v>66</v>
      </c>
      <c r="H16" s="71">
        <v>66</v>
      </c>
      <c r="I16" s="71">
        <v>66</v>
      </c>
      <c r="J16" s="71">
        <v>64</v>
      </c>
      <c r="K16" s="71">
        <v>64</v>
      </c>
      <c r="L16" s="71">
        <v>64</v>
      </c>
      <c r="M16" s="71">
        <v>64</v>
      </c>
      <c r="N16" s="71">
        <v>62</v>
      </c>
      <c r="O16" s="71">
        <v>62</v>
      </c>
      <c r="P16" s="71">
        <v>62</v>
      </c>
      <c r="Q16" s="71">
        <v>62</v>
      </c>
      <c r="R16" s="71">
        <v>64</v>
      </c>
      <c r="S16" s="71">
        <v>64</v>
      </c>
      <c r="T16" s="71">
        <v>64</v>
      </c>
      <c r="U16" s="71">
        <v>64</v>
      </c>
      <c r="V16" s="71">
        <v>70</v>
      </c>
      <c r="W16" s="71">
        <v>70</v>
      </c>
      <c r="X16" s="71">
        <v>70</v>
      </c>
      <c r="Y16" s="71">
        <v>70</v>
      </c>
      <c r="Z16" s="71">
        <v>80</v>
      </c>
      <c r="AA16" s="71">
        <v>80</v>
      </c>
      <c r="AB16" s="71">
        <v>80</v>
      </c>
      <c r="AC16" s="71">
        <v>80</v>
      </c>
      <c r="AD16" s="71">
        <v>97</v>
      </c>
      <c r="AE16" s="71">
        <v>97</v>
      </c>
      <c r="AF16" s="71">
        <v>97</v>
      </c>
      <c r="AG16" s="71">
        <v>97</v>
      </c>
      <c r="AH16" s="71">
        <v>119</v>
      </c>
      <c r="AI16" s="71">
        <v>119</v>
      </c>
      <c r="AJ16" s="71">
        <v>119</v>
      </c>
      <c r="AK16" s="71">
        <v>119</v>
      </c>
      <c r="AL16" s="71">
        <v>140</v>
      </c>
      <c r="AM16" s="71">
        <v>140</v>
      </c>
      <c r="AN16" s="71">
        <v>140</v>
      </c>
      <c r="AO16" s="71">
        <v>140</v>
      </c>
      <c r="AP16" s="71">
        <v>155</v>
      </c>
      <c r="AQ16" s="71">
        <v>155</v>
      </c>
      <c r="AR16" s="71">
        <v>155</v>
      </c>
      <c r="AS16" s="71">
        <v>155</v>
      </c>
      <c r="AT16" s="71">
        <v>161</v>
      </c>
      <c r="AU16" s="71">
        <v>161</v>
      </c>
      <c r="AV16" s="71">
        <v>161</v>
      </c>
      <c r="AW16" s="71">
        <v>161</v>
      </c>
      <c r="AX16" s="71">
        <v>161</v>
      </c>
      <c r="AY16" s="71">
        <v>161</v>
      </c>
      <c r="AZ16" s="71">
        <v>161</v>
      </c>
      <c r="BA16" s="71">
        <v>161</v>
      </c>
      <c r="BB16" s="71">
        <v>156</v>
      </c>
      <c r="BC16" s="71">
        <v>156</v>
      </c>
      <c r="BD16" s="71">
        <v>156</v>
      </c>
      <c r="BE16" s="71">
        <v>156</v>
      </c>
      <c r="BF16" s="71">
        <v>147</v>
      </c>
      <c r="BG16" s="71">
        <v>147</v>
      </c>
      <c r="BH16" s="71">
        <v>147</v>
      </c>
      <c r="BI16" s="71">
        <v>147</v>
      </c>
      <c r="BJ16" s="71">
        <v>132</v>
      </c>
      <c r="BK16" s="71">
        <v>132</v>
      </c>
      <c r="BL16" s="71">
        <v>132</v>
      </c>
      <c r="BM16" s="71">
        <v>132</v>
      </c>
      <c r="BN16" s="71">
        <v>123</v>
      </c>
      <c r="BO16" s="71">
        <v>123</v>
      </c>
      <c r="BP16" s="71">
        <v>123</v>
      </c>
      <c r="BQ16" s="71">
        <v>123</v>
      </c>
      <c r="BR16" s="71">
        <v>122</v>
      </c>
      <c r="BS16" s="71">
        <v>122</v>
      </c>
      <c r="BT16" s="71">
        <v>122</v>
      </c>
      <c r="BU16" s="71">
        <v>122</v>
      </c>
      <c r="BV16" s="71">
        <v>122</v>
      </c>
      <c r="BW16" s="71">
        <v>122</v>
      </c>
      <c r="BX16" s="71">
        <v>122</v>
      </c>
      <c r="BY16" s="71">
        <v>122</v>
      </c>
      <c r="BZ16" s="71">
        <v>122</v>
      </c>
      <c r="CA16" s="71">
        <v>122</v>
      </c>
      <c r="CB16" s="71">
        <v>122</v>
      </c>
      <c r="CC16" s="71">
        <v>122</v>
      </c>
      <c r="CD16" s="71">
        <v>121</v>
      </c>
      <c r="CE16" s="71">
        <v>121</v>
      </c>
      <c r="CF16" s="71">
        <v>121</v>
      </c>
      <c r="CG16" s="71">
        <v>121</v>
      </c>
      <c r="CH16" s="71">
        <v>119</v>
      </c>
      <c r="CI16" s="71">
        <v>119</v>
      </c>
      <c r="CJ16" s="71">
        <v>119</v>
      </c>
      <c r="CK16" s="71">
        <v>119</v>
      </c>
      <c r="CL16" s="71">
        <v>116</v>
      </c>
      <c r="CM16" s="71">
        <v>116</v>
      </c>
      <c r="CN16" s="71">
        <v>116</v>
      </c>
      <c r="CO16" s="71">
        <v>116</v>
      </c>
      <c r="CP16" s="71">
        <v>114</v>
      </c>
      <c r="CQ16" s="71">
        <v>114</v>
      </c>
      <c r="CR16" s="71">
        <v>114</v>
      </c>
      <c r="CS16" s="71">
        <v>114</v>
      </c>
      <c r="CT16" s="72"/>
      <c r="CU16" s="72"/>
      <c r="CV16" s="72"/>
      <c r="CW16" s="73"/>
      <c r="CX16" s="74">
        <f t="array" ref="CX16">SUMPRODUCT(B16:CW16*0.25)</f>
        <v>2701</v>
      </c>
    </row>
    <row r="17" spans="1:102" ht="30" customHeight="1" thickBot="1" x14ac:dyDescent="0.25">
      <c r="A17" s="75" t="s">
        <v>14</v>
      </c>
      <c r="B17" s="76">
        <f>SUM(B11:B16)</f>
        <v>6878.0550000000003</v>
      </c>
      <c r="C17" s="77">
        <f t="shared" ref="C17:BN17" si="0">SUM(C11:C16)</f>
        <v>6817.6890000000003</v>
      </c>
      <c r="D17" s="77">
        <f t="shared" si="0"/>
        <v>6767.2790000000005</v>
      </c>
      <c r="E17" s="77">
        <f t="shared" si="0"/>
        <v>6730.7019999999993</v>
      </c>
      <c r="F17" s="77">
        <f t="shared" si="0"/>
        <v>6678.5550000000003</v>
      </c>
      <c r="G17" s="77">
        <f t="shared" si="0"/>
        <v>6647.6370000000006</v>
      </c>
      <c r="H17" s="77">
        <f t="shared" si="0"/>
        <v>6616.9480000000003</v>
      </c>
      <c r="I17" s="77">
        <f t="shared" si="0"/>
        <v>6582.6620000000003</v>
      </c>
      <c r="J17" s="77">
        <f t="shared" si="0"/>
        <v>6483.4070000000002</v>
      </c>
      <c r="K17" s="77">
        <f t="shared" si="0"/>
        <v>6452.9770000000008</v>
      </c>
      <c r="L17" s="77">
        <f t="shared" si="0"/>
        <v>6405.5030000000006</v>
      </c>
      <c r="M17" s="77">
        <f t="shared" si="0"/>
        <v>6389.8600000000006</v>
      </c>
      <c r="N17" s="77">
        <f t="shared" si="0"/>
        <v>6343.7139999999999</v>
      </c>
      <c r="O17" s="77">
        <f t="shared" si="0"/>
        <v>6331.0959999999995</v>
      </c>
      <c r="P17" s="77">
        <f t="shared" si="0"/>
        <v>6322.6630000000005</v>
      </c>
      <c r="Q17" s="77">
        <f t="shared" si="0"/>
        <v>6325.1360000000004</v>
      </c>
      <c r="R17" s="77">
        <f t="shared" si="0"/>
        <v>6354.6509999999998</v>
      </c>
      <c r="S17" s="77">
        <f t="shared" si="0"/>
        <v>6369.2979999999989</v>
      </c>
      <c r="T17" s="77">
        <f t="shared" si="0"/>
        <v>6397.1769999999997</v>
      </c>
      <c r="U17" s="77">
        <f t="shared" si="0"/>
        <v>6447.9920000000002</v>
      </c>
      <c r="V17" s="77">
        <f t="shared" si="0"/>
        <v>6564.5120000000006</v>
      </c>
      <c r="W17" s="77">
        <f t="shared" si="0"/>
        <v>6635.5340000000006</v>
      </c>
      <c r="X17" s="77">
        <f t="shared" si="0"/>
        <v>6727.4510000000009</v>
      </c>
      <c r="Y17" s="77">
        <f t="shared" si="0"/>
        <v>6883.2650000000003</v>
      </c>
      <c r="Z17" s="77">
        <f t="shared" si="0"/>
        <v>7024.9320000000007</v>
      </c>
      <c r="AA17" s="77">
        <f t="shared" si="0"/>
        <v>7113.01</v>
      </c>
      <c r="AB17" s="77">
        <f t="shared" si="0"/>
        <v>7219.0960000000005</v>
      </c>
      <c r="AC17" s="77">
        <f t="shared" si="0"/>
        <v>7340.2870000000003</v>
      </c>
      <c r="AD17" s="77">
        <f t="shared" si="0"/>
        <v>7790.5560000000005</v>
      </c>
      <c r="AE17" s="77">
        <f t="shared" si="0"/>
        <v>7929.9529999999995</v>
      </c>
      <c r="AF17" s="77">
        <f t="shared" si="0"/>
        <v>8067.9070000000002</v>
      </c>
      <c r="AG17" s="77">
        <f t="shared" si="0"/>
        <v>8169.1369999999997</v>
      </c>
      <c r="AH17" s="77">
        <f t="shared" si="0"/>
        <v>8160.3419999999996</v>
      </c>
      <c r="AI17" s="77">
        <f t="shared" si="0"/>
        <v>8242.59</v>
      </c>
      <c r="AJ17" s="77">
        <f t="shared" si="0"/>
        <v>8289.1460000000006</v>
      </c>
      <c r="AK17" s="77">
        <f t="shared" si="0"/>
        <v>8273.7839999999997</v>
      </c>
      <c r="AL17" s="77">
        <f t="shared" si="0"/>
        <v>7816.4600000000009</v>
      </c>
      <c r="AM17" s="77">
        <f t="shared" si="0"/>
        <v>7848.1100000000006</v>
      </c>
      <c r="AN17" s="77">
        <f t="shared" si="0"/>
        <v>7876.0370000000003</v>
      </c>
      <c r="AO17" s="77">
        <f t="shared" si="0"/>
        <v>7900.7510000000002</v>
      </c>
      <c r="AP17" s="77">
        <f t="shared" si="0"/>
        <v>7712.6440000000002</v>
      </c>
      <c r="AQ17" s="77">
        <f t="shared" si="0"/>
        <v>7795.0849999999991</v>
      </c>
      <c r="AR17" s="77">
        <f t="shared" si="0"/>
        <v>7882.3310000000001</v>
      </c>
      <c r="AS17" s="77">
        <f t="shared" si="0"/>
        <v>7948.6869999999999</v>
      </c>
      <c r="AT17" s="77">
        <f t="shared" si="0"/>
        <v>7971.1530000000002</v>
      </c>
      <c r="AU17" s="77">
        <f t="shared" si="0"/>
        <v>7998.3670000000002</v>
      </c>
      <c r="AV17" s="77">
        <f t="shared" si="0"/>
        <v>8040.732</v>
      </c>
      <c r="AW17" s="77">
        <f t="shared" si="0"/>
        <v>8078.1659999999993</v>
      </c>
      <c r="AX17" s="77">
        <f t="shared" si="0"/>
        <v>8101.880000000001</v>
      </c>
      <c r="AY17" s="77">
        <f t="shared" si="0"/>
        <v>8107.6089999999986</v>
      </c>
      <c r="AZ17" s="77">
        <f t="shared" si="0"/>
        <v>8061.8610000000008</v>
      </c>
      <c r="BA17" s="77">
        <f t="shared" si="0"/>
        <v>8026.2929999999997</v>
      </c>
      <c r="BB17" s="77">
        <f t="shared" si="0"/>
        <v>7993.4969999999994</v>
      </c>
      <c r="BC17" s="77">
        <f t="shared" si="0"/>
        <v>8027.2530000000006</v>
      </c>
      <c r="BD17" s="77">
        <f t="shared" si="0"/>
        <v>8002.6409999999996</v>
      </c>
      <c r="BE17" s="77">
        <f t="shared" si="0"/>
        <v>8007.6739999999991</v>
      </c>
      <c r="BF17" s="77">
        <f t="shared" si="0"/>
        <v>8290.8169999999991</v>
      </c>
      <c r="BG17" s="77">
        <f t="shared" si="0"/>
        <v>8259.134</v>
      </c>
      <c r="BH17" s="77">
        <f t="shared" si="0"/>
        <v>8383.19</v>
      </c>
      <c r="BI17" s="77">
        <f t="shared" si="0"/>
        <v>8441.2360000000008</v>
      </c>
      <c r="BJ17" s="77">
        <f t="shared" si="0"/>
        <v>8638.5370000000003</v>
      </c>
      <c r="BK17" s="77">
        <f t="shared" si="0"/>
        <v>8647.6939999999995</v>
      </c>
      <c r="BL17" s="77">
        <f t="shared" si="0"/>
        <v>8682.3529999999992</v>
      </c>
      <c r="BM17" s="77">
        <f t="shared" si="0"/>
        <v>8734.0620000000017</v>
      </c>
      <c r="BN17" s="77">
        <f t="shared" si="0"/>
        <v>8898.27</v>
      </c>
      <c r="BO17" s="77">
        <f t="shared" ref="BO17:CW17" si="1">SUM(BO11:BO16)</f>
        <v>8940.5679999999993</v>
      </c>
      <c r="BP17" s="77">
        <f t="shared" si="1"/>
        <v>9039.0249999999996</v>
      </c>
      <c r="BQ17" s="77">
        <f t="shared" si="1"/>
        <v>9124.6</v>
      </c>
      <c r="BR17" s="77">
        <f t="shared" si="1"/>
        <v>9254.7049999999999</v>
      </c>
      <c r="BS17" s="77">
        <f t="shared" si="1"/>
        <v>9325.8779999999988</v>
      </c>
      <c r="BT17" s="77">
        <f t="shared" si="1"/>
        <v>9373.99</v>
      </c>
      <c r="BU17" s="77">
        <f t="shared" si="1"/>
        <v>9369.5839999999989</v>
      </c>
      <c r="BV17" s="77">
        <f t="shared" si="1"/>
        <v>9306.0560000000005</v>
      </c>
      <c r="BW17" s="77">
        <f t="shared" si="1"/>
        <v>9300.5139999999992</v>
      </c>
      <c r="BX17" s="77">
        <f t="shared" si="1"/>
        <v>9282.987000000001</v>
      </c>
      <c r="BY17" s="77">
        <f t="shared" si="1"/>
        <v>9291.8369999999995</v>
      </c>
      <c r="BZ17" s="77">
        <f t="shared" si="1"/>
        <v>9233.1530000000002</v>
      </c>
      <c r="CA17" s="77">
        <f t="shared" si="1"/>
        <v>9184.4419999999991</v>
      </c>
      <c r="CB17" s="77">
        <f t="shared" si="1"/>
        <v>9146.4189999999999</v>
      </c>
      <c r="CC17" s="77">
        <f t="shared" si="1"/>
        <v>9073.7240000000002</v>
      </c>
      <c r="CD17" s="77">
        <f t="shared" si="1"/>
        <v>8886.4369999999999</v>
      </c>
      <c r="CE17" s="77">
        <f t="shared" si="1"/>
        <v>8791.6260000000002</v>
      </c>
      <c r="CF17" s="77">
        <f t="shared" si="1"/>
        <v>8696.6090000000004</v>
      </c>
      <c r="CG17" s="77">
        <f t="shared" si="1"/>
        <v>8587.259</v>
      </c>
      <c r="CH17" s="77">
        <f t="shared" si="1"/>
        <v>8375.4940000000006</v>
      </c>
      <c r="CI17" s="77">
        <f t="shared" si="1"/>
        <v>8273.6440000000002</v>
      </c>
      <c r="CJ17" s="77">
        <f t="shared" si="1"/>
        <v>8169.6839999999993</v>
      </c>
      <c r="CK17" s="77">
        <f t="shared" si="1"/>
        <v>8066.6839999999993</v>
      </c>
      <c r="CL17" s="77">
        <f t="shared" si="1"/>
        <v>7782.7119999999995</v>
      </c>
      <c r="CM17" s="77">
        <f t="shared" si="1"/>
        <v>7680.3780000000006</v>
      </c>
      <c r="CN17" s="77">
        <f t="shared" si="1"/>
        <v>7586.3770000000004</v>
      </c>
      <c r="CO17" s="77">
        <f t="shared" si="1"/>
        <v>7491.652</v>
      </c>
      <c r="CP17" s="77">
        <f t="shared" si="1"/>
        <v>7210.92</v>
      </c>
      <c r="CQ17" s="77">
        <f t="shared" si="1"/>
        <v>7129.2510000000002</v>
      </c>
      <c r="CR17" s="77">
        <f t="shared" si="1"/>
        <v>7047.07</v>
      </c>
      <c r="CS17" s="77">
        <f t="shared" si="1"/>
        <v>7011.491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187995.44925000003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3342.9</v>
      </c>
      <c r="C30" s="88">
        <v>3355.9</v>
      </c>
      <c r="D30" s="88">
        <v>3368.9</v>
      </c>
      <c r="E30" s="88">
        <v>3383.9</v>
      </c>
      <c r="F30" s="88">
        <v>3195.9</v>
      </c>
      <c r="G30" s="88">
        <v>3022.9</v>
      </c>
      <c r="H30" s="88">
        <v>3031.9</v>
      </c>
      <c r="I30" s="88">
        <v>3038.9</v>
      </c>
      <c r="J30" s="88">
        <v>3039.9</v>
      </c>
      <c r="K30" s="88">
        <v>3049.9</v>
      </c>
      <c r="L30" s="88">
        <v>2893.9</v>
      </c>
      <c r="M30" s="88">
        <v>2897.9</v>
      </c>
      <c r="N30" s="88">
        <v>2904.9</v>
      </c>
      <c r="O30" s="88">
        <v>2908.9</v>
      </c>
      <c r="P30" s="88">
        <v>2910.9</v>
      </c>
      <c r="Q30" s="88">
        <v>2911.9</v>
      </c>
      <c r="R30" s="88">
        <v>3007.9</v>
      </c>
      <c r="S30" s="88">
        <v>3007.9</v>
      </c>
      <c r="T30" s="88">
        <v>3007.9</v>
      </c>
      <c r="U30" s="88">
        <v>3007.9</v>
      </c>
      <c r="V30" s="88">
        <v>3058.9</v>
      </c>
      <c r="W30" s="88">
        <v>3056.9</v>
      </c>
      <c r="X30" s="88">
        <v>3212.9</v>
      </c>
      <c r="Y30" s="88">
        <v>3756.9</v>
      </c>
      <c r="Z30" s="88">
        <v>3842.9</v>
      </c>
      <c r="AA30" s="88">
        <v>3842.9</v>
      </c>
      <c r="AB30" s="88">
        <v>3856.9</v>
      </c>
      <c r="AC30" s="88">
        <v>3881.9</v>
      </c>
      <c r="AD30" s="88">
        <v>3825.03</v>
      </c>
      <c r="AE30" s="88">
        <v>3876.03</v>
      </c>
      <c r="AF30" s="88">
        <v>3939.03</v>
      </c>
      <c r="AG30" s="88">
        <v>4016.03</v>
      </c>
      <c r="AH30" s="88">
        <v>4130.1100000000006</v>
      </c>
      <c r="AI30" s="88">
        <v>4215.1100000000006</v>
      </c>
      <c r="AJ30" s="88">
        <v>4096.1100000000006</v>
      </c>
      <c r="AK30" s="88">
        <v>3677.11</v>
      </c>
      <c r="AL30" s="88">
        <v>3564.6</v>
      </c>
      <c r="AM30" s="88">
        <v>3552.6</v>
      </c>
      <c r="AN30" s="88">
        <v>3615.6</v>
      </c>
      <c r="AO30" s="88">
        <v>3664.6</v>
      </c>
      <c r="AP30" s="88">
        <v>3714.31</v>
      </c>
      <c r="AQ30" s="88">
        <v>3750.31</v>
      </c>
      <c r="AR30" s="88">
        <v>3779.31</v>
      </c>
      <c r="AS30" s="88">
        <v>3800.31</v>
      </c>
      <c r="AT30" s="88">
        <v>3788.65</v>
      </c>
      <c r="AU30" s="88">
        <v>3798.65</v>
      </c>
      <c r="AV30" s="88">
        <v>3803.65</v>
      </c>
      <c r="AW30" s="88">
        <v>3807.65</v>
      </c>
      <c r="AX30" s="88">
        <v>3801.41</v>
      </c>
      <c r="AY30" s="88">
        <v>3792.41</v>
      </c>
      <c r="AZ30" s="88">
        <v>3779.41</v>
      </c>
      <c r="BA30" s="88">
        <v>3761.41</v>
      </c>
      <c r="BB30" s="88">
        <v>3724.66</v>
      </c>
      <c r="BC30" s="88">
        <v>3693.66</v>
      </c>
      <c r="BD30" s="88">
        <v>3654.66</v>
      </c>
      <c r="BE30" s="88">
        <v>3674.66</v>
      </c>
      <c r="BF30" s="88">
        <v>3618.31</v>
      </c>
      <c r="BG30" s="88">
        <v>3612.31</v>
      </c>
      <c r="BH30" s="88">
        <v>3929.31</v>
      </c>
      <c r="BI30" s="88">
        <v>4088.31</v>
      </c>
      <c r="BJ30" s="88">
        <v>4008.38</v>
      </c>
      <c r="BK30" s="88">
        <v>3929.38</v>
      </c>
      <c r="BL30" s="88">
        <v>3862.38</v>
      </c>
      <c r="BM30" s="88">
        <v>3805.38</v>
      </c>
      <c r="BN30" s="88">
        <v>3868.9</v>
      </c>
      <c r="BO30" s="88">
        <v>3830.9</v>
      </c>
      <c r="BP30" s="88">
        <v>3802.9</v>
      </c>
      <c r="BQ30" s="88">
        <v>3984.9</v>
      </c>
      <c r="BR30" s="88">
        <v>3962.9</v>
      </c>
      <c r="BS30" s="88">
        <v>4162.8999999999996</v>
      </c>
      <c r="BT30" s="88">
        <v>4152.8999999999996</v>
      </c>
      <c r="BU30" s="88">
        <v>4042.9</v>
      </c>
      <c r="BV30" s="88">
        <v>4248.8999999999996</v>
      </c>
      <c r="BW30" s="88">
        <v>4239.8999999999996</v>
      </c>
      <c r="BX30" s="88">
        <v>4230.8999999999996</v>
      </c>
      <c r="BY30" s="88">
        <v>4223.8999999999996</v>
      </c>
      <c r="BZ30" s="88">
        <v>4213.8999999999996</v>
      </c>
      <c r="CA30" s="88">
        <v>4207.8999999999996</v>
      </c>
      <c r="CB30" s="88">
        <v>4200.8999999999996</v>
      </c>
      <c r="CC30" s="88">
        <v>4192.8999999999996</v>
      </c>
      <c r="CD30" s="88">
        <v>4183.8999999999996</v>
      </c>
      <c r="CE30" s="88">
        <v>4175.8999999999996</v>
      </c>
      <c r="CF30" s="88">
        <v>4167.8999999999996</v>
      </c>
      <c r="CG30" s="88">
        <v>4158.8999999999996</v>
      </c>
      <c r="CH30" s="88">
        <v>4119.8999999999996</v>
      </c>
      <c r="CI30" s="88">
        <v>4210.8999999999996</v>
      </c>
      <c r="CJ30" s="88">
        <v>4202.8999999999996</v>
      </c>
      <c r="CK30" s="88">
        <v>4033.9</v>
      </c>
      <c r="CL30" s="88">
        <v>4004.9</v>
      </c>
      <c r="CM30" s="88">
        <v>3895.9</v>
      </c>
      <c r="CN30" s="88">
        <v>3888.9</v>
      </c>
      <c r="CO30" s="88">
        <v>3881.9</v>
      </c>
      <c r="CP30" s="88">
        <v>3775.9</v>
      </c>
      <c r="CQ30" s="88">
        <v>3758.9</v>
      </c>
      <c r="CR30" s="88">
        <v>3749.9</v>
      </c>
      <c r="CS30" s="88">
        <v>3739.9</v>
      </c>
      <c r="CT30" s="89"/>
      <c r="CU30" s="89"/>
      <c r="CV30" s="89"/>
      <c r="CW30" s="90"/>
      <c r="CX30" s="91">
        <f t="array" ref="CX30">SUMPRODUCT(B30:CW30*0.25)</f>
        <v>89117.710000000123</v>
      </c>
    </row>
    <row r="31" spans="1:102" ht="24.95" customHeight="1" x14ac:dyDescent="0.2">
      <c r="A31" s="92" t="s">
        <v>26</v>
      </c>
      <c r="B31" s="93">
        <v>2598.1550000000002</v>
      </c>
      <c r="C31" s="94">
        <v>2592.2890000000002</v>
      </c>
      <c r="D31" s="94">
        <v>2596.3789999999999</v>
      </c>
      <c r="E31" s="94">
        <v>2544.8020000000001</v>
      </c>
      <c r="F31" s="94">
        <v>2588.6550000000002</v>
      </c>
      <c r="G31" s="94">
        <v>2730.7370000000001</v>
      </c>
      <c r="H31" s="94">
        <v>2691.0479999999998</v>
      </c>
      <c r="I31" s="94">
        <v>2649.7620000000002</v>
      </c>
      <c r="J31" s="94">
        <v>2680.5070000000001</v>
      </c>
      <c r="K31" s="94">
        <v>2640.0770000000002</v>
      </c>
      <c r="L31" s="94">
        <v>2748.6030000000001</v>
      </c>
      <c r="M31" s="94">
        <v>2728.96</v>
      </c>
      <c r="N31" s="94">
        <v>2747.8139999999999</v>
      </c>
      <c r="O31" s="94">
        <v>2731.1959999999999</v>
      </c>
      <c r="P31" s="94">
        <v>2720.7629999999999</v>
      </c>
      <c r="Q31" s="94">
        <v>2722.2359999999999</v>
      </c>
      <c r="R31" s="94">
        <v>2655.7510000000002</v>
      </c>
      <c r="S31" s="94">
        <v>2670.3980000000001</v>
      </c>
      <c r="T31" s="94">
        <v>2698.277</v>
      </c>
      <c r="U31" s="94">
        <v>2749.0920000000001</v>
      </c>
      <c r="V31" s="94">
        <v>2764.6120000000001</v>
      </c>
      <c r="W31" s="94">
        <v>2837.634</v>
      </c>
      <c r="X31" s="94">
        <v>2773.5509999999999</v>
      </c>
      <c r="Y31" s="94">
        <v>2385.3649999999998</v>
      </c>
      <c r="Z31" s="94">
        <v>2441.0320000000002</v>
      </c>
      <c r="AA31" s="94">
        <v>2529.11</v>
      </c>
      <c r="AB31" s="94">
        <v>2621.1959999999999</v>
      </c>
      <c r="AC31" s="94">
        <v>2717.3870000000002</v>
      </c>
      <c r="AD31" s="94">
        <v>2979.5259999999998</v>
      </c>
      <c r="AE31" s="94">
        <v>3067.9229999999998</v>
      </c>
      <c r="AF31" s="94">
        <v>3142.877</v>
      </c>
      <c r="AG31" s="94">
        <v>3167.107</v>
      </c>
      <c r="AH31" s="94">
        <v>3114.232</v>
      </c>
      <c r="AI31" s="94">
        <v>3091.48</v>
      </c>
      <c r="AJ31" s="94">
        <v>3249.0360000000001</v>
      </c>
      <c r="AK31" s="94">
        <v>3724.3409999999999</v>
      </c>
      <c r="AL31" s="94">
        <v>3710.1930000000002</v>
      </c>
      <c r="AM31" s="94">
        <v>3810.51</v>
      </c>
      <c r="AN31" s="94">
        <v>3775.4369999999999</v>
      </c>
      <c r="AO31" s="94">
        <v>3751.1509999999998</v>
      </c>
      <c r="AP31" s="94">
        <v>3679.3339999999998</v>
      </c>
      <c r="AQ31" s="94">
        <v>3725.7750000000001</v>
      </c>
      <c r="AR31" s="94">
        <v>3784.0210000000002</v>
      </c>
      <c r="AS31" s="94">
        <v>3829.377</v>
      </c>
      <c r="AT31" s="94">
        <v>3867.5030000000002</v>
      </c>
      <c r="AU31" s="94">
        <v>3884.7170000000001</v>
      </c>
      <c r="AV31" s="94">
        <v>3922.0819999999999</v>
      </c>
      <c r="AW31" s="94">
        <v>3955.5160000000001</v>
      </c>
      <c r="AX31" s="94">
        <v>3985.47</v>
      </c>
      <c r="AY31" s="94">
        <v>4000.1990000000001</v>
      </c>
      <c r="AZ31" s="94">
        <v>3967.451</v>
      </c>
      <c r="BA31" s="94">
        <v>3949.8829999999998</v>
      </c>
      <c r="BB31" s="94">
        <v>3933.837</v>
      </c>
      <c r="BC31" s="94">
        <v>3942.5929999999998</v>
      </c>
      <c r="BD31" s="94">
        <v>3894.9810000000002</v>
      </c>
      <c r="BE31" s="94">
        <v>3780.0140000000001</v>
      </c>
      <c r="BF31" s="94">
        <v>3759.5070000000001</v>
      </c>
      <c r="BG31" s="94">
        <v>3697.8240000000001</v>
      </c>
      <c r="BH31" s="94">
        <v>3384.88</v>
      </c>
      <c r="BI31" s="94">
        <v>3193.9259999999999</v>
      </c>
      <c r="BJ31" s="94">
        <v>3280.1570000000002</v>
      </c>
      <c r="BK31" s="94">
        <v>3357.3139999999999</v>
      </c>
      <c r="BL31" s="94">
        <v>3458.973</v>
      </c>
      <c r="BM31" s="94">
        <v>3567.6819999999998</v>
      </c>
      <c r="BN31" s="94">
        <v>3541.37</v>
      </c>
      <c r="BO31" s="94">
        <v>3621.6680000000001</v>
      </c>
      <c r="BP31" s="94">
        <v>3586.125</v>
      </c>
      <c r="BQ31" s="94">
        <v>3489.7</v>
      </c>
      <c r="BR31" s="94">
        <v>3653.8049999999998</v>
      </c>
      <c r="BS31" s="94">
        <v>3524.9780000000001</v>
      </c>
      <c r="BT31" s="94">
        <v>3583.09</v>
      </c>
      <c r="BU31" s="94">
        <v>3688.6840000000002</v>
      </c>
      <c r="BV31" s="94">
        <v>3404.1559999999999</v>
      </c>
      <c r="BW31" s="94">
        <v>3407.614</v>
      </c>
      <c r="BX31" s="94">
        <v>3399.087</v>
      </c>
      <c r="BY31" s="94">
        <v>3414.9369999999999</v>
      </c>
      <c r="BZ31" s="94">
        <v>3385.2530000000002</v>
      </c>
      <c r="CA31" s="94">
        <v>3342.5419999999999</v>
      </c>
      <c r="CB31" s="94">
        <v>3311.5189999999998</v>
      </c>
      <c r="CC31" s="94">
        <v>3315.8240000000001</v>
      </c>
      <c r="CD31" s="94">
        <v>3231.5369999999998</v>
      </c>
      <c r="CE31" s="94">
        <v>3144.7260000000001</v>
      </c>
      <c r="CF31" s="94">
        <v>3057.7089999999998</v>
      </c>
      <c r="CG31" s="94">
        <v>2957.3589999999999</v>
      </c>
      <c r="CH31" s="94">
        <v>2905.5940000000001</v>
      </c>
      <c r="CI31" s="94">
        <v>2712.7440000000001</v>
      </c>
      <c r="CJ31" s="94">
        <v>2616.7840000000001</v>
      </c>
      <c r="CK31" s="94">
        <v>2682.7840000000001</v>
      </c>
      <c r="CL31" s="94">
        <v>2594.8119999999999</v>
      </c>
      <c r="CM31" s="94">
        <v>2701.4780000000001</v>
      </c>
      <c r="CN31" s="94">
        <v>2614.4769999999999</v>
      </c>
      <c r="CO31" s="94">
        <v>2526.752</v>
      </c>
      <c r="CP31" s="94">
        <v>2439.02</v>
      </c>
      <c r="CQ31" s="94">
        <v>2374.3510000000001</v>
      </c>
      <c r="CR31" s="94">
        <v>2301.17</v>
      </c>
      <c r="CS31" s="94">
        <v>2275.5909999999999</v>
      </c>
      <c r="CT31" s="95"/>
      <c r="CU31" s="95"/>
      <c r="CV31" s="95"/>
      <c r="CW31" s="96"/>
      <c r="CX31" s="97">
        <f t="array" ref="CX31">SUMPRODUCT(B31:CW31*0.25)</f>
        <v>75937.364249999984</v>
      </c>
    </row>
    <row r="32" spans="1:102" ht="24.95" customHeight="1" x14ac:dyDescent="0.2">
      <c r="A32" s="101" t="s">
        <v>27</v>
      </c>
      <c r="B32" s="98">
        <v>1512</v>
      </c>
      <c r="C32" s="99">
        <v>1444.5</v>
      </c>
      <c r="D32" s="99">
        <v>1377</v>
      </c>
      <c r="E32" s="99">
        <v>1377</v>
      </c>
      <c r="F32" s="99">
        <v>1467</v>
      </c>
      <c r="G32" s="99">
        <v>1467</v>
      </c>
      <c r="H32" s="99">
        <v>1467</v>
      </c>
      <c r="I32" s="99">
        <v>1467</v>
      </c>
      <c r="J32" s="99">
        <v>1338</v>
      </c>
      <c r="K32" s="99">
        <v>1338</v>
      </c>
      <c r="L32" s="99">
        <v>1338</v>
      </c>
      <c r="M32" s="99">
        <v>1338</v>
      </c>
      <c r="N32" s="99">
        <v>1266</v>
      </c>
      <c r="O32" s="99">
        <v>1266</v>
      </c>
      <c r="P32" s="99">
        <v>1266</v>
      </c>
      <c r="Q32" s="99">
        <v>1266</v>
      </c>
      <c r="R32" s="99">
        <v>1266</v>
      </c>
      <c r="S32" s="99">
        <v>1266</v>
      </c>
      <c r="T32" s="99">
        <v>1266</v>
      </c>
      <c r="U32" s="99">
        <v>1266</v>
      </c>
      <c r="V32" s="99">
        <v>1316</v>
      </c>
      <c r="W32" s="99">
        <v>1316</v>
      </c>
      <c r="X32" s="99">
        <v>1316</v>
      </c>
      <c r="Y32" s="99">
        <v>1316</v>
      </c>
      <c r="Z32" s="99">
        <v>1316</v>
      </c>
      <c r="AA32" s="99">
        <v>1316</v>
      </c>
      <c r="AB32" s="99">
        <v>1316</v>
      </c>
      <c r="AC32" s="99">
        <v>1316</v>
      </c>
      <c r="AD32" s="99">
        <v>1316</v>
      </c>
      <c r="AE32" s="99">
        <v>1316</v>
      </c>
      <c r="AF32" s="99">
        <v>1316</v>
      </c>
      <c r="AG32" s="99">
        <v>1316</v>
      </c>
      <c r="AH32" s="99">
        <v>1257</v>
      </c>
      <c r="AI32" s="99">
        <v>1277</v>
      </c>
      <c r="AJ32" s="99">
        <v>1285</v>
      </c>
      <c r="AK32" s="99">
        <v>1213.3330000000001</v>
      </c>
      <c r="AL32" s="99">
        <v>852.66700000000003</v>
      </c>
      <c r="AM32" s="99">
        <v>796</v>
      </c>
      <c r="AN32" s="99">
        <v>796</v>
      </c>
      <c r="AO32" s="99">
        <v>796</v>
      </c>
      <c r="AP32" s="99">
        <v>621</v>
      </c>
      <c r="AQ32" s="99">
        <v>621</v>
      </c>
      <c r="AR32" s="99">
        <v>621</v>
      </c>
      <c r="AS32" s="99">
        <v>621</v>
      </c>
      <c r="AT32" s="99">
        <v>621</v>
      </c>
      <c r="AU32" s="99">
        <v>621</v>
      </c>
      <c r="AV32" s="99">
        <v>621</v>
      </c>
      <c r="AW32" s="99">
        <v>621</v>
      </c>
      <c r="AX32" s="99">
        <v>621</v>
      </c>
      <c r="AY32" s="99">
        <v>621</v>
      </c>
      <c r="AZ32" s="99">
        <v>621</v>
      </c>
      <c r="BA32" s="99">
        <v>621</v>
      </c>
      <c r="BB32" s="99">
        <v>641</v>
      </c>
      <c r="BC32" s="99">
        <v>697</v>
      </c>
      <c r="BD32" s="99">
        <v>759</v>
      </c>
      <c r="BE32" s="99">
        <v>859</v>
      </c>
      <c r="BF32" s="99">
        <v>1112</v>
      </c>
      <c r="BG32" s="99">
        <v>1148</v>
      </c>
      <c r="BH32" s="99">
        <v>1268</v>
      </c>
      <c r="BI32" s="99">
        <v>1358</v>
      </c>
      <c r="BJ32" s="99">
        <v>1581</v>
      </c>
      <c r="BK32" s="99">
        <v>1592</v>
      </c>
      <c r="BL32" s="99">
        <v>1592</v>
      </c>
      <c r="BM32" s="99">
        <v>1592</v>
      </c>
      <c r="BN32" s="99">
        <v>1722</v>
      </c>
      <c r="BO32" s="99">
        <v>1722</v>
      </c>
      <c r="BP32" s="99">
        <v>1884</v>
      </c>
      <c r="BQ32" s="99">
        <v>1884</v>
      </c>
      <c r="BR32" s="99">
        <v>1884</v>
      </c>
      <c r="BS32" s="99">
        <v>1884</v>
      </c>
      <c r="BT32" s="99">
        <v>1884</v>
      </c>
      <c r="BU32" s="99">
        <v>1884</v>
      </c>
      <c r="BV32" s="99">
        <v>1884</v>
      </c>
      <c r="BW32" s="99">
        <v>1884</v>
      </c>
      <c r="BX32" s="99">
        <v>1884</v>
      </c>
      <c r="BY32" s="99">
        <v>1884</v>
      </c>
      <c r="BZ32" s="99">
        <v>1884</v>
      </c>
      <c r="CA32" s="99">
        <v>1884</v>
      </c>
      <c r="CB32" s="99">
        <v>1884</v>
      </c>
      <c r="CC32" s="99">
        <v>1815</v>
      </c>
      <c r="CD32" s="99">
        <v>1721</v>
      </c>
      <c r="CE32" s="99">
        <v>1721</v>
      </c>
      <c r="CF32" s="99">
        <v>1721</v>
      </c>
      <c r="CG32" s="99">
        <v>1721</v>
      </c>
      <c r="CH32" s="99">
        <v>1721</v>
      </c>
      <c r="CI32" s="99">
        <v>1721</v>
      </c>
      <c r="CJ32" s="99">
        <v>1721</v>
      </c>
      <c r="CK32" s="99">
        <v>1721</v>
      </c>
      <c r="CL32" s="99">
        <v>1691</v>
      </c>
      <c r="CM32" s="99">
        <v>1591</v>
      </c>
      <c r="CN32" s="99">
        <v>1591</v>
      </c>
      <c r="CO32" s="99">
        <v>1591</v>
      </c>
      <c r="CP32" s="99">
        <v>1571</v>
      </c>
      <c r="CQ32" s="99">
        <v>1571</v>
      </c>
      <c r="CR32" s="99">
        <v>1571</v>
      </c>
      <c r="CS32" s="99">
        <v>1571</v>
      </c>
      <c r="CT32" s="100"/>
      <c r="CU32" s="100"/>
      <c r="CV32" s="100"/>
      <c r="CW32" s="102"/>
      <c r="CX32" s="103">
        <f t="array" ref="CX32">SUMPRODUCT(B32:CW32*0.25)</f>
        <v>32260.375</v>
      </c>
    </row>
    <row r="33" spans="1:102" ht="30" customHeight="1" thickBot="1" x14ac:dyDescent="0.25">
      <c r="A33" s="75" t="s">
        <v>28</v>
      </c>
      <c r="B33" s="76">
        <f>SUM(B30:B32)</f>
        <v>7453.0550000000003</v>
      </c>
      <c r="C33" s="77">
        <f t="shared" ref="C33:BN33" si="5">SUM(C30:C32)</f>
        <v>7392.6890000000003</v>
      </c>
      <c r="D33" s="77">
        <f t="shared" si="5"/>
        <v>7342.2790000000005</v>
      </c>
      <c r="E33" s="77">
        <f t="shared" si="5"/>
        <v>7305.7020000000002</v>
      </c>
      <c r="F33" s="77">
        <f t="shared" si="5"/>
        <v>7251.5550000000003</v>
      </c>
      <c r="G33" s="77">
        <f t="shared" si="5"/>
        <v>7220.6370000000006</v>
      </c>
      <c r="H33" s="77">
        <f t="shared" si="5"/>
        <v>7189.9480000000003</v>
      </c>
      <c r="I33" s="77">
        <f t="shared" si="5"/>
        <v>7155.6620000000003</v>
      </c>
      <c r="J33" s="77">
        <f t="shared" si="5"/>
        <v>7058.4070000000002</v>
      </c>
      <c r="K33" s="77">
        <f t="shared" si="5"/>
        <v>7027.9770000000008</v>
      </c>
      <c r="L33" s="77">
        <f t="shared" si="5"/>
        <v>6980.5030000000006</v>
      </c>
      <c r="M33" s="77">
        <f t="shared" si="5"/>
        <v>6964.8600000000006</v>
      </c>
      <c r="N33" s="77">
        <f t="shared" si="5"/>
        <v>6918.7139999999999</v>
      </c>
      <c r="O33" s="77">
        <f t="shared" si="5"/>
        <v>6906.0959999999995</v>
      </c>
      <c r="P33" s="77">
        <f t="shared" si="5"/>
        <v>6897.6630000000005</v>
      </c>
      <c r="Q33" s="77">
        <f t="shared" si="5"/>
        <v>6900.1360000000004</v>
      </c>
      <c r="R33" s="77">
        <f t="shared" si="5"/>
        <v>6929.6509999999998</v>
      </c>
      <c r="S33" s="77">
        <f t="shared" si="5"/>
        <v>6944.2980000000007</v>
      </c>
      <c r="T33" s="77">
        <f t="shared" si="5"/>
        <v>6972.1769999999997</v>
      </c>
      <c r="U33" s="77">
        <f t="shared" si="5"/>
        <v>7022.9920000000002</v>
      </c>
      <c r="V33" s="77">
        <f t="shared" si="5"/>
        <v>7139.5120000000006</v>
      </c>
      <c r="W33" s="77">
        <f t="shared" si="5"/>
        <v>7210.5339999999997</v>
      </c>
      <c r="X33" s="77">
        <f t="shared" si="5"/>
        <v>7302.451</v>
      </c>
      <c r="Y33" s="77">
        <f t="shared" si="5"/>
        <v>7458.2649999999994</v>
      </c>
      <c r="Z33" s="77">
        <f t="shared" si="5"/>
        <v>7599.9320000000007</v>
      </c>
      <c r="AA33" s="77">
        <f t="shared" si="5"/>
        <v>7688.01</v>
      </c>
      <c r="AB33" s="77">
        <f t="shared" si="5"/>
        <v>7794.0959999999995</v>
      </c>
      <c r="AC33" s="77">
        <f t="shared" si="5"/>
        <v>7915.2870000000003</v>
      </c>
      <c r="AD33" s="77">
        <f t="shared" si="5"/>
        <v>8120.5560000000005</v>
      </c>
      <c r="AE33" s="77">
        <f t="shared" si="5"/>
        <v>8259.9529999999995</v>
      </c>
      <c r="AF33" s="77">
        <f t="shared" si="5"/>
        <v>8397.9069999999992</v>
      </c>
      <c r="AG33" s="77">
        <f t="shared" si="5"/>
        <v>8499.1370000000006</v>
      </c>
      <c r="AH33" s="77">
        <f t="shared" si="5"/>
        <v>8501.3420000000006</v>
      </c>
      <c r="AI33" s="77">
        <f t="shared" si="5"/>
        <v>8583.59</v>
      </c>
      <c r="AJ33" s="77">
        <f t="shared" si="5"/>
        <v>8630.1460000000006</v>
      </c>
      <c r="AK33" s="77">
        <f t="shared" si="5"/>
        <v>8614.7839999999997</v>
      </c>
      <c r="AL33" s="77">
        <f t="shared" si="5"/>
        <v>8127.46</v>
      </c>
      <c r="AM33" s="77">
        <f t="shared" si="5"/>
        <v>8159.1100000000006</v>
      </c>
      <c r="AN33" s="77">
        <f t="shared" si="5"/>
        <v>8187.0370000000003</v>
      </c>
      <c r="AO33" s="77">
        <f t="shared" si="5"/>
        <v>8211.7510000000002</v>
      </c>
      <c r="AP33" s="77">
        <f t="shared" si="5"/>
        <v>8014.6440000000002</v>
      </c>
      <c r="AQ33" s="77">
        <f t="shared" si="5"/>
        <v>8097.085</v>
      </c>
      <c r="AR33" s="77">
        <f t="shared" si="5"/>
        <v>8184.3310000000001</v>
      </c>
      <c r="AS33" s="77">
        <f t="shared" si="5"/>
        <v>8250.6869999999999</v>
      </c>
      <c r="AT33" s="77">
        <f t="shared" si="5"/>
        <v>8277.1530000000002</v>
      </c>
      <c r="AU33" s="77">
        <f t="shared" si="5"/>
        <v>8304.3670000000002</v>
      </c>
      <c r="AV33" s="77">
        <f t="shared" si="5"/>
        <v>8346.732</v>
      </c>
      <c r="AW33" s="77">
        <f t="shared" si="5"/>
        <v>8384.1660000000011</v>
      </c>
      <c r="AX33" s="77">
        <f t="shared" si="5"/>
        <v>8407.8799999999992</v>
      </c>
      <c r="AY33" s="77">
        <f t="shared" si="5"/>
        <v>8413.6090000000004</v>
      </c>
      <c r="AZ33" s="77">
        <f t="shared" si="5"/>
        <v>8367.8610000000008</v>
      </c>
      <c r="BA33" s="77">
        <f t="shared" si="5"/>
        <v>8332.2929999999997</v>
      </c>
      <c r="BB33" s="77">
        <f t="shared" si="5"/>
        <v>8299.4969999999994</v>
      </c>
      <c r="BC33" s="77">
        <f t="shared" si="5"/>
        <v>8333.2530000000006</v>
      </c>
      <c r="BD33" s="77">
        <f t="shared" si="5"/>
        <v>8308.6409999999996</v>
      </c>
      <c r="BE33" s="77">
        <f t="shared" si="5"/>
        <v>8313.6739999999991</v>
      </c>
      <c r="BF33" s="77">
        <f t="shared" si="5"/>
        <v>8489.8169999999991</v>
      </c>
      <c r="BG33" s="77">
        <f t="shared" si="5"/>
        <v>8458.134</v>
      </c>
      <c r="BH33" s="77">
        <f t="shared" si="5"/>
        <v>8582.19</v>
      </c>
      <c r="BI33" s="77">
        <f t="shared" si="5"/>
        <v>8640.2360000000008</v>
      </c>
      <c r="BJ33" s="77">
        <f t="shared" si="5"/>
        <v>8869.5370000000003</v>
      </c>
      <c r="BK33" s="77">
        <f t="shared" si="5"/>
        <v>8878.6939999999995</v>
      </c>
      <c r="BL33" s="77">
        <f t="shared" si="5"/>
        <v>8913.3529999999992</v>
      </c>
      <c r="BM33" s="77">
        <f t="shared" si="5"/>
        <v>8965.0619999999999</v>
      </c>
      <c r="BN33" s="77">
        <f t="shared" si="5"/>
        <v>9132.27</v>
      </c>
      <c r="BO33" s="77">
        <f t="shared" ref="BO33:CW33" si="6">SUM(BO30:BO32)</f>
        <v>9174.5679999999993</v>
      </c>
      <c r="BP33" s="77">
        <f t="shared" si="6"/>
        <v>9273.0249999999996</v>
      </c>
      <c r="BQ33" s="77">
        <f t="shared" si="6"/>
        <v>9358.6</v>
      </c>
      <c r="BR33" s="77">
        <f t="shared" si="6"/>
        <v>9500.7049999999999</v>
      </c>
      <c r="BS33" s="77">
        <f t="shared" si="6"/>
        <v>9571.8780000000006</v>
      </c>
      <c r="BT33" s="77">
        <f t="shared" si="6"/>
        <v>9619.99</v>
      </c>
      <c r="BU33" s="77">
        <f t="shared" si="6"/>
        <v>9615.5840000000007</v>
      </c>
      <c r="BV33" s="77">
        <f t="shared" si="6"/>
        <v>9537.0560000000005</v>
      </c>
      <c r="BW33" s="77">
        <f t="shared" si="6"/>
        <v>9531.5139999999992</v>
      </c>
      <c r="BX33" s="77">
        <f t="shared" si="6"/>
        <v>9513.9869999999992</v>
      </c>
      <c r="BY33" s="77">
        <f t="shared" si="6"/>
        <v>9522.8369999999995</v>
      </c>
      <c r="BZ33" s="77">
        <f t="shared" si="6"/>
        <v>9483.1530000000002</v>
      </c>
      <c r="CA33" s="77">
        <f t="shared" si="6"/>
        <v>9434.4419999999991</v>
      </c>
      <c r="CB33" s="77">
        <f t="shared" si="6"/>
        <v>9396.4189999999999</v>
      </c>
      <c r="CC33" s="77">
        <f t="shared" si="6"/>
        <v>9323.7240000000002</v>
      </c>
      <c r="CD33" s="77">
        <f t="shared" si="6"/>
        <v>9136.4369999999999</v>
      </c>
      <c r="CE33" s="77">
        <f t="shared" si="6"/>
        <v>9041.6260000000002</v>
      </c>
      <c r="CF33" s="77">
        <f t="shared" si="6"/>
        <v>8946.6090000000004</v>
      </c>
      <c r="CG33" s="77">
        <f t="shared" si="6"/>
        <v>8837.259</v>
      </c>
      <c r="CH33" s="77">
        <f t="shared" si="6"/>
        <v>8746.4939999999988</v>
      </c>
      <c r="CI33" s="77">
        <f t="shared" si="6"/>
        <v>8644.6440000000002</v>
      </c>
      <c r="CJ33" s="77">
        <f t="shared" si="6"/>
        <v>8540.6839999999993</v>
      </c>
      <c r="CK33" s="77">
        <f t="shared" si="6"/>
        <v>8437.6840000000011</v>
      </c>
      <c r="CL33" s="77">
        <f t="shared" si="6"/>
        <v>8290.7119999999995</v>
      </c>
      <c r="CM33" s="77">
        <f t="shared" si="6"/>
        <v>8188.3780000000006</v>
      </c>
      <c r="CN33" s="77">
        <f t="shared" si="6"/>
        <v>8094.3770000000004</v>
      </c>
      <c r="CO33" s="77">
        <f t="shared" si="6"/>
        <v>7999.652</v>
      </c>
      <c r="CP33" s="77">
        <f t="shared" si="6"/>
        <v>7785.92</v>
      </c>
      <c r="CQ33" s="77">
        <f t="shared" si="6"/>
        <v>7704.2510000000002</v>
      </c>
      <c r="CR33" s="77">
        <f t="shared" si="6"/>
        <v>7622.07</v>
      </c>
      <c r="CS33" s="77">
        <f t="shared" si="6"/>
        <v>7586.491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197315.44925000012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498</v>
      </c>
      <c r="G36" s="115">
        <v>498</v>
      </c>
      <c r="H36" s="115">
        <v>498</v>
      </c>
      <c r="I36" s="115">
        <v>498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255</v>
      </c>
      <c r="AE36" s="115">
        <v>255</v>
      </c>
      <c r="AF36" s="115">
        <v>255</v>
      </c>
      <c r="AG36" s="115">
        <v>255</v>
      </c>
      <c r="AH36" s="115">
        <v>266</v>
      </c>
      <c r="AI36" s="115">
        <v>266</v>
      </c>
      <c r="AJ36" s="115">
        <v>266</v>
      </c>
      <c r="AK36" s="115">
        <v>266</v>
      </c>
      <c r="AL36" s="115">
        <v>236</v>
      </c>
      <c r="AM36" s="115">
        <v>236</v>
      </c>
      <c r="AN36" s="115">
        <v>236</v>
      </c>
      <c r="AO36" s="115">
        <v>236</v>
      </c>
      <c r="AP36" s="115">
        <v>236</v>
      </c>
      <c r="AQ36" s="115">
        <v>236</v>
      </c>
      <c r="AR36" s="115">
        <v>236</v>
      </c>
      <c r="AS36" s="115">
        <v>236</v>
      </c>
      <c r="AT36" s="115">
        <v>236</v>
      </c>
      <c r="AU36" s="115">
        <v>236</v>
      </c>
      <c r="AV36" s="115">
        <v>236</v>
      </c>
      <c r="AW36" s="115">
        <v>236</v>
      </c>
      <c r="AX36" s="115">
        <v>236</v>
      </c>
      <c r="AY36" s="115">
        <v>236</v>
      </c>
      <c r="AZ36" s="115">
        <v>236</v>
      </c>
      <c r="BA36" s="115">
        <v>236</v>
      </c>
      <c r="BB36" s="115">
        <v>236</v>
      </c>
      <c r="BC36" s="115">
        <v>236</v>
      </c>
      <c r="BD36" s="115">
        <v>236</v>
      </c>
      <c r="BE36" s="115">
        <v>236</v>
      </c>
      <c r="BF36" s="115">
        <v>156</v>
      </c>
      <c r="BG36" s="115">
        <v>156</v>
      </c>
      <c r="BH36" s="115">
        <v>156</v>
      </c>
      <c r="BI36" s="115">
        <v>156</v>
      </c>
      <c r="BJ36" s="115">
        <v>156</v>
      </c>
      <c r="BK36" s="115">
        <v>156</v>
      </c>
      <c r="BL36" s="115">
        <v>156</v>
      </c>
      <c r="BM36" s="115">
        <v>156</v>
      </c>
      <c r="BN36" s="115">
        <v>159</v>
      </c>
      <c r="BO36" s="115">
        <v>159</v>
      </c>
      <c r="BP36" s="115">
        <v>159</v>
      </c>
      <c r="BQ36" s="115">
        <v>159</v>
      </c>
      <c r="BR36" s="115">
        <v>171</v>
      </c>
      <c r="BS36" s="115">
        <v>171</v>
      </c>
      <c r="BT36" s="115">
        <v>171</v>
      </c>
      <c r="BU36" s="115">
        <v>171</v>
      </c>
      <c r="BV36" s="115">
        <v>156</v>
      </c>
      <c r="BW36" s="115">
        <v>156</v>
      </c>
      <c r="BX36" s="115">
        <v>156</v>
      </c>
      <c r="BY36" s="115">
        <v>156</v>
      </c>
      <c r="BZ36" s="115">
        <v>175</v>
      </c>
      <c r="CA36" s="115">
        <v>175</v>
      </c>
      <c r="CB36" s="115">
        <v>175</v>
      </c>
      <c r="CC36" s="115">
        <v>175</v>
      </c>
      <c r="CD36" s="115">
        <v>175</v>
      </c>
      <c r="CE36" s="115">
        <v>175</v>
      </c>
      <c r="CF36" s="115">
        <v>175</v>
      </c>
      <c r="CG36" s="115">
        <v>175</v>
      </c>
      <c r="CH36" s="115">
        <v>296</v>
      </c>
      <c r="CI36" s="115">
        <v>296</v>
      </c>
      <c r="CJ36" s="115">
        <v>296</v>
      </c>
      <c r="CK36" s="115">
        <v>296</v>
      </c>
      <c r="CL36" s="115">
        <v>433</v>
      </c>
      <c r="CM36" s="115">
        <v>433</v>
      </c>
      <c r="CN36" s="115">
        <v>433</v>
      </c>
      <c r="CO36" s="115">
        <v>433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7576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66</v>
      </c>
      <c r="AQ39" s="120">
        <v>66</v>
      </c>
      <c r="AR39" s="120">
        <v>66</v>
      </c>
      <c r="AS39" s="120">
        <v>66</v>
      </c>
      <c r="AT39" s="120">
        <v>70</v>
      </c>
      <c r="AU39" s="120">
        <v>70</v>
      </c>
      <c r="AV39" s="120">
        <v>70</v>
      </c>
      <c r="AW39" s="120">
        <v>70</v>
      </c>
      <c r="AX39" s="120">
        <v>70</v>
      </c>
      <c r="AY39" s="120">
        <v>70</v>
      </c>
      <c r="AZ39" s="120">
        <v>70</v>
      </c>
      <c r="BA39" s="120">
        <v>70</v>
      </c>
      <c r="BB39" s="120">
        <v>70</v>
      </c>
      <c r="BC39" s="120">
        <v>70</v>
      </c>
      <c r="BD39" s="120">
        <v>70</v>
      </c>
      <c r="BE39" s="120">
        <v>70</v>
      </c>
      <c r="BF39" s="120">
        <v>43</v>
      </c>
      <c r="BG39" s="120">
        <v>43</v>
      </c>
      <c r="BH39" s="120">
        <v>43</v>
      </c>
      <c r="BI39" s="120">
        <v>43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1744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267.10000000000002</v>
      </c>
      <c r="AM40" s="120">
        <v>267.10000000000002</v>
      </c>
      <c r="AN40" s="120">
        <v>267.10000000000002</v>
      </c>
      <c r="AO40" s="120">
        <v>267.10000000000002</v>
      </c>
      <c r="AP40" s="120">
        <v>493.8</v>
      </c>
      <c r="AQ40" s="120">
        <v>493.8</v>
      </c>
      <c r="AR40" s="120">
        <v>493.8</v>
      </c>
      <c r="AS40" s="120">
        <v>493.8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496.1</v>
      </c>
      <c r="BC40" s="120">
        <v>496.1</v>
      </c>
      <c r="BD40" s="120">
        <v>496.1</v>
      </c>
      <c r="BE40" s="120">
        <v>496.1</v>
      </c>
      <c r="BF40" s="120">
        <v>42.3</v>
      </c>
      <c r="BG40" s="120">
        <v>42.3</v>
      </c>
      <c r="BH40" s="120">
        <v>42.3</v>
      </c>
      <c r="BI40" s="120">
        <v>42.3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2299.2999999999997</v>
      </c>
    </row>
    <row r="41" spans="1:102" ht="30" customHeight="1" thickBot="1" x14ac:dyDescent="0.25">
      <c r="A41" s="105" t="s">
        <v>35</v>
      </c>
      <c r="B41" s="106">
        <f>SUM(B36:B40)</f>
        <v>575</v>
      </c>
      <c r="C41" s="107">
        <f t="shared" ref="C41:BN41" si="7">SUM(C36:C40)</f>
        <v>575</v>
      </c>
      <c r="D41" s="107">
        <f t="shared" si="7"/>
        <v>575</v>
      </c>
      <c r="E41" s="107">
        <f t="shared" si="7"/>
        <v>575</v>
      </c>
      <c r="F41" s="107">
        <f t="shared" si="7"/>
        <v>573</v>
      </c>
      <c r="G41" s="107">
        <f t="shared" si="7"/>
        <v>573</v>
      </c>
      <c r="H41" s="107">
        <f t="shared" si="7"/>
        <v>573</v>
      </c>
      <c r="I41" s="107">
        <f t="shared" si="7"/>
        <v>573</v>
      </c>
      <c r="J41" s="107">
        <f t="shared" si="7"/>
        <v>575</v>
      </c>
      <c r="K41" s="107">
        <f t="shared" si="7"/>
        <v>575</v>
      </c>
      <c r="L41" s="107">
        <f t="shared" si="7"/>
        <v>575</v>
      </c>
      <c r="M41" s="107">
        <f t="shared" si="7"/>
        <v>575</v>
      </c>
      <c r="N41" s="107">
        <f t="shared" si="7"/>
        <v>575</v>
      </c>
      <c r="O41" s="107">
        <f t="shared" si="7"/>
        <v>575</v>
      </c>
      <c r="P41" s="107">
        <f t="shared" si="7"/>
        <v>575</v>
      </c>
      <c r="Q41" s="107">
        <f t="shared" si="7"/>
        <v>575</v>
      </c>
      <c r="R41" s="107">
        <f t="shared" si="7"/>
        <v>575</v>
      </c>
      <c r="S41" s="107">
        <f t="shared" si="7"/>
        <v>575</v>
      </c>
      <c r="T41" s="107">
        <f t="shared" si="7"/>
        <v>575</v>
      </c>
      <c r="U41" s="107">
        <f t="shared" si="7"/>
        <v>575</v>
      </c>
      <c r="V41" s="107">
        <f t="shared" si="7"/>
        <v>575</v>
      </c>
      <c r="W41" s="107">
        <f t="shared" si="7"/>
        <v>575</v>
      </c>
      <c r="X41" s="107">
        <f t="shared" si="7"/>
        <v>575</v>
      </c>
      <c r="Y41" s="107">
        <f t="shared" si="7"/>
        <v>575</v>
      </c>
      <c r="Z41" s="107">
        <f t="shared" si="7"/>
        <v>575</v>
      </c>
      <c r="AA41" s="107">
        <f t="shared" si="7"/>
        <v>575</v>
      </c>
      <c r="AB41" s="107">
        <f t="shared" si="7"/>
        <v>575</v>
      </c>
      <c r="AC41" s="107">
        <f t="shared" si="7"/>
        <v>575</v>
      </c>
      <c r="AD41" s="107">
        <f t="shared" si="7"/>
        <v>330</v>
      </c>
      <c r="AE41" s="107">
        <f t="shared" si="7"/>
        <v>330</v>
      </c>
      <c r="AF41" s="107">
        <f t="shared" si="7"/>
        <v>330</v>
      </c>
      <c r="AG41" s="107">
        <f t="shared" si="7"/>
        <v>330</v>
      </c>
      <c r="AH41" s="107">
        <f t="shared" si="7"/>
        <v>341</v>
      </c>
      <c r="AI41" s="107">
        <f t="shared" si="7"/>
        <v>341</v>
      </c>
      <c r="AJ41" s="107">
        <f t="shared" si="7"/>
        <v>341</v>
      </c>
      <c r="AK41" s="107">
        <f t="shared" si="7"/>
        <v>341</v>
      </c>
      <c r="AL41" s="107">
        <f t="shared" si="7"/>
        <v>578.1</v>
      </c>
      <c r="AM41" s="107">
        <f t="shared" si="7"/>
        <v>578.1</v>
      </c>
      <c r="AN41" s="107">
        <f t="shared" si="7"/>
        <v>578.1</v>
      </c>
      <c r="AO41" s="107">
        <f t="shared" si="7"/>
        <v>578.1</v>
      </c>
      <c r="AP41" s="107">
        <f t="shared" si="7"/>
        <v>795.8</v>
      </c>
      <c r="AQ41" s="107">
        <f t="shared" si="7"/>
        <v>795.8</v>
      </c>
      <c r="AR41" s="107">
        <f t="shared" si="7"/>
        <v>795.8</v>
      </c>
      <c r="AS41" s="107">
        <f t="shared" si="7"/>
        <v>795.8</v>
      </c>
      <c r="AT41" s="107">
        <f t="shared" si="7"/>
        <v>806</v>
      </c>
      <c r="AU41" s="107">
        <f t="shared" si="7"/>
        <v>806</v>
      </c>
      <c r="AV41" s="107">
        <f t="shared" si="7"/>
        <v>806</v>
      </c>
      <c r="AW41" s="107">
        <f t="shared" si="7"/>
        <v>806</v>
      </c>
      <c r="AX41" s="107">
        <f t="shared" si="7"/>
        <v>806</v>
      </c>
      <c r="AY41" s="107">
        <f t="shared" si="7"/>
        <v>806</v>
      </c>
      <c r="AZ41" s="107">
        <f t="shared" si="7"/>
        <v>806</v>
      </c>
      <c r="BA41" s="107">
        <f t="shared" si="7"/>
        <v>806</v>
      </c>
      <c r="BB41" s="107">
        <f t="shared" si="7"/>
        <v>802.1</v>
      </c>
      <c r="BC41" s="107">
        <f t="shared" si="7"/>
        <v>802.1</v>
      </c>
      <c r="BD41" s="107">
        <f t="shared" si="7"/>
        <v>802.1</v>
      </c>
      <c r="BE41" s="107">
        <f t="shared" si="7"/>
        <v>802.1</v>
      </c>
      <c r="BF41" s="107">
        <f t="shared" si="7"/>
        <v>241.3</v>
      </c>
      <c r="BG41" s="107">
        <f t="shared" si="7"/>
        <v>241.3</v>
      </c>
      <c r="BH41" s="107">
        <f t="shared" si="7"/>
        <v>241.3</v>
      </c>
      <c r="BI41" s="107">
        <f t="shared" si="7"/>
        <v>241.3</v>
      </c>
      <c r="BJ41" s="107">
        <f t="shared" si="7"/>
        <v>231</v>
      </c>
      <c r="BK41" s="107">
        <f t="shared" si="7"/>
        <v>231</v>
      </c>
      <c r="BL41" s="107">
        <f t="shared" si="7"/>
        <v>231</v>
      </c>
      <c r="BM41" s="107">
        <f t="shared" si="7"/>
        <v>231</v>
      </c>
      <c r="BN41" s="107">
        <f t="shared" si="7"/>
        <v>234</v>
      </c>
      <c r="BO41" s="107">
        <f t="shared" ref="BO41:CW41" si="8">SUM(BO36:BO40)</f>
        <v>234</v>
      </c>
      <c r="BP41" s="107">
        <f t="shared" si="8"/>
        <v>234</v>
      </c>
      <c r="BQ41" s="107">
        <f t="shared" si="8"/>
        <v>234</v>
      </c>
      <c r="BR41" s="107">
        <f t="shared" si="8"/>
        <v>246</v>
      </c>
      <c r="BS41" s="107">
        <f t="shared" si="8"/>
        <v>246</v>
      </c>
      <c r="BT41" s="107">
        <f t="shared" si="8"/>
        <v>246</v>
      </c>
      <c r="BU41" s="107">
        <f t="shared" si="8"/>
        <v>246</v>
      </c>
      <c r="BV41" s="107">
        <f t="shared" si="8"/>
        <v>231</v>
      </c>
      <c r="BW41" s="107">
        <f t="shared" si="8"/>
        <v>231</v>
      </c>
      <c r="BX41" s="107">
        <f t="shared" si="8"/>
        <v>231</v>
      </c>
      <c r="BY41" s="107">
        <f t="shared" si="8"/>
        <v>231</v>
      </c>
      <c r="BZ41" s="107">
        <f t="shared" si="8"/>
        <v>250</v>
      </c>
      <c r="CA41" s="107">
        <f t="shared" si="8"/>
        <v>250</v>
      </c>
      <c r="CB41" s="107">
        <f t="shared" si="8"/>
        <v>250</v>
      </c>
      <c r="CC41" s="107">
        <f t="shared" si="8"/>
        <v>250</v>
      </c>
      <c r="CD41" s="107">
        <f t="shared" si="8"/>
        <v>250</v>
      </c>
      <c r="CE41" s="107">
        <f t="shared" si="8"/>
        <v>250</v>
      </c>
      <c r="CF41" s="107">
        <f t="shared" si="8"/>
        <v>250</v>
      </c>
      <c r="CG41" s="107">
        <f t="shared" si="8"/>
        <v>250</v>
      </c>
      <c r="CH41" s="107">
        <f t="shared" si="8"/>
        <v>371</v>
      </c>
      <c r="CI41" s="107">
        <f t="shared" si="8"/>
        <v>371</v>
      </c>
      <c r="CJ41" s="107">
        <f t="shared" si="8"/>
        <v>371</v>
      </c>
      <c r="CK41" s="107">
        <f t="shared" si="8"/>
        <v>371</v>
      </c>
      <c r="CL41" s="107">
        <f t="shared" si="8"/>
        <v>508</v>
      </c>
      <c r="CM41" s="107">
        <f t="shared" si="8"/>
        <v>508</v>
      </c>
      <c r="CN41" s="107">
        <f t="shared" si="8"/>
        <v>508</v>
      </c>
      <c r="CO41" s="107">
        <f t="shared" si="8"/>
        <v>508</v>
      </c>
      <c r="CP41" s="107">
        <f t="shared" si="8"/>
        <v>575</v>
      </c>
      <c r="CQ41" s="107">
        <f t="shared" si="8"/>
        <v>575</v>
      </c>
      <c r="CR41" s="107">
        <f t="shared" si="8"/>
        <v>575</v>
      </c>
      <c r="CS41" s="107">
        <f t="shared" si="8"/>
        <v>575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11619.3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267.10000000000002</v>
      </c>
      <c r="AM48" s="120">
        <v>267.10000000000002</v>
      </c>
      <c r="AN48" s="120">
        <v>267.10000000000002</v>
      </c>
      <c r="AO48" s="120">
        <v>267.10000000000002</v>
      </c>
      <c r="AP48" s="120">
        <v>493.8</v>
      </c>
      <c r="AQ48" s="120">
        <v>493.8</v>
      </c>
      <c r="AR48" s="120">
        <v>493.8</v>
      </c>
      <c r="AS48" s="120">
        <v>493.8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496.1</v>
      </c>
      <c r="BC48" s="120">
        <v>496.1</v>
      </c>
      <c r="BD48" s="120">
        <v>496.1</v>
      </c>
      <c r="BE48" s="120">
        <v>496.1</v>
      </c>
      <c r="BF48" s="120">
        <v>42.3</v>
      </c>
      <c r="BG48" s="120">
        <v>42.3</v>
      </c>
      <c r="BH48" s="120">
        <v>42.3</v>
      </c>
      <c r="BI48" s="120">
        <v>42.3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2299.2999999999997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267.10000000000002</v>
      </c>
      <c r="AM50" s="107">
        <f t="shared" si="9"/>
        <v>267.10000000000002</v>
      </c>
      <c r="AN50" s="107">
        <f t="shared" si="9"/>
        <v>267.10000000000002</v>
      </c>
      <c r="AO50" s="107">
        <f t="shared" si="9"/>
        <v>267.10000000000002</v>
      </c>
      <c r="AP50" s="107">
        <f t="shared" si="9"/>
        <v>493.8</v>
      </c>
      <c r="AQ50" s="107">
        <f t="shared" si="9"/>
        <v>493.8</v>
      </c>
      <c r="AR50" s="107">
        <f t="shared" si="9"/>
        <v>493.8</v>
      </c>
      <c r="AS50" s="107">
        <f t="shared" si="9"/>
        <v>493.8</v>
      </c>
      <c r="AT50" s="107">
        <f t="shared" si="9"/>
        <v>500</v>
      </c>
      <c r="AU50" s="107">
        <f t="shared" si="9"/>
        <v>500</v>
      </c>
      <c r="AV50" s="107">
        <f t="shared" si="9"/>
        <v>500</v>
      </c>
      <c r="AW50" s="107">
        <f t="shared" si="9"/>
        <v>500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496.1</v>
      </c>
      <c r="BC50" s="107">
        <f t="shared" si="9"/>
        <v>496.1</v>
      </c>
      <c r="BD50" s="107">
        <f t="shared" si="9"/>
        <v>496.1</v>
      </c>
      <c r="BE50" s="107">
        <f t="shared" si="9"/>
        <v>496.1</v>
      </c>
      <c r="BF50" s="107">
        <f t="shared" si="9"/>
        <v>42.3</v>
      </c>
      <c r="BG50" s="107">
        <f t="shared" si="9"/>
        <v>42.3</v>
      </c>
      <c r="BH50" s="107">
        <f t="shared" si="9"/>
        <v>42.3</v>
      </c>
      <c r="BI50" s="107">
        <f t="shared" si="9"/>
        <v>42.3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2299.2999999999997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7453.0550000000003</v>
      </c>
      <c r="C53" s="107">
        <f t="shared" ref="C53:BN53" si="13">C17+C27+C41</f>
        <v>7392.6890000000003</v>
      </c>
      <c r="D53" s="107">
        <f t="shared" si="13"/>
        <v>7342.2790000000005</v>
      </c>
      <c r="E53" s="107">
        <f t="shared" si="13"/>
        <v>7305.7019999999993</v>
      </c>
      <c r="F53" s="107">
        <f t="shared" si="13"/>
        <v>7251.5550000000003</v>
      </c>
      <c r="G53" s="107">
        <f t="shared" si="13"/>
        <v>7220.6370000000006</v>
      </c>
      <c r="H53" s="107">
        <f t="shared" si="13"/>
        <v>7189.9480000000003</v>
      </c>
      <c r="I53" s="107">
        <f t="shared" si="13"/>
        <v>7155.6620000000003</v>
      </c>
      <c r="J53" s="107">
        <f t="shared" si="13"/>
        <v>7058.4070000000002</v>
      </c>
      <c r="K53" s="107">
        <f t="shared" si="13"/>
        <v>7027.9770000000008</v>
      </c>
      <c r="L53" s="107">
        <f t="shared" si="13"/>
        <v>6980.5030000000006</v>
      </c>
      <c r="M53" s="107">
        <f t="shared" si="13"/>
        <v>6964.8600000000006</v>
      </c>
      <c r="N53" s="107">
        <f t="shared" si="13"/>
        <v>6918.7139999999999</v>
      </c>
      <c r="O53" s="107">
        <f t="shared" si="13"/>
        <v>6906.0959999999995</v>
      </c>
      <c r="P53" s="107">
        <f t="shared" si="13"/>
        <v>6897.6630000000005</v>
      </c>
      <c r="Q53" s="107">
        <f t="shared" si="13"/>
        <v>6900.1360000000004</v>
      </c>
      <c r="R53" s="107">
        <f t="shared" si="13"/>
        <v>6929.6509999999998</v>
      </c>
      <c r="S53" s="107">
        <f t="shared" si="13"/>
        <v>6944.2979999999989</v>
      </c>
      <c r="T53" s="107">
        <f t="shared" si="13"/>
        <v>6972.1769999999997</v>
      </c>
      <c r="U53" s="107">
        <f t="shared" si="13"/>
        <v>7022.9920000000002</v>
      </c>
      <c r="V53" s="107">
        <f t="shared" si="13"/>
        <v>7139.5120000000006</v>
      </c>
      <c r="W53" s="107">
        <f t="shared" si="13"/>
        <v>7210.5340000000006</v>
      </c>
      <c r="X53" s="107">
        <f t="shared" si="13"/>
        <v>7302.4510000000009</v>
      </c>
      <c r="Y53" s="107">
        <f t="shared" si="13"/>
        <v>7458.2650000000003</v>
      </c>
      <c r="Z53" s="107">
        <f t="shared" si="13"/>
        <v>7599.9320000000007</v>
      </c>
      <c r="AA53" s="107">
        <f t="shared" si="13"/>
        <v>7688.01</v>
      </c>
      <c r="AB53" s="107">
        <f t="shared" si="13"/>
        <v>7794.0960000000005</v>
      </c>
      <c r="AC53" s="107">
        <f t="shared" si="13"/>
        <v>7915.2870000000003</v>
      </c>
      <c r="AD53" s="107">
        <f t="shared" si="13"/>
        <v>8120.5560000000005</v>
      </c>
      <c r="AE53" s="107">
        <f t="shared" si="13"/>
        <v>8259.9529999999995</v>
      </c>
      <c r="AF53" s="107">
        <f t="shared" si="13"/>
        <v>8397.9069999999992</v>
      </c>
      <c r="AG53" s="107">
        <f t="shared" si="13"/>
        <v>8499.1369999999988</v>
      </c>
      <c r="AH53" s="107">
        <f t="shared" si="13"/>
        <v>8501.3420000000006</v>
      </c>
      <c r="AI53" s="107">
        <f t="shared" si="13"/>
        <v>8583.59</v>
      </c>
      <c r="AJ53" s="107">
        <f t="shared" si="13"/>
        <v>8630.1460000000006</v>
      </c>
      <c r="AK53" s="107">
        <f t="shared" si="13"/>
        <v>8614.7839999999997</v>
      </c>
      <c r="AL53" s="107">
        <f t="shared" si="13"/>
        <v>8394.5600000000013</v>
      </c>
      <c r="AM53" s="107">
        <f t="shared" si="13"/>
        <v>8426.2100000000009</v>
      </c>
      <c r="AN53" s="107">
        <f t="shared" si="13"/>
        <v>8454.1370000000006</v>
      </c>
      <c r="AO53" s="107">
        <f t="shared" si="13"/>
        <v>8478.8510000000006</v>
      </c>
      <c r="AP53" s="107">
        <f t="shared" si="13"/>
        <v>8508.4439999999995</v>
      </c>
      <c r="AQ53" s="107">
        <f t="shared" si="13"/>
        <v>8590.8849999999984</v>
      </c>
      <c r="AR53" s="107">
        <f t="shared" si="13"/>
        <v>8678.1309999999994</v>
      </c>
      <c r="AS53" s="107">
        <f t="shared" si="13"/>
        <v>8744.4869999999992</v>
      </c>
      <c r="AT53" s="107">
        <f t="shared" si="13"/>
        <v>8777.1530000000002</v>
      </c>
      <c r="AU53" s="107">
        <f t="shared" si="13"/>
        <v>8804.3670000000002</v>
      </c>
      <c r="AV53" s="107">
        <f t="shared" si="13"/>
        <v>8846.732</v>
      </c>
      <c r="AW53" s="107">
        <f t="shared" si="13"/>
        <v>8884.1659999999993</v>
      </c>
      <c r="AX53" s="107">
        <f t="shared" si="13"/>
        <v>8907.880000000001</v>
      </c>
      <c r="AY53" s="107">
        <f t="shared" si="13"/>
        <v>8913.6089999999986</v>
      </c>
      <c r="AZ53" s="107">
        <f t="shared" si="13"/>
        <v>8867.8610000000008</v>
      </c>
      <c r="BA53" s="107">
        <f t="shared" si="13"/>
        <v>8832.2929999999997</v>
      </c>
      <c r="BB53" s="107">
        <f t="shared" si="13"/>
        <v>8795.5969999999998</v>
      </c>
      <c r="BC53" s="107">
        <f t="shared" si="13"/>
        <v>8829.353000000001</v>
      </c>
      <c r="BD53" s="107">
        <f t="shared" si="13"/>
        <v>8804.741</v>
      </c>
      <c r="BE53" s="107">
        <f t="shared" si="13"/>
        <v>8809.7739999999994</v>
      </c>
      <c r="BF53" s="107">
        <f t="shared" si="13"/>
        <v>8532.1169999999984</v>
      </c>
      <c r="BG53" s="107">
        <f t="shared" si="13"/>
        <v>8500.4339999999993</v>
      </c>
      <c r="BH53" s="107">
        <f t="shared" si="13"/>
        <v>8624.49</v>
      </c>
      <c r="BI53" s="107">
        <f t="shared" si="13"/>
        <v>8682.5360000000001</v>
      </c>
      <c r="BJ53" s="107">
        <f t="shared" si="13"/>
        <v>8869.5370000000003</v>
      </c>
      <c r="BK53" s="107">
        <f t="shared" si="13"/>
        <v>8878.6939999999995</v>
      </c>
      <c r="BL53" s="107">
        <f t="shared" si="13"/>
        <v>8913.3529999999992</v>
      </c>
      <c r="BM53" s="107">
        <f t="shared" si="13"/>
        <v>8965.0620000000017</v>
      </c>
      <c r="BN53" s="107">
        <f t="shared" si="13"/>
        <v>9132.27</v>
      </c>
      <c r="BO53" s="107">
        <f t="shared" ref="BO53:CX53" si="14">BO17+BO27+BO41</f>
        <v>9174.5679999999993</v>
      </c>
      <c r="BP53" s="107">
        <f t="shared" si="14"/>
        <v>9273.0249999999996</v>
      </c>
      <c r="BQ53" s="107">
        <f t="shared" si="14"/>
        <v>9358.6</v>
      </c>
      <c r="BR53" s="107">
        <f t="shared" si="14"/>
        <v>9500.7049999999999</v>
      </c>
      <c r="BS53" s="107">
        <f t="shared" si="14"/>
        <v>9571.8779999999988</v>
      </c>
      <c r="BT53" s="107">
        <f t="shared" si="14"/>
        <v>9619.99</v>
      </c>
      <c r="BU53" s="107">
        <f t="shared" si="14"/>
        <v>9615.5839999999989</v>
      </c>
      <c r="BV53" s="107">
        <f t="shared" si="14"/>
        <v>9537.0560000000005</v>
      </c>
      <c r="BW53" s="107">
        <f t="shared" si="14"/>
        <v>9531.5139999999992</v>
      </c>
      <c r="BX53" s="107">
        <f t="shared" si="14"/>
        <v>9513.987000000001</v>
      </c>
      <c r="BY53" s="107">
        <f t="shared" si="14"/>
        <v>9522.8369999999995</v>
      </c>
      <c r="BZ53" s="107">
        <f t="shared" si="14"/>
        <v>9483.1530000000002</v>
      </c>
      <c r="CA53" s="107">
        <f t="shared" si="14"/>
        <v>9434.4419999999991</v>
      </c>
      <c r="CB53" s="107">
        <f t="shared" si="14"/>
        <v>9396.4189999999999</v>
      </c>
      <c r="CC53" s="107">
        <f t="shared" si="14"/>
        <v>9323.7240000000002</v>
      </c>
      <c r="CD53" s="107">
        <f t="shared" si="14"/>
        <v>9136.4369999999999</v>
      </c>
      <c r="CE53" s="107">
        <f t="shared" si="14"/>
        <v>9041.6260000000002</v>
      </c>
      <c r="CF53" s="107">
        <f t="shared" si="14"/>
        <v>8946.6090000000004</v>
      </c>
      <c r="CG53" s="107">
        <f t="shared" si="14"/>
        <v>8837.259</v>
      </c>
      <c r="CH53" s="107">
        <f t="shared" si="14"/>
        <v>8746.4940000000006</v>
      </c>
      <c r="CI53" s="107">
        <f t="shared" si="14"/>
        <v>8644.6440000000002</v>
      </c>
      <c r="CJ53" s="107">
        <f t="shared" si="14"/>
        <v>8540.6839999999993</v>
      </c>
      <c r="CK53" s="107">
        <f t="shared" si="14"/>
        <v>8437.6839999999993</v>
      </c>
      <c r="CL53" s="107">
        <f t="shared" si="14"/>
        <v>8290.7119999999995</v>
      </c>
      <c r="CM53" s="107">
        <f t="shared" si="14"/>
        <v>8188.3780000000006</v>
      </c>
      <c r="CN53" s="107">
        <f t="shared" si="14"/>
        <v>8094.3770000000004</v>
      </c>
      <c r="CO53" s="107">
        <f t="shared" si="14"/>
        <v>7999.652</v>
      </c>
      <c r="CP53" s="107">
        <f t="shared" si="14"/>
        <v>7785.92</v>
      </c>
      <c r="CQ53" s="107">
        <f t="shared" si="14"/>
        <v>7704.2510000000002</v>
      </c>
      <c r="CR53" s="107">
        <f t="shared" si="14"/>
        <v>7622.07</v>
      </c>
      <c r="CS53" s="107">
        <f t="shared" si="14"/>
        <v>7586.491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199614.74925000002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7453.0550000000003</v>
      </c>
      <c r="C5" s="25">
        <v>7392.6890000000003</v>
      </c>
      <c r="D5" s="25">
        <v>7342.2790000000005</v>
      </c>
      <c r="E5" s="25">
        <v>7305.7020000000002</v>
      </c>
      <c r="F5" s="25">
        <v>7251.5550000000003</v>
      </c>
      <c r="G5" s="25">
        <v>7220.6369999999997</v>
      </c>
      <c r="H5" s="25">
        <v>7189.9480000000003</v>
      </c>
      <c r="I5" s="25">
        <v>7155.6620000000003</v>
      </c>
      <c r="J5" s="25">
        <v>7058.4070000000002</v>
      </c>
      <c r="K5" s="25">
        <v>7027.9769999999999</v>
      </c>
      <c r="L5" s="25">
        <v>6980.5029999999997</v>
      </c>
      <c r="M5" s="25">
        <v>6964.86</v>
      </c>
      <c r="N5" s="25">
        <v>6918.7139999999999</v>
      </c>
      <c r="O5" s="25">
        <v>6906.0959999999995</v>
      </c>
      <c r="P5" s="25">
        <v>6897.6629999999996</v>
      </c>
      <c r="Q5" s="25">
        <v>6900.1360000000004</v>
      </c>
      <c r="R5" s="25">
        <v>6929.6509999999998</v>
      </c>
      <c r="S5" s="25">
        <v>6944.2979999999998</v>
      </c>
      <c r="T5" s="25">
        <v>6972.1769999999997</v>
      </c>
      <c r="U5" s="25">
        <v>7022.9920000000002</v>
      </c>
      <c r="V5" s="25">
        <v>7139.5119999999997</v>
      </c>
      <c r="W5" s="25">
        <v>7210.5339999999997</v>
      </c>
      <c r="X5" s="25">
        <v>7302.451</v>
      </c>
      <c r="Y5" s="25">
        <v>7458.2650000000003</v>
      </c>
      <c r="Z5" s="25">
        <v>7599.9319999999998</v>
      </c>
      <c r="AA5" s="25">
        <v>7688.01</v>
      </c>
      <c r="AB5" s="25">
        <v>7794.0959999999995</v>
      </c>
      <c r="AC5" s="25">
        <v>7915.2870000000003</v>
      </c>
      <c r="AD5" s="25">
        <v>8120.5839999999998</v>
      </c>
      <c r="AE5" s="25">
        <v>8259.9530000000013</v>
      </c>
      <c r="AF5" s="25">
        <v>8397.9069999999992</v>
      </c>
      <c r="AG5" s="25">
        <v>8499.1369999999988</v>
      </c>
      <c r="AH5" s="25">
        <v>8501.3420000000006</v>
      </c>
      <c r="AI5" s="25">
        <v>8583.59</v>
      </c>
      <c r="AJ5" s="25">
        <v>8630.1460000000006</v>
      </c>
      <c r="AK5" s="25">
        <v>8614.7839999999997</v>
      </c>
      <c r="AL5" s="25">
        <v>8394.5600000000013</v>
      </c>
      <c r="AM5" s="25">
        <v>8426.2099999999991</v>
      </c>
      <c r="AN5" s="25">
        <v>8454.1369999999988</v>
      </c>
      <c r="AO5" s="25">
        <v>8478.8509999999987</v>
      </c>
      <c r="AP5" s="25">
        <v>8508.4589999999989</v>
      </c>
      <c r="AQ5" s="25">
        <v>8590.9</v>
      </c>
      <c r="AR5" s="25">
        <v>8678.1460000000006</v>
      </c>
      <c r="AS5" s="25">
        <v>8744.5020000000004</v>
      </c>
      <c r="AT5" s="25">
        <v>8777.1530000000002</v>
      </c>
      <c r="AU5" s="25">
        <v>8804.3670000000002</v>
      </c>
      <c r="AV5" s="25">
        <v>8846.732</v>
      </c>
      <c r="AW5" s="25">
        <v>8884.1659999999993</v>
      </c>
      <c r="AX5" s="25">
        <v>8907.8799999999992</v>
      </c>
      <c r="AY5" s="25">
        <v>8913.6090000000004</v>
      </c>
      <c r="AZ5" s="25">
        <v>8867.8610000000008</v>
      </c>
      <c r="BA5" s="25">
        <v>8832.2929999999997</v>
      </c>
      <c r="BB5" s="25">
        <v>8795.5630000000001</v>
      </c>
      <c r="BC5" s="25">
        <v>8829.3189999999995</v>
      </c>
      <c r="BD5" s="25">
        <v>8804.7070000000003</v>
      </c>
      <c r="BE5" s="25">
        <v>8809.74</v>
      </c>
      <c r="BF5" s="25">
        <v>8532.1640000000007</v>
      </c>
      <c r="BG5" s="25">
        <v>8500.482</v>
      </c>
      <c r="BH5" s="25">
        <v>8624.5380000000005</v>
      </c>
      <c r="BI5" s="25">
        <v>8682.5839999999989</v>
      </c>
      <c r="BJ5" s="25">
        <v>8869.5370000000003</v>
      </c>
      <c r="BK5" s="25">
        <v>8878.6939999999995</v>
      </c>
      <c r="BL5" s="25">
        <v>8913.3529999999992</v>
      </c>
      <c r="BM5" s="25">
        <v>8965.0619999999999</v>
      </c>
      <c r="BN5" s="25">
        <v>9132.27</v>
      </c>
      <c r="BO5" s="25">
        <v>9174.5679999999993</v>
      </c>
      <c r="BP5" s="25">
        <v>9273.0249999999996</v>
      </c>
      <c r="BQ5" s="25">
        <v>9358.6</v>
      </c>
      <c r="BR5" s="25">
        <v>9500.7049999999999</v>
      </c>
      <c r="BS5" s="25">
        <v>9571.8780000000006</v>
      </c>
      <c r="BT5" s="25">
        <v>9619.99</v>
      </c>
      <c r="BU5" s="25">
        <v>9615.5519999999997</v>
      </c>
      <c r="BV5" s="25">
        <v>9537.0560000000005</v>
      </c>
      <c r="BW5" s="25">
        <v>9531.5139999999992</v>
      </c>
      <c r="BX5" s="25">
        <v>9513.9869999999992</v>
      </c>
      <c r="BY5" s="25">
        <v>9522.8369999999995</v>
      </c>
      <c r="BZ5" s="25">
        <v>9483.1530000000002</v>
      </c>
      <c r="CA5" s="25">
        <v>9434.4419999999991</v>
      </c>
      <c r="CB5" s="25">
        <v>9396.4189999999999</v>
      </c>
      <c r="CC5" s="25">
        <v>9323.7240000000002</v>
      </c>
      <c r="CD5" s="25">
        <v>9136.4369999999999</v>
      </c>
      <c r="CE5" s="25">
        <v>9041.6260000000002</v>
      </c>
      <c r="CF5" s="25">
        <v>8946.6090000000004</v>
      </c>
      <c r="CG5" s="25">
        <v>8837.259</v>
      </c>
      <c r="CH5" s="25">
        <v>8746.4940000000006</v>
      </c>
      <c r="CI5" s="25">
        <v>8644.6440000000002</v>
      </c>
      <c r="CJ5" s="25">
        <v>8540.6840000000011</v>
      </c>
      <c r="CK5" s="25">
        <v>8437.6840000000011</v>
      </c>
      <c r="CL5" s="25">
        <v>8290.7119999999995</v>
      </c>
      <c r="CM5" s="25">
        <v>8188.3779999999997</v>
      </c>
      <c r="CN5" s="25">
        <v>8094.3770000000004</v>
      </c>
      <c r="CO5" s="25">
        <v>7999.652</v>
      </c>
      <c r="CP5" s="25">
        <v>7785.92</v>
      </c>
      <c r="CQ5" s="25">
        <v>7704.2510000000002</v>
      </c>
      <c r="CR5" s="25">
        <v>7622.07</v>
      </c>
      <c r="CS5" s="25">
        <v>7586.491</v>
      </c>
      <c r="CT5" s="26"/>
      <c r="CU5" s="26"/>
      <c r="CV5" s="26"/>
      <c r="CW5" s="27"/>
      <c r="CX5" s="28">
        <f t="array" ref="CX5">SUMPRODUCT(B5:CW5*0.25)</f>
        <v>199614.77700000009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75.010000000000005</v>
      </c>
      <c r="C8" s="37">
        <v>78.48</v>
      </c>
      <c r="D8" s="37">
        <v>79.91</v>
      </c>
      <c r="E8" s="37">
        <v>78.98</v>
      </c>
      <c r="F8" s="37">
        <v>79.900000000000006</v>
      </c>
      <c r="G8" s="37">
        <v>82.43</v>
      </c>
      <c r="H8" s="37">
        <v>80.08</v>
      </c>
      <c r="I8" s="37">
        <v>79.900000000000006</v>
      </c>
      <c r="J8" s="37">
        <v>80.13</v>
      </c>
      <c r="K8" s="37">
        <v>79.91</v>
      </c>
      <c r="L8" s="37">
        <v>82.24</v>
      </c>
      <c r="M8" s="37">
        <v>81.34</v>
      </c>
      <c r="N8" s="37">
        <v>85.31</v>
      </c>
      <c r="O8" s="37">
        <v>85.19</v>
      </c>
      <c r="P8" s="37">
        <v>85.17</v>
      </c>
      <c r="Q8" s="37">
        <v>85.28</v>
      </c>
      <c r="R8" s="37">
        <v>84.84</v>
      </c>
      <c r="S8" s="37">
        <v>84.96</v>
      </c>
      <c r="T8" s="37">
        <v>85.16</v>
      </c>
      <c r="U8" s="37">
        <v>85.59</v>
      </c>
      <c r="V8" s="37">
        <v>86.42</v>
      </c>
      <c r="W8" s="37">
        <v>86.58</v>
      </c>
      <c r="X8" s="37">
        <v>85.95</v>
      </c>
      <c r="Y8" s="37">
        <v>50</v>
      </c>
      <c r="Z8" s="37">
        <v>76.400000000000006</v>
      </c>
      <c r="AA8" s="37">
        <v>84.07</v>
      </c>
      <c r="AB8" s="37">
        <v>85</v>
      </c>
      <c r="AC8" s="37">
        <v>85.77</v>
      </c>
      <c r="AD8" s="37">
        <v>113.62</v>
      </c>
      <c r="AE8" s="37">
        <v>112.62</v>
      </c>
      <c r="AF8" s="37">
        <v>101.38</v>
      </c>
      <c r="AG8" s="37">
        <v>94.55</v>
      </c>
      <c r="AH8" s="37">
        <v>85.12</v>
      </c>
      <c r="AI8" s="37">
        <v>77.209999999999994</v>
      </c>
      <c r="AJ8" s="37">
        <v>76.64</v>
      </c>
      <c r="AK8" s="37">
        <v>120.96</v>
      </c>
      <c r="AL8" s="37">
        <v>87.75</v>
      </c>
      <c r="AM8" s="37">
        <v>88.23</v>
      </c>
      <c r="AN8" s="37">
        <v>86.77</v>
      </c>
      <c r="AO8" s="37">
        <v>85</v>
      </c>
      <c r="AP8" s="37">
        <v>74.75</v>
      </c>
      <c r="AQ8" s="37">
        <v>70</v>
      </c>
      <c r="AR8" s="37">
        <v>54.01</v>
      </c>
      <c r="AS8" s="37">
        <v>52.5</v>
      </c>
      <c r="AT8" s="37">
        <v>70</v>
      </c>
      <c r="AU8" s="37">
        <v>70</v>
      </c>
      <c r="AV8" s="37">
        <v>70</v>
      </c>
      <c r="AW8" s="37">
        <v>70</v>
      </c>
      <c r="AX8" s="37">
        <v>70</v>
      </c>
      <c r="AY8" s="37">
        <v>64.34</v>
      </c>
      <c r="AZ8" s="37">
        <v>70</v>
      </c>
      <c r="BA8" s="37">
        <v>70</v>
      </c>
      <c r="BB8" s="37">
        <v>70</v>
      </c>
      <c r="BC8" s="37">
        <v>70</v>
      </c>
      <c r="BD8" s="37">
        <v>60.55</v>
      </c>
      <c r="BE8" s="37">
        <v>46.95</v>
      </c>
      <c r="BF8" s="37">
        <v>80</v>
      </c>
      <c r="BG8" s="37">
        <v>79.66</v>
      </c>
      <c r="BH8" s="37">
        <v>69.52</v>
      </c>
      <c r="BI8" s="37">
        <v>50</v>
      </c>
      <c r="BJ8" s="37">
        <v>82.8</v>
      </c>
      <c r="BK8" s="37">
        <v>85.76</v>
      </c>
      <c r="BL8" s="37">
        <v>88.99</v>
      </c>
      <c r="BM8" s="37">
        <v>93.25</v>
      </c>
      <c r="BN8" s="37">
        <v>99.8</v>
      </c>
      <c r="BO8" s="37">
        <v>107.27</v>
      </c>
      <c r="BP8" s="37">
        <v>115.31</v>
      </c>
      <c r="BQ8" s="37">
        <v>112.83</v>
      </c>
      <c r="BR8" s="37">
        <v>120</v>
      </c>
      <c r="BS8" s="37">
        <v>115.32</v>
      </c>
      <c r="BT8" s="37">
        <v>118.21</v>
      </c>
      <c r="BU8" s="37">
        <v>145.54</v>
      </c>
      <c r="BV8" s="37">
        <v>114</v>
      </c>
      <c r="BW8" s="37">
        <v>114.23</v>
      </c>
      <c r="BX8" s="37">
        <v>114.03</v>
      </c>
      <c r="BY8" s="37">
        <v>114.49</v>
      </c>
      <c r="BZ8" s="37">
        <v>113.92</v>
      </c>
      <c r="CA8" s="37">
        <v>113.34</v>
      </c>
      <c r="CB8" s="37">
        <v>112.42</v>
      </c>
      <c r="CC8" s="37">
        <v>103.74</v>
      </c>
      <c r="CD8" s="37">
        <v>97.39</v>
      </c>
      <c r="CE8" s="37">
        <v>95.04</v>
      </c>
      <c r="CF8" s="37">
        <v>93.82</v>
      </c>
      <c r="CG8" s="37">
        <v>89.91</v>
      </c>
      <c r="CH8" s="37">
        <v>88.06</v>
      </c>
      <c r="CI8" s="37">
        <v>86.09</v>
      </c>
      <c r="CJ8" s="37">
        <v>85.33</v>
      </c>
      <c r="CK8" s="37">
        <v>86.03</v>
      </c>
      <c r="CL8" s="37">
        <v>82.29</v>
      </c>
      <c r="CM8" s="37">
        <v>85</v>
      </c>
      <c r="CN8" s="37">
        <v>84.01</v>
      </c>
      <c r="CO8" s="37">
        <v>81.47</v>
      </c>
      <c r="CP8" s="37">
        <v>77.7</v>
      </c>
      <c r="CQ8" s="37">
        <v>74.58</v>
      </c>
      <c r="CR8" s="37">
        <v>52</v>
      </c>
      <c r="CS8" s="37">
        <v>50</v>
      </c>
      <c r="CT8" s="38"/>
      <c r="CU8" s="38"/>
      <c r="CV8" s="38"/>
      <c r="CW8" s="39"/>
      <c r="CX8" s="40">
        <f>IF(SUM(B8:CW8)&lt;&gt;0,AVERAGEIF(B8:CW8,"&lt;&gt;"""),"")</f>
        <v>85.792708333333351</v>
      </c>
    </row>
    <row r="9" spans="1:102" ht="24.95" customHeight="1" thickBot="1" x14ac:dyDescent="0.25">
      <c r="A9" s="41" t="s">
        <v>6</v>
      </c>
      <c r="B9" s="42">
        <v>78.094999999999999</v>
      </c>
      <c r="C9" s="43">
        <v>78.094999999999999</v>
      </c>
      <c r="D9" s="43">
        <v>78.094999999999999</v>
      </c>
      <c r="E9" s="43">
        <v>78.094999999999999</v>
      </c>
      <c r="F9" s="43">
        <v>80.577500000000001</v>
      </c>
      <c r="G9" s="43">
        <v>80.577500000000001</v>
      </c>
      <c r="H9" s="43">
        <v>80.577500000000001</v>
      </c>
      <c r="I9" s="43">
        <v>80.577500000000001</v>
      </c>
      <c r="J9" s="43">
        <v>80.905000000000001</v>
      </c>
      <c r="K9" s="43">
        <v>80.905000000000001</v>
      </c>
      <c r="L9" s="43">
        <v>80.905000000000001</v>
      </c>
      <c r="M9" s="43">
        <v>80.905000000000001</v>
      </c>
      <c r="N9" s="43">
        <v>85.237499999999997</v>
      </c>
      <c r="O9" s="43">
        <v>85.237499999999997</v>
      </c>
      <c r="P9" s="43">
        <v>85.237499999999997</v>
      </c>
      <c r="Q9" s="43">
        <v>85.237499999999997</v>
      </c>
      <c r="R9" s="43">
        <v>85.137500000000003</v>
      </c>
      <c r="S9" s="43">
        <v>85.137500000000003</v>
      </c>
      <c r="T9" s="43">
        <v>85.137500000000003</v>
      </c>
      <c r="U9" s="43">
        <v>85.137500000000003</v>
      </c>
      <c r="V9" s="43">
        <v>77.237499999999997</v>
      </c>
      <c r="W9" s="43">
        <v>77.237499999999997</v>
      </c>
      <c r="X9" s="43">
        <v>77.237499999999997</v>
      </c>
      <c r="Y9" s="43">
        <v>77.237499999999997</v>
      </c>
      <c r="Z9" s="43">
        <v>82.81</v>
      </c>
      <c r="AA9" s="43">
        <v>82.81</v>
      </c>
      <c r="AB9" s="43">
        <v>82.81</v>
      </c>
      <c r="AC9" s="43">
        <v>82.81</v>
      </c>
      <c r="AD9" s="43">
        <v>105.5425</v>
      </c>
      <c r="AE9" s="43">
        <v>105.5425</v>
      </c>
      <c r="AF9" s="43">
        <v>105.5425</v>
      </c>
      <c r="AG9" s="43">
        <v>105.5425</v>
      </c>
      <c r="AH9" s="43">
        <v>89.982500000000002</v>
      </c>
      <c r="AI9" s="43">
        <v>89.982500000000002</v>
      </c>
      <c r="AJ9" s="43">
        <v>89.982500000000002</v>
      </c>
      <c r="AK9" s="43">
        <v>89.982500000000002</v>
      </c>
      <c r="AL9" s="43">
        <v>86.9375</v>
      </c>
      <c r="AM9" s="43">
        <v>86.9375</v>
      </c>
      <c r="AN9" s="43">
        <v>86.9375</v>
      </c>
      <c r="AO9" s="43">
        <v>86.9375</v>
      </c>
      <c r="AP9" s="43">
        <v>62.814999999999998</v>
      </c>
      <c r="AQ9" s="43">
        <v>62.814999999999998</v>
      </c>
      <c r="AR9" s="43">
        <v>62.814999999999998</v>
      </c>
      <c r="AS9" s="43">
        <v>62.814999999999998</v>
      </c>
      <c r="AT9" s="43">
        <v>70</v>
      </c>
      <c r="AU9" s="43">
        <v>70</v>
      </c>
      <c r="AV9" s="43">
        <v>70</v>
      </c>
      <c r="AW9" s="43">
        <v>70</v>
      </c>
      <c r="AX9" s="43">
        <v>68.584999999999994</v>
      </c>
      <c r="AY9" s="43">
        <v>68.584999999999994</v>
      </c>
      <c r="AZ9" s="43">
        <v>68.584999999999994</v>
      </c>
      <c r="BA9" s="43">
        <v>68.584999999999994</v>
      </c>
      <c r="BB9" s="43">
        <v>61.875</v>
      </c>
      <c r="BC9" s="43">
        <v>61.875</v>
      </c>
      <c r="BD9" s="43">
        <v>61.875</v>
      </c>
      <c r="BE9" s="43">
        <v>61.875</v>
      </c>
      <c r="BF9" s="43">
        <v>69.795000000000002</v>
      </c>
      <c r="BG9" s="43">
        <v>69.795000000000002</v>
      </c>
      <c r="BH9" s="43">
        <v>69.795000000000002</v>
      </c>
      <c r="BI9" s="43">
        <v>69.795000000000002</v>
      </c>
      <c r="BJ9" s="43">
        <v>87.7</v>
      </c>
      <c r="BK9" s="43">
        <v>87.7</v>
      </c>
      <c r="BL9" s="43">
        <v>87.7</v>
      </c>
      <c r="BM9" s="43">
        <v>87.7</v>
      </c>
      <c r="BN9" s="43">
        <v>108.80249999999999</v>
      </c>
      <c r="BO9" s="43">
        <v>108.80249999999999</v>
      </c>
      <c r="BP9" s="43">
        <v>108.80249999999999</v>
      </c>
      <c r="BQ9" s="43">
        <v>108.80249999999999</v>
      </c>
      <c r="BR9" s="43">
        <v>124.7675</v>
      </c>
      <c r="BS9" s="43">
        <v>124.7675</v>
      </c>
      <c r="BT9" s="43">
        <v>124.7675</v>
      </c>
      <c r="BU9" s="43">
        <v>124.7675</v>
      </c>
      <c r="BV9" s="43">
        <v>114.1875</v>
      </c>
      <c r="BW9" s="43">
        <v>114.1875</v>
      </c>
      <c r="BX9" s="43">
        <v>114.1875</v>
      </c>
      <c r="BY9" s="43">
        <v>114.1875</v>
      </c>
      <c r="BZ9" s="43">
        <v>110.855</v>
      </c>
      <c r="CA9" s="43">
        <v>110.855</v>
      </c>
      <c r="CB9" s="43">
        <v>110.855</v>
      </c>
      <c r="CC9" s="43">
        <v>110.855</v>
      </c>
      <c r="CD9" s="43">
        <v>94.04</v>
      </c>
      <c r="CE9" s="43">
        <v>94.04</v>
      </c>
      <c r="CF9" s="43">
        <v>94.04</v>
      </c>
      <c r="CG9" s="43">
        <v>94.04</v>
      </c>
      <c r="CH9" s="43">
        <v>86.377499999999998</v>
      </c>
      <c r="CI9" s="43">
        <v>86.377499999999998</v>
      </c>
      <c r="CJ9" s="43">
        <v>86.377499999999998</v>
      </c>
      <c r="CK9" s="43">
        <v>86.377499999999998</v>
      </c>
      <c r="CL9" s="43">
        <v>83.192499999999995</v>
      </c>
      <c r="CM9" s="43">
        <v>83.192499999999995</v>
      </c>
      <c r="CN9" s="43">
        <v>83.192499999999995</v>
      </c>
      <c r="CO9" s="43">
        <v>83.192499999999995</v>
      </c>
      <c r="CP9" s="43">
        <v>63.57</v>
      </c>
      <c r="CQ9" s="43">
        <v>63.57</v>
      </c>
      <c r="CR9" s="43">
        <v>63.57</v>
      </c>
      <c r="CS9" s="43">
        <v>63.57</v>
      </c>
      <c r="CT9" s="44"/>
      <c r="CU9" s="44"/>
      <c r="CV9" s="44"/>
      <c r="CW9" s="45"/>
      <c r="CX9" s="46">
        <f>IF(SUM(B9:CW9)&lt;&gt;0,AVERAGEIF(B9:CW9,"&lt;&gt;"""),"")</f>
        <v>85.79270833333328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54.451999999999998</v>
      </c>
      <c r="AD15" s="71">
        <v>53.411999999999999</v>
      </c>
      <c r="AE15" s="71">
        <v>51.808</v>
      </c>
      <c r="AF15" s="71">
        <v>49.963999999999999</v>
      </c>
      <c r="AG15" s="71">
        <v>48.216000000000001</v>
      </c>
      <c r="AH15" s="71">
        <v>46.643999999999998</v>
      </c>
      <c r="AI15" s="71">
        <v>45.171999999999997</v>
      </c>
      <c r="AJ15" s="71">
        <v>43.94</v>
      </c>
      <c r="AK15" s="71">
        <v>43.216000000000001</v>
      </c>
      <c r="AL15" s="71">
        <v>42.908000000000001</v>
      </c>
      <c r="AM15" s="71">
        <v>42.7</v>
      </c>
      <c r="AN15" s="71">
        <v>42.5</v>
      </c>
      <c r="AO15" s="71">
        <v>42.5</v>
      </c>
      <c r="AP15" s="71">
        <v>42.7</v>
      </c>
      <c r="AQ15" s="71">
        <v>42.996000000000002</v>
      </c>
      <c r="AR15" s="71">
        <v>43.287999999999997</v>
      </c>
      <c r="AS15" s="71">
        <v>43.68</v>
      </c>
      <c r="AT15" s="71">
        <v>44.155999999999999</v>
      </c>
      <c r="AU15" s="71">
        <v>44.643999999999998</v>
      </c>
      <c r="AV15" s="71">
        <v>44.996000000000002</v>
      </c>
      <c r="AW15" s="71">
        <v>45.323999999999998</v>
      </c>
      <c r="AX15" s="71">
        <v>45.688000000000002</v>
      </c>
      <c r="AY15" s="71">
        <v>45.936</v>
      </c>
      <c r="AZ15" s="71">
        <v>45.875999999999998</v>
      </c>
      <c r="BA15" s="71">
        <v>45.5</v>
      </c>
      <c r="BB15" s="71">
        <v>45.112000000000002</v>
      </c>
      <c r="BC15" s="71">
        <v>44.996000000000002</v>
      </c>
      <c r="BD15" s="71">
        <v>45.451999999999998</v>
      </c>
      <c r="BE15" s="71">
        <v>46.475999999999999</v>
      </c>
      <c r="BF15" s="71">
        <v>47.804000000000002</v>
      </c>
      <c r="BG15" s="71">
        <v>48.975999999999999</v>
      </c>
      <c r="BH15" s="71">
        <v>49.908000000000001</v>
      </c>
      <c r="BI15" s="71">
        <v>50.695999999999998</v>
      </c>
      <c r="BJ15" s="71">
        <v>51.496000000000002</v>
      </c>
      <c r="BK15" s="71">
        <v>52.36</v>
      </c>
      <c r="BL15" s="71">
        <v>53.271999999999998</v>
      </c>
      <c r="BM15" s="71">
        <v>54.095999999999997</v>
      </c>
      <c r="BN15" s="71">
        <v>54.667999999999999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1244.3820000000001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54.451999999999998</v>
      </c>
      <c r="AD17" s="77">
        <f t="shared" si="0"/>
        <v>53.411999999999999</v>
      </c>
      <c r="AE17" s="77">
        <f t="shared" si="0"/>
        <v>51.808</v>
      </c>
      <c r="AF17" s="77">
        <f t="shared" si="0"/>
        <v>49.963999999999999</v>
      </c>
      <c r="AG17" s="77">
        <f t="shared" si="0"/>
        <v>48.216000000000001</v>
      </c>
      <c r="AH17" s="77">
        <f t="shared" si="0"/>
        <v>46.643999999999998</v>
      </c>
      <c r="AI17" s="77">
        <f t="shared" si="0"/>
        <v>45.171999999999997</v>
      </c>
      <c r="AJ17" s="77">
        <f t="shared" si="0"/>
        <v>43.94</v>
      </c>
      <c r="AK17" s="77">
        <f t="shared" si="0"/>
        <v>43.216000000000001</v>
      </c>
      <c r="AL17" s="77">
        <f t="shared" si="0"/>
        <v>42.908000000000001</v>
      </c>
      <c r="AM17" s="77">
        <f t="shared" si="0"/>
        <v>42.7</v>
      </c>
      <c r="AN17" s="77">
        <f t="shared" si="0"/>
        <v>42.5</v>
      </c>
      <c r="AO17" s="77">
        <f t="shared" si="0"/>
        <v>42.5</v>
      </c>
      <c r="AP17" s="77">
        <f t="shared" si="0"/>
        <v>42.7</v>
      </c>
      <c r="AQ17" s="77">
        <f t="shared" si="0"/>
        <v>42.996000000000002</v>
      </c>
      <c r="AR17" s="77">
        <f t="shared" si="0"/>
        <v>43.287999999999997</v>
      </c>
      <c r="AS17" s="77">
        <f t="shared" si="0"/>
        <v>43.68</v>
      </c>
      <c r="AT17" s="77">
        <f t="shared" si="0"/>
        <v>44.155999999999999</v>
      </c>
      <c r="AU17" s="77">
        <f t="shared" si="0"/>
        <v>44.643999999999998</v>
      </c>
      <c r="AV17" s="77">
        <f t="shared" si="0"/>
        <v>44.996000000000002</v>
      </c>
      <c r="AW17" s="77">
        <f t="shared" si="0"/>
        <v>45.323999999999998</v>
      </c>
      <c r="AX17" s="77">
        <f t="shared" si="0"/>
        <v>45.688000000000002</v>
      </c>
      <c r="AY17" s="77">
        <f t="shared" si="0"/>
        <v>45.936</v>
      </c>
      <c r="AZ17" s="77">
        <f t="shared" si="0"/>
        <v>45.875999999999998</v>
      </c>
      <c r="BA17" s="77">
        <f t="shared" si="0"/>
        <v>45.5</v>
      </c>
      <c r="BB17" s="77">
        <f t="shared" si="0"/>
        <v>45.112000000000002</v>
      </c>
      <c r="BC17" s="77">
        <f t="shared" si="0"/>
        <v>44.996000000000002</v>
      </c>
      <c r="BD17" s="77">
        <f t="shared" si="0"/>
        <v>45.451999999999998</v>
      </c>
      <c r="BE17" s="77">
        <f t="shared" si="0"/>
        <v>46.475999999999999</v>
      </c>
      <c r="BF17" s="77">
        <f t="shared" si="0"/>
        <v>47.804000000000002</v>
      </c>
      <c r="BG17" s="77">
        <f t="shared" si="0"/>
        <v>48.975999999999999</v>
      </c>
      <c r="BH17" s="77">
        <f t="shared" si="0"/>
        <v>49.908000000000001</v>
      </c>
      <c r="BI17" s="77">
        <f t="shared" si="0"/>
        <v>50.695999999999998</v>
      </c>
      <c r="BJ17" s="77">
        <f t="shared" si="0"/>
        <v>51.496000000000002</v>
      </c>
      <c r="BK17" s="77">
        <f t="shared" si="0"/>
        <v>52.36</v>
      </c>
      <c r="BL17" s="77">
        <f t="shared" si="0"/>
        <v>53.271999999999998</v>
      </c>
      <c r="BM17" s="77">
        <f t="shared" si="0"/>
        <v>54.095999999999997</v>
      </c>
      <c r="BN17" s="77">
        <f t="shared" si="0"/>
        <v>54.667999999999999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1244.3820000000001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896.10300000000007</v>
      </c>
      <c r="C20" s="88">
        <v>895.86299999999994</v>
      </c>
      <c r="D20" s="88">
        <v>896.01800000000003</v>
      </c>
      <c r="E20" s="88">
        <v>895.64899999999989</v>
      </c>
      <c r="F20" s="88">
        <v>891.72899999999993</v>
      </c>
      <c r="G20" s="88">
        <v>891.74300000000005</v>
      </c>
      <c r="H20" s="88">
        <v>892.17399999999998</v>
      </c>
      <c r="I20" s="88">
        <v>891.5870000000001</v>
      </c>
      <c r="J20" s="88">
        <v>869.83399999999995</v>
      </c>
      <c r="K20" s="88">
        <v>869.93500000000006</v>
      </c>
      <c r="L20" s="88">
        <v>870.178</v>
      </c>
      <c r="M20" s="88">
        <v>870.13599999999985</v>
      </c>
      <c r="N20" s="88">
        <v>844.37</v>
      </c>
      <c r="O20" s="88">
        <v>843.64400000000001</v>
      </c>
      <c r="P20" s="88">
        <v>843.48199999999997</v>
      </c>
      <c r="Q20" s="88">
        <v>843.04499999999996</v>
      </c>
      <c r="R20" s="88">
        <v>837.40199999999993</v>
      </c>
      <c r="S20" s="88">
        <v>836.822</v>
      </c>
      <c r="T20" s="88">
        <v>836.07599999999991</v>
      </c>
      <c r="U20" s="88">
        <v>836.4129999999999</v>
      </c>
      <c r="V20" s="88">
        <v>837.74599999999998</v>
      </c>
      <c r="W20" s="88">
        <v>836.88799999999992</v>
      </c>
      <c r="X20" s="88">
        <v>836.51199999999994</v>
      </c>
      <c r="Y20" s="88">
        <v>836.57299999999998</v>
      </c>
      <c r="Z20" s="88">
        <v>835.48899999999992</v>
      </c>
      <c r="AA20" s="88">
        <v>836.10800000000006</v>
      </c>
      <c r="AB20" s="88">
        <v>836.64599999999996</v>
      </c>
      <c r="AC20" s="88">
        <v>836.02799999999991</v>
      </c>
      <c r="AD20" s="88">
        <v>828.91499999999985</v>
      </c>
      <c r="AE20" s="88">
        <v>828.69599999999991</v>
      </c>
      <c r="AF20" s="88">
        <v>828.10599999999999</v>
      </c>
      <c r="AG20" s="88">
        <v>828.30600000000004</v>
      </c>
      <c r="AH20" s="88">
        <v>820.38499999999988</v>
      </c>
      <c r="AI20" s="88">
        <v>820.38799999999992</v>
      </c>
      <c r="AJ20" s="88">
        <v>820</v>
      </c>
      <c r="AK20" s="88">
        <v>819.83900000000006</v>
      </c>
      <c r="AL20" s="88">
        <v>806.548</v>
      </c>
      <c r="AM20" s="88">
        <v>807.13200000000006</v>
      </c>
      <c r="AN20" s="88">
        <v>806.44100000000003</v>
      </c>
      <c r="AO20" s="88">
        <v>806.18600000000004</v>
      </c>
      <c r="AP20" s="88">
        <v>858.08299999999997</v>
      </c>
      <c r="AQ20" s="88">
        <v>858.36099999999999</v>
      </c>
      <c r="AR20" s="88">
        <v>858.38400000000001</v>
      </c>
      <c r="AS20" s="88">
        <v>858.06900000000007</v>
      </c>
      <c r="AT20" s="88">
        <v>858.37599999999998</v>
      </c>
      <c r="AU20" s="88">
        <v>857.79000000000008</v>
      </c>
      <c r="AV20" s="88">
        <v>857.62200000000007</v>
      </c>
      <c r="AW20" s="88">
        <v>857.37400000000002</v>
      </c>
      <c r="AX20" s="88">
        <v>849.69100000000014</v>
      </c>
      <c r="AY20" s="88">
        <v>849.82899999999995</v>
      </c>
      <c r="AZ20" s="88">
        <v>849.54900000000009</v>
      </c>
      <c r="BA20" s="88">
        <v>849.60299999999995</v>
      </c>
      <c r="BB20" s="88">
        <v>845.79899999999998</v>
      </c>
      <c r="BC20" s="88">
        <v>845.13700000000006</v>
      </c>
      <c r="BD20" s="88">
        <v>845.56200000000001</v>
      </c>
      <c r="BE20" s="88">
        <v>844.91899999999998</v>
      </c>
      <c r="BF20" s="88">
        <v>820.94200000000001</v>
      </c>
      <c r="BG20" s="88">
        <v>821.71699999999998</v>
      </c>
      <c r="BH20" s="88">
        <v>822.41600000000005</v>
      </c>
      <c r="BI20" s="88">
        <v>823.01900000000001</v>
      </c>
      <c r="BJ20" s="88">
        <v>783.69400000000007</v>
      </c>
      <c r="BK20" s="88">
        <v>784.15</v>
      </c>
      <c r="BL20" s="88">
        <v>784.39699999999993</v>
      </c>
      <c r="BM20" s="88">
        <v>785.101</v>
      </c>
      <c r="BN20" s="88">
        <v>778.97500000000002</v>
      </c>
      <c r="BO20" s="88">
        <v>779.50799999999992</v>
      </c>
      <c r="BP20" s="88">
        <v>780.36200000000008</v>
      </c>
      <c r="BQ20" s="88">
        <v>779.25599999999997</v>
      </c>
      <c r="BR20" s="88">
        <v>752.69799999999998</v>
      </c>
      <c r="BS20" s="88">
        <v>752.00199999999995</v>
      </c>
      <c r="BT20" s="88">
        <v>752.21199999999999</v>
      </c>
      <c r="BU20" s="88">
        <v>751.899</v>
      </c>
      <c r="BV20" s="88">
        <v>699.49099999999999</v>
      </c>
      <c r="BW20" s="88">
        <v>699.89499999999998</v>
      </c>
      <c r="BX20" s="88">
        <v>699.71299999999997</v>
      </c>
      <c r="BY20" s="88">
        <v>699.93299999999999</v>
      </c>
      <c r="BZ20" s="88">
        <v>753.35900000000004</v>
      </c>
      <c r="CA20" s="88">
        <v>753.26</v>
      </c>
      <c r="CB20" s="88">
        <v>753.298</v>
      </c>
      <c r="CC20" s="88">
        <v>752.90899999999999</v>
      </c>
      <c r="CD20" s="88">
        <v>736.27400000000011</v>
      </c>
      <c r="CE20" s="88">
        <v>737.21400000000006</v>
      </c>
      <c r="CF20" s="88">
        <v>736.67399999999998</v>
      </c>
      <c r="CG20" s="88">
        <v>736.31700000000001</v>
      </c>
      <c r="CH20" s="88">
        <v>812.71899999999994</v>
      </c>
      <c r="CI20" s="88">
        <v>812.41800000000001</v>
      </c>
      <c r="CJ20" s="88">
        <v>813.06899999999996</v>
      </c>
      <c r="CK20" s="88">
        <v>811.83100000000002</v>
      </c>
      <c r="CL20" s="88">
        <v>864.41699999999992</v>
      </c>
      <c r="CM20" s="88">
        <v>864.23400000000004</v>
      </c>
      <c r="CN20" s="88">
        <v>863.88400000000001</v>
      </c>
      <c r="CO20" s="88">
        <v>864.71199999999988</v>
      </c>
      <c r="CP20" s="88">
        <v>885.39099999999996</v>
      </c>
      <c r="CQ20" s="88">
        <v>885.39299999999992</v>
      </c>
      <c r="CR20" s="88">
        <v>885.65099999999995</v>
      </c>
      <c r="CS20" s="88">
        <v>885.86200000000008</v>
      </c>
      <c r="CT20" s="89"/>
      <c r="CU20" s="89"/>
      <c r="CV20" s="89"/>
      <c r="CW20" s="90"/>
      <c r="CX20" s="91">
        <f t="array" ref="CX20">SUMPRODUCT(B20:CW20*0.25)</f>
        <v>19767.387250000003</v>
      </c>
    </row>
    <row r="21" spans="1:102" ht="24.95" customHeight="1" x14ac:dyDescent="0.2">
      <c r="A21" s="92" t="s">
        <v>17</v>
      </c>
      <c r="B21" s="93">
        <v>1007.2780000000001</v>
      </c>
      <c r="C21" s="94">
        <v>1006.32</v>
      </c>
      <c r="D21" s="94">
        <v>1004.263</v>
      </c>
      <c r="E21" s="94">
        <v>1000.72</v>
      </c>
      <c r="F21" s="94">
        <v>978.548</v>
      </c>
      <c r="G21" s="94">
        <v>971.00600000000009</v>
      </c>
      <c r="H21" s="94">
        <v>968.91600000000017</v>
      </c>
      <c r="I21" s="94">
        <v>971.13400000000001</v>
      </c>
      <c r="J21" s="94">
        <v>958.36</v>
      </c>
      <c r="K21" s="94">
        <v>961.34999999999991</v>
      </c>
      <c r="L21" s="94">
        <v>957.16799999999989</v>
      </c>
      <c r="M21" s="94">
        <v>953.99199999999996</v>
      </c>
      <c r="N21" s="94">
        <v>956.72299999999996</v>
      </c>
      <c r="O21" s="94">
        <v>954.33400000000017</v>
      </c>
      <c r="P21" s="94">
        <v>952.38900000000001</v>
      </c>
      <c r="Q21" s="94">
        <v>951.27499999999998</v>
      </c>
      <c r="R21" s="94">
        <v>972.31700000000012</v>
      </c>
      <c r="S21" s="94">
        <v>970.58500000000004</v>
      </c>
      <c r="T21" s="94">
        <v>966.54700000000003</v>
      </c>
      <c r="U21" s="94">
        <v>963.71100000000001</v>
      </c>
      <c r="V21" s="94">
        <v>1009.437</v>
      </c>
      <c r="W21" s="94">
        <v>1020.558</v>
      </c>
      <c r="X21" s="94">
        <v>1023.399</v>
      </c>
      <c r="Y21" s="94">
        <v>1060.835</v>
      </c>
      <c r="Z21" s="94">
        <v>1086.645</v>
      </c>
      <c r="AA21" s="94">
        <v>1093.124</v>
      </c>
      <c r="AB21" s="94">
        <v>1102.1219999999998</v>
      </c>
      <c r="AC21" s="94">
        <v>1107.1510000000001</v>
      </c>
      <c r="AD21" s="94">
        <v>1144.0779999999997</v>
      </c>
      <c r="AE21" s="94">
        <v>1148.6940000000002</v>
      </c>
      <c r="AF21" s="94">
        <v>1151.1509999999998</v>
      </c>
      <c r="AG21" s="94">
        <v>1149.452</v>
      </c>
      <c r="AH21" s="94">
        <v>1194.1469999999999</v>
      </c>
      <c r="AI21" s="94">
        <v>1190.8030000000001</v>
      </c>
      <c r="AJ21" s="94">
        <v>1176.673</v>
      </c>
      <c r="AK21" s="94">
        <v>1160.6129999999996</v>
      </c>
      <c r="AL21" s="94">
        <v>1153.2730000000001</v>
      </c>
      <c r="AM21" s="94">
        <v>1148.4260000000004</v>
      </c>
      <c r="AN21" s="94">
        <v>1141.634</v>
      </c>
      <c r="AO21" s="94">
        <v>1131.9110000000003</v>
      </c>
      <c r="AP21" s="94">
        <v>1124.6600000000001</v>
      </c>
      <c r="AQ21" s="94">
        <v>1125.5070000000001</v>
      </c>
      <c r="AR21" s="94">
        <v>1119.6909999999998</v>
      </c>
      <c r="AS21" s="94">
        <v>1120.7560000000003</v>
      </c>
      <c r="AT21" s="94">
        <v>1105.7570000000003</v>
      </c>
      <c r="AU21" s="94">
        <v>1103.2050000000004</v>
      </c>
      <c r="AV21" s="94">
        <v>1101.4920000000004</v>
      </c>
      <c r="AW21" s="94">
        <v>1098.3800000000001</v>
      </c>
      <c r="AX21" s="94">
        <v>1095.2819999999999</v>
      </c>
      <c r="AY21" s="94">
        <v>1094.1610000000001</v>
      </c>
      <c r="AZ21" s="94">
        <v>1092.8209999999999</v>
      </c>
      <c r="BA21" s="94">
        <v>1083.6440000000002</v>
      </c>
      <c r="BB21" s="94">
        <v>1066.2079999999999</v>
      </c>
      <c r="BC21" s="94">
        <v>1068.3919999999998</v>
      </c>
      <c r="BD21" s="94">
        <v>1071.415</v>
      </c>
      <c r="BE21" s="94">
        <v>1088.5240000000001</v>
      </c>
      <c r="BF21" s="94">
        <v>1062.6529999999998</v>
      </c>
      <c r="BG21" s="94">
        <v>1069.0610000000001</v>
      </c>
      <c r="BH21" s="94">
        <v>1072.807</v>
      </c>
      <c r="BI21" s="94">
        <v>1108.1309999999999</v>
      </c>
      <c r="BJ21" s="94">
        <v>1051.0560000000003</v>
      </c>
      <c r="BK21" s="94">
        <v>1051.778</v>
      </c>
      <c r="BL21" s="94">
        <v>1057.4669999999999</v>
      </c>
      <c r="BM21" s="94">
        <v>1061.7630000000001</v>
      </c>
      <c r="BN21" s="94">
        <v>1067.376</v>
      </c>
      <c r="BO21" s="94">
        <v>1068.8720000000001</v>
      </c>
      <c r="BP21" s="94">
        <v>1072.6130000000001</v>
      </c>
      <c r="BQ21" s="94">
        <v>1069.644</v>
      </c>
      <c r="BR21" s="94">
        <v>1069.4419999999998</v>
      </c>
      <c r="BS21" s="94">
        <v>1070.404</v>
      </c>
      <c r="BT21" s="94">
        <v>1071.4240000000002</v>
      </c>
      <c r="BU21" s="94">
        <v>1067.9759999999999</v>
      </c>
      <c r="BV21" s="94">
        <v>1056.797</v>
      </c>
      <c r="BW21" s="94">
        <v>1053.9090000000001</v>
      </c>
      <c r="BX21" s="94">
        <v>1052.0750000000003</v>
      </c>
      <c r="BY21" s="94">
        <v>1050.3800000000001</v>
      </c>
      <c r="BZ21" s="94">
        <v>1023.921</v>
      </c>
      <c r="CA21" s="94">
        <v>1015.897</v>
      </c>
      <c r="CB21" s="94">
        <v>1008.0540000000001</v>
      </c>
      <c r="CC21" s="94">
        <v>1001.9520000000001</v>
      </c>
      <c r="CD21" s="94">
        <v>968.43200000000002</v>
      </c>
      <c r="CE21" s="94">
        <v>961.255</v>
      </c>
      <c r="CF21" s="94">
        <v>952.79300000000012</v>
      </c>
      <c r="CG21" s="94">
        <v>939.33300000000008</v>
      </c>
      <c r="CH21" s="94">
        <v>923.41300000000012</v>
      </c>
      <c r="CI21" s="94">
        <v>920.45</v>
      </c>
      <c r="CJ21" s="94">
        <v>917.52800000000002</v>
      </c>
      <c r="CK21" s="94">
        <v>914.85399999999993</v>
      </c>
      <c r="CL21" s="94">
        <v>902.92100000000005</v>
      </c>
      <c r="CM21" s="94">
        <v>901.33399999999995</v>
      </c>
      <c r="CN21" s="94">
        <v>899.08799999999997</v>
      </c>
      <c r="CO21" s="94">
        <v>896.03000000000009</v>
      </c>
      <c r="CP21" s="94">
        <v>890.23099999999988</v>
      </c>
      <c r="CQ21" s="94">
        <v>887.04600000000005</v>
      </c>
      <c r="CR21" s="94">
        <v>883.84999999999991</v>
      </c>
      <c r="CS21" s="94">
        <v>912.93200000000002</v>
      </c>
      <c r="CT21" s="95"/>
      <c r="CU21" s="95"/>
      <c r="CV21" s="95"/>
      <c r="CW21" s="96"/>
      <c r="CX21" s="97">
        <f t="array" ref="CX21">SUMPRODUCT(B21:CW21*0.25)</f>
        <v>24851.974750000012</v>
      </c>
    </row>
    <row r="22" spans="1:102" ht="24.95" customHeight="1" x14ac:dyDescent="0.2">
      <c r="A22" s="92" t="s">
        <v>18</v>
      </c>
      <c r="B22" s="98">
        <v>2916.674</v>
      </c>
      <c r="C22" s="99">
        <v>2859.5059999999999</v>
      </c>
      <c r="D22" s="99">
        <v>2812.998</v>
      </c>
      <c r="E22" s="99">
        <v>2780.3329999999996</v>
      </c>
      <c r="F22" s="99">
        <v>2767.2779999999998</v>
      </c>
      <c r="G22" s="99">
        <v>2744.8879999999999</v>
      </c>
      <c r="H22" s="99">
        <v>2715.8579999999997</v>
      </c>
      <c r="I22" s="99">
        <v>2680.9409999999993</v>
      </c>
      <c r="J22" s="99">
        <v>2656.2129999999997</v>
      </c>
      <c r="K22" s="99">
        <v>2623.692</v>
      </c>
      <c r="L22" s="99">
        <v>2581.1569999999997</v>
      </c>
      <c r="M22" s="99">
        <v>2568.7319999999995</v>
      </c>
      <c r="N22" s="99">
        <v>2546.6209999999996</v>
      </c>
      <c r="O22" s="99">
        <v>2537.1179999999995</v>
      </c>
      <c r="P22" s="99">
        <v>2530.7919999999999</v>
      </c>
      <c r="Q22" s="99">
        <v>2534.8159999999993</v>
      </c>
      <c r="R22" s="99">
        <v>2524.9319999999998</v>
      </c>
      <c r="S22" s="99">
        <v>2540.8909999999996</v>
      </c>
      <c r="T22" s="99">
        <v>2572.5540000000001</v>
      </c>
      <c r="U22" s="99">
        <v>2624.8679999999995</v>
      </c>
      <c r="V22" s="99">
        <v>2678.3290000000002</v>
      </c>
      <c r="W22" s="99">
        <v>2737.0879999999997</v>
      </c>
      <c r="X22" s="99">
        <v>2824.54</v>
      </c>
      <c r="Y22" s="99">
        <v>2940.857</v>
      </c>
      <c r="Z22" s="99">
        <v>2980.7979999999993</v>
      </c>
      <c r="AA22" s="99">
        <v>3059.7779999999998</v>
      </c>
      <c r="AB22" s="99">
        <v>3154.3279999999995</v>
      </c>
      <c r="AC22" s="99">
        <v>3269.6559999999995</v>
      </c>
      <c r="AD22" s="99">
        <v>3371.1789999999996</v>
      </c>
      <c r="AE22" s="99">
        <v>3497.7549999999997</v>
      </c>
      <c r="AF22" s="99">
        <v>3636.6860000000001</v>
      </c>
      <c r="AG22" s="99">
        <v>3742.163</v>
      </c>
      <c r="AH22" s="99">
        <v>3862.3659999999995</v>
      </c>
      <c r="AI22" s="99">
        <v>3952.4269999999997</v>
      </c>
      <c r="AJ22" s="99">
        <v>4016.7329999999997</v>
      </c>
      <c r="AK22" s="99">
        <v>4020.3159999999998</v>
      </c>
      <c r="AL22" s="99">
        <v>4113.8309999999992</v>
      </c>
      <c r="AM22" s="99">
        <v>4151.9519999999993</v>
      </c>
      <c r="AN22" s="99">
        <v>4188.5620000000008</v>
      </c>
      <c r="AO22" s="99">
        <v>4224.2540000000008</v>
      </c>
      <c r="AP22" s="99">
        <v>4206.0159999999996</v>
      </c>
      <c r="AQ22" s="99">
        <v>4240.2470000000003</v>
      </c>
      <c r="AR22" s="99">
        <v>4269.7830000000004</v>
      </c>
      <c r="AS22" s="99">
        <v>4334.9970000000003</v>
      </c>
      <c r="AT22" s="99">
        <v>4391.8540000000003</v>
      </c>
      <c r="AU22" s="99">
        <v>4433.7840000000006</v>
      </c>
      <c r="AV22" s="99">
        <v>4463.9090000000006</v>
      </c>
      <c r="AW22" s="99">
        <v>4481.9640000000009</v>
      </c>
      <c r="AX22" s="99">
        <v>4511.4129999999996</v>
      </c>
      <c r="AY22" s="99">
        <v>4507.6830000000009</v>
      </c>
      <c r="AZ22" s="99">
        <v>4507.3300000000008</v>
      </c>
      <c r="BA22" s="99">
        <v>4481.7089999999998</v>
      </c>
      <c r="BB22" s="99">
        <v>4421.6719999999996</v>
      </c>
      <c r="BC22" s="99">
        <v>4408.3050000000003</v>
      </c>
      <c r="BD22" s="99">
        <v>4361.2780000000002</v>
      </c>
      <c r="BE22" s="99">
        <v>4346.8210000000008</v>
      </c>
      <c r="BF22" s="99">
        <v>4229.7650000000003</v>
      </c>
      <c r="BG22" s="99">
        <v>4186.7280000000001</v>
      </c>
      <c r="BH22" s="99">
        <v>4192.4070000000011</v>
      </c>
      <c r="BI22" s="99">
        <v>4210.7380000000003</v>
      </c>
      <c r="BJ22" s="99">
        <v>4185.3910000000005</v>
      </c>
      <c r="BK22" s="99">
        <v>4188.5060000000003</v>
      </c>
      <c r="BL22" s="99">
        <v>4212.3170000000009</v>
      </c>
      <c r="BM22" s="99">
        <v>4254.2020000000002</v>
      </c>
      <c r="BN22" s="99">
        <v>4327.2510000000002</v>
      </c>
      <c r="BO22" s="99">
        <v>4363.1880000000001</v>
      </c>
      <c r="BP22" s="99">
        <v>4454.05</v>
      </c>
      <c r="BQ22" s="99">
        <v>4539.7000000000007</v>
      </c>
      <c r="BR22" s="99">
        <v>4651.5650000000005</v>
      </c>
      <c r="BS22" s="99">
        <v>4720.4720000000007</v>
      </c>
      <c r="BT22" s="99">
        <v>4765.3540000000003</v>
      </c>
      <c r="BU22" s="99">
        <v>4766.9770000000008</v>
      </c>
      <c r="BV22" s="99">
        <v>4768.768</v>
      </c>
      <c r="BW22" s="99">
        <v>4765.71</v>
      </c>
      <c r="BX22" s="99">
        <v>4750.1989999999996</v>
      </c>
      <c r="BY22" s="99">
        <v>4761.5240000000013</v>
      </c>
      <c r="BZ22" s="99">
        <v>4697.8730000000005</v>
      </c>
      <c r="CA22" s="99">
        <v>4658.2849999999999</v>
      </c>
      <c r="CB22" s="99">
        <v>4630.0670000000009</v>
      </c>
      <c r="CC22" s="99">
        <v>4565.8630000000003</v>
      </c>
      <c r="CD22" s="99">
        <v>4509.7310000000007</v>
      </c>
      <c r="CE22" s="99">
        <v>4424.1570000000002</v>
      </c>
      <c r="CF22" s="99">
        <v>4340.1419999999998</v>
      </c>
      <c r="CG22" s="99">
        <v>4247.6090000000013</v>
      </c>
      <c r="CH22" s="99">
        <v>4148.3620000000001</v>
      </c>
      <c r="CI22" s="99">
        <v>4051.7760000000003</v>
      </c>
      <c r="CJ22" s="99">
        <v>3953.087</v>
      </c>
      <c r="CK22" s="99">
        <v>3856.9989999999998</v>
      </c>
      <c r="CL22" s="99">
        <v>3690.3739999999993</v>
      </c>
      <c r="CM22" s="99">
        <v>3592.81</v>
      </c>
      <c r="CN22" s="99">
        <v>3504.4050000000002</v>
      </c>
      <c r="CO22" s="99">
        <v>3413.9099999999994</v>
      </c>
      <c r="CP22" s="99">
        <v>3306.2979999999998</v>
      </c>
      <c r="CQ22" s="99">
        <v>3229.8120000000004</v>
      </c>
      <c r="CR22" s="99">
        <v>3153.5689999999991</v>
      </c>
      <c r="CS22" s="99">
        <v>3090.6969999999997</v>
      </c>
      <c r="CT22" s="100"/>
      <c r="CU22" s="100"/>
      <c r="CV22" s="100"/>
      <c r="CW22" s="96"/>
      <c r="CX22" s="97">
        <f t="array" ref="CX22">SUMPRODUCT(B22:CW22*0.25)</f>
        <v>90568.465750000018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46.789000000000001</v>
      </c>
      <c r="AR23" s="99">
        <v>110</v>
      </c>
      <c r="AS23" s="99">
        <v>110</v>
      </c>
      <c r="AT23" s="99">
        <v>65.010000000000005</v>
      </c>
      <c r="AU23" s="99">
        <v>52.944000000000003</v>
      </c>
      <c r="AV23" s="99">
        <v>65.712999999999994</v>
      </c>
      <c r="AW23" s="99">
        <v>88.123999999999995</v>
      </c>
      <c r="AX23" s="99">
        <v>99.805999999999997</v>
      </c>
      <c r="AY23" s="99">
        <v>110</v>
      </c>
      <c r="AZ23" s="99">
        <v>66.284999999999997</v>
      </c>
      <c r="BA23" s="99">
        <v>65.837000000000003</v>
      </c>
      <c r="BB23" s="99">
        <v>46.771999999999998</v>
      </c>
      <c r="BC23" s="99">
        <v>91.489000000000004</v>
      </c>
      <c r="BD23" s="99">
        <v>110</v>
      </c>
      <c r="BE23" s="99">
        <v>110</v>
      </c>
      <c r="BF23" s="99"/>
      <c r="BG23" s="99"/>
      <c r="BH23" s="99">
        <v>110</v>
      </c>
      <c r="BI23" s="99">
        <v>110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364.69225000000006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104</v>
      </c>
      <c r="E24" s="94">
        <v>104</v>
      </c>
      <c r="F24" s="94">
        <v>104</v>
      </c>
      <c r="G24" s="94">
        <v>103</v>
      </c>
      <c r="H24" s="94">
        <v>103</v>
      </c>
      <c r="I24" s="94">
        <v>102</v>
      </c>
      <c r="J24" s="94">
        <v>101</v>
      </c>
      <c r="K24" s="94">
        <v>100</v>
      </c>
      <c r="L24" s="94">
        <v>99</v>
      </c>
      <c r="M24" s="94">
        <v>99</v>
      </c>
      <c r="N24" s="94">
        <v>99</v>
      </c>
      <c r="O24" s="94">
        <v>99</v>
      </c>
      <c r="P24" s="94">
        <v>99</v>
      </c>
      <c r="Q24" s="94">
        <v>99</v>
      </c>
      <c r="R24" s="94">
        <v>99</v>
      </c>
      <c r="S24" s="94">
        <v>100</v>
      </c>
      <c r="T24" s="94">
        <v>101</v>
      </c>
      <c r="U24" s="94">
        <v>102</v>
      </c>
      <c r="V24" s="94">
        <v>103</v>
      </c>
      <c r="W24" s="94">
        <v>105</v>
      </c>
      <c r="X24" s="94">
        <v>107</v>
      </c>
      <c r="Y24" s="94">
        <v>109</v>
      </c>
      <c r="Z24" s="94">
        <v>112</v>
      </c>
      <c r="AA24" s="94">
        <v>114</v>
      </c>
      <c r="AB24" s="94">
        <v>116</v>
      </c>
      <c r="AC24" s="94">
        <v>118</v>
      </c>
      <c r="AD24" s="94">
        <v>120</v>
      </c>
      <c r="AE24" s="94">
        <v>121</v>
      </c>
      <c r="AF24" s="94">
        <v>120</v>
      </c>
      <c r="AG24" s="94">
        <v>119</v>
      </c>
      <c r="AH24" s="94">
        <v>116</v>
      </c>
      <c r="AI24" s="94">
        <v>113</v>
      </c>
      <c r="AJ24" s="94">
        <v>111</v>
      </c>
      <c r="AK24" s="94">
        <v>109</v>
      </c>
      <c r="AL24" s="94">
        <v>106</v>
      </c>
      <c r="AM24" s="94">
        <v>104</v>
      </c>
      <c r="AN24" s="94">
        <v>103</v>
      </c>
      <c r="AO24" s="94">
        <v>102</v>
      </c>
      <c r="AP24" s="94">
        <v>101</v>
      </c>
      <c r="AQ24" s="94">
        <v>101</v>
      </c>
      <c r="AR24" s="94">
        <v>101</v>
      </c>
      <c r="AS24" s="94">
        <v>101</v>
      </c>
      <c r="AT24" s="94">
        <v>101</v>
      </c>
      <c r="AU24" s="94">
        <v>101</v>
      </c>
      <c r="AV24" s="94">
        <v>102</v>
      </c>
      <c r="AW24" s="94">
        <v>102</v>
      </c>
      <c r="AX24" s="94">
        <v>103</v>
      </c>
      <c r="AY24" s="94">
        <v>103</v>
      </c>
      <c r="AZ24" s="94">
        <v>103</v>
      </c>
      <c r="BA24" s="94">
        <v>103</v>
      </c>
      <c r="BB24" s="94">
        <v>103</v>
      </c>
      <c r="BC24" s="94">
        <v>104</v>
      </c>
      <c r="BD24" s="94">
        <v>104</v>
      </c>
      <c r="BE24" s="94">
        <v>106</v>
      </c>
      <c r="BF24" s="94">
        <v>108</v>
      </c>
      <c r="BG24" s="94">
        <v>111</v>
      </c>
      <c r="BH24" s="94">
        <v>114</v>
      </c>
      <c r="BI24" s="94">
        <v>117</v>
      </c>
      <c r="BJ24" s="94">
        <v>121</v>
      </c>
      <c r="BK24" s="94">
        <v>125</v>
      </c>
      <c r="BL24" s="94">
        <v>129</v>
      </c>
      <c r="BM24" s="94">
        <v>133</v>
      </c>
      <c r="BN24" s="94">
        <v>137</v>
      </c>
      <c r="BO24" s="94">
        <v>141</v>
      </c>
      <c r="BP24" s="94">
        <v>144</v>
      </c>
      <c r="BQ24" s="94">
        <v>148</v>
      </c>
      <c r="BR24" s="94">
        <v>151</v>
      </c>
      <c r="BS24" s="94">
        <v>153</v>
      </c>
      <c r="BT24" s="94">
        <v>155</v>
      </c>
      <c r="BU24" s="94">
        <v>155</v>
      </c>
      <c r="BV24" s="94">
        <v>155</v>
      </c>
      <c r="BW24" s="94">
        <v>155</v>
      </c>
      <c r="BX24" s="94">
        <v>155</v>
      </c>
      <c r="BY24" s="94">
        <v>154</v>
      </c>
      <c r="BZ24" s="94">
        <v>154</v>
      </c>
      <c r="CA24" s="94">
        <v>153</v>
      </c>
      <c r="CB24" s="94">
        <v>151</v>
      </c>
      <c r="CC24" s="94">
        <v>149</v>
      </c>
      <c r="CD24" s="94">
        <v>146</v>
      </c>
      <c r="CE24" s="94">
        <v>143</v>
      </c>
      <c r="CF24" s="94">
        <v>141</v>
      </c>
      <c r="CG24" s="94">
        <v>138</v>
      </c>
      <c r="CH24" s="94">
        <v>135</v>
      </c>
      <c r="CI24" s="94">
        <v>133</v>
      </c>
      <c r="CJ24" s="94">
        <v>130</v>
      </c>
      <c r="CK24" s="94">
        <v>127</v>
      </c>
      <c r="CL24" s="94">
        <v>125</v>
      </c>
      <c r="CM24" s="94">
        <v>122</v>
      </c>
      <c r="CN24" s="94">
        <v>119</v>
      </c>
      <c r="CO24" s="94">
        <v>117</v>
      </c>
      <c r="CP24" s="94">
        <v>114</v>
      </c>
      <c r="CQ24" s="94">
        <v>112</v>
      </c>
      <c r="CR24" s="94">
        <v>109</v>
      </c>
      <c r="CS24" s="94">
        <v>107</v>
      </c>
      <c r="CT24" s="94"/>
      <c r="CU24" s="94"/>
      <c r="CV24" s="94"/>
      <c r="CW24" s="94"/>
      <c r="CX24" s="97">
        <f t="array" ref="CX24">SUMPRODUCT(B24:CW24*0.25)</f>
        <v>2821</v>
      </c>
    </row>
    <row r="25" spans="1:102" ht="24.95" customHeight="1" x14ac:dyDescent="0.2">
      <c r="A25" s="104" t="s">
        <v>21</v>
      </c>
      <c r="B25" s="94">
        <v>222.00000000000003</v>
      </c>
      <c r="C25" s="94">
        <v>222.00000000000003</v>
      </c>
      <c r="D25" s="94">
        <v>222.00000000000003</v>
      </c>
      <c r="E25" s="94">
        <v>222.00000000000003</v>
      </c>
      <c r="F25" s="94">
        <v>213</v>
      </c>
      <c r="G25" s="94">
        <v>213</v>
      </c>
      <c r="H25" s="94">
        <v>213</v>
      </c>
      <c r="I25" s="94">
        <v>213</v>
      </c>
      <c r="J25" s="94">
        <v>206</v>
      </c>
      <c r="K25" s="94">
        <v>206</v>
      </c>
      <c r="L25" s="94">
        <v>206</v>
      </c>
      <c r="M25" s="94">
        <v>206</v>
      </c>
      <c r="N25" s="94">
        <v>204</v>
      </c>
      <c r="O25" s="94">
        <v>204</v>
      </c>
      <c r="P25" s="94">
        <v>204</v>
      </c>
      <c r="Q25" s="94">
        <v>204</v>
      </c>
      <c r="R25" s="94">
        <v>211.00000000000003</v>
      </c>
      <c r="S25" s="94">
        <v>211.00000000000003</v>
      </c>
      <c r="T25" s="94">
        <v>211.00000000000003</v>
      </c>
      <c r="U25" s="94">
        <v>211.00000000000003</v>
      </c>
      <c r="V25" s="94">
        <v>241</v>
      </c>
      <c r="W25" s="94">
        <v>241</v>
      </c>
      <c r="X25" s="94">
        <v>241</v>
      </c>
      <c r="Y25" s="94">
        <v>241</v>
      </c>
      <c r="Z25" s="94">
        <v>289</v>
      </c>
      <c r="AA25" s="94">
        <v>289</v>
      </c>
      <c r="AB25" s="94">
        <v>289</v>
      </c>
      <c r="AC25" s="94">
        <v>289</v>
      </c>
      <c r="AD25" s="94">
        <v>325.00000000000006</v>
      </c>
      <c r="AE25" s="94">
        <v>325.00000000000006</v>
      </c>
      <c r="AF25" s="94">
        <v>325.00000000000006</v>
      </c>
      <c r="AG25" s="94">
        <v>325.00000000000006</v>
      </c>
      <c r="AH25" s="94">
        <v>352</v>
      </c>
      <c r="AI25" s="94">
        <v>352</v>
      </c>
      <c r="AJ25" s="94">
        <v>352</v>
      </c>
      <c r="AK25" s="94">
        <v>352</v>
      </c>
      <c r="AL25" s="94">
        <v>359</v>
      </c>
      <c r="AM25" s="94">
        <v>359</v>
      </c>
      <c r="AN25" s="94">
        <v>359</v>
      </c>
      <c r="AO25" s="94">
        <v>359</v>
      </c>
      <c r="AP25" s="94">
        <v>359</v>
      </c>
      <c r="AQ25" s="94">
        <v>359</v>
      </c>
      <c r="AR25" s="94">
        <v>359</v>
      </c>
      <c r="AS25" s="94">
        <v>359</v>
      </c>
      <c r="AT25" s="94">
        <v>363</v>
      </c>
      <c r="AU25" s="94">
        <v>363</v>
      </c>
      <c r="AV25" s="94">
        <v>363</v>
      </c>
      <c r="AW25" s="94">
        <v>363</v>
      </c>
      <c r="AX25" s="94">
        <v>356.99999999999994</v>
      </c>
      <c r="AY25" s="94">
        <v>356.99999999999994</v>
      </c>
      <c r="AZ25" s="94">
        <v>356.99999999999994</v>
      </c>
      <c r="BA25" s="94">
        <v>356.99999999999994</v>
      </c>
      <c r="BB25" s="94">
        <v>342</v>
      </c>
      <c r="BC25" s="94">
        <v>342</v>
      </c>
      <c r="BD25" s="94">
        <v>342</v>
      </c>
      <c r="BE25" s="94">
        <v>342</v>
      </c>
      <c r="BF25" s="94">
        <v>343</v>
      </c>
      <c r="BG25" s="94">
        <v>343</v>
      </c>
      <c r="BH25" s="94">
        <v>343</v>
      </c>
      <c r="BI25" s="94">
        <v>343</v>
      </c>
      <c r="BJ25" s="94">
        <v>350</v>
      </c>
      <c r="BK25" s="94">
        <v>350</v>
      </c>
      <c r="BL25" s="94">
        <v>350</v>
      </c>
      <c r="BM25" s="94">
        <v>350</v>
      </c>
      <c r="BN25" s="94">
        <v>393</v>
      </c>
      <c r="BO25" s="94">
        <v>393</v>
      </c>
      <c r="BP25" s="94">
        <v>393</v>
      </c>
      <c r="BQ25" s="94">
        <v>393</v>
      </c>
      <c r="BR25" s="94">
        <v>424.00000000000006</v>
      </c>
      <c r="BS25" s="94">
        <v>424.00000000000006</v>
      </c>
      <c r="BT25" s="94">
        <v>424.00000000000006</v>
      </c>
      <c r="BU25" s="94">
        <v>424.00000000000006</v>
      </c>
      <c r="BV25" s="94">
        <v>425.99999999999994</v>
      </c>
      <c r="BW25" s="94">
        <v>425.99999999999994</v>
      </c>
      <c r="BX25" s="94">
        <v>425.99999999999994</v>
      </c>
      <c r="BY25" s="94">
        <v>425.99999999999994</v>
      </c>
      <c r="BZ25" s="94">
        <v>418</v>
      </c>
      <c r="CA25" s="94">
        <v>418</v>
      </c>
      <c r="CB25" s="94">
        <v>418</v>
      </c>
      <c r="CC25" s="94">
        <v>418</v>
      </c>
      <c r="CD25" s="94">
        <v>390.99999999999994</v>
      </c>
      <c r="CE25" s="94">
        <v>390.99999999999994</v>
      </c>
      <c r="CF25" s="94">
        <v>390.99999999999994</v>
      </c>
      <c r="CG25" s="94">
        <v>390.99999999999994</v>
      </c>
      <c r="CH25" s="94">
        <v>350</v>
      </c>
      <c r="CI25" s="94">
        <v>350</v>
      </c>
      <c r="CJ25" s="94">
        <v>350</v>
      </c>
      <c r="CK25" s="94">
        <v>350</v>
      </c>
      <c r="CL25" s="94">
        <v>306</v>
      </c>
      <c r="CM25" s="94">
        <v>306</v>
      </c>
      <c r="CN25" s="94">
        <v>306</v>
      </c>
      <c r="CO25" s="94">
        <v>306</v>
      </c>
      <c r="CP25" s="94">
        <v>272</v>
      </c>
      <c r="CQ25" s="94">
        <v>272</v>
      </c>
      <c r="CR25" s="94">
        <v>272</v>
      </c>
      <c r="CS25" s="94">
        <v>272</v>
      </c>
      <c r="CT25" s="94"/>
      <c r="CU25" s="94"/>
      <c r="CV25" s="94"/>
      <c r="CW25" s="94"/>
      <c r="CX25" s="97">
        <f t="array" ref="CX25">SUMPRODUCT(B25:CW25*0.25)</f>
        <v>7716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5150.0550000000003</v>
      </c>
      <c r="C27" s="107">
        <f t="shared" ref="C27:BN27" si="2">SUM(C20:C26)</f>
        <v>5089.6890000000003</v>
      </c>
      <c r="D27" s="107">
        <f t="shared" si="2"/>
        <v>5039.2790000000005</v>
      </c>
      <c r="E27" s="107">
        <f t="shared" si="2"/>
        <v>5002.7019999999993</v>
      </c>
      <c r="F27" s="107">
        <f t="shared" si="2"/>
        <v>4954.5550000000003</v>
      </c>
      <c r="G27" s="107">
        <f t="shared" si="2"/>
        <v>4923.6370000000006</v>
      </c>
      <c r="H27" s="107">
        <f t="shared" si="2"/>
        <v>4892.9480000000003</v>
      </c>
      <c r="I27" s="107">
        <f t="shared" si="2"/>
        <v>4858.6619999999994</v>
      </c>
      <c r="J27" s="107">
        <f t="shared" si="2"/>
        <v>4791.4069999999992</v>
      </c>
      <c r="K27" s="107">
        <f t="shared" si="2"/>
        <v>4760.9769999999999</v>
      </c>
      <c r="L27" s="107">
        <f t="shared" si="2"/>
        <v>4713.5029999999997</v>
      </c>
      <c r="M27" s="107">
        <f t="shared" si="2"/>
        <v>4697.8599999999988</v>
      </c>
      <c r="N27" s="107">
        <f t="shared" si="2"/>
        <v>4650.7139999999999</v>
      </c>
      <c r="O27" s="107">
        <f t="shared" si="2"/>
        <v>4638.0959999999995</v>
      </c>
      <c r="P27" s="107">
        <f t="shared" si="2"/>
        <v>4629.6630000000005</v>
      </c>
      <c r="Q27" s="107">
        <f t="shared" si="2"/>
        <v>4632.1359999999995</v>
      </c>
      <c r="R27" s="107">
        <f t="shared" si="2"/>
        <v>4644.6509999999998</v>
      </c>
      <c r="S27" s="107">
        <f t="shared" si="2"/>
        <v>4659.2979999999998</v>
      </c>
      <c r="T27" s="107">
        <f t="shared" si="2"/>
        <v>4687.1769999999997</v>
      </c>
      <c r="U27" s="107">
        <f t="shared" si="2"/>
        <v>4737.9919999999993</v>
      </c>
      <c r="V27" s="107">
        <f t="shared" si="2"/>
        <v>4869.5120000000006</v>
      </c>
      <c r="W27" s="107">
        <f t="shared" si="2"/>
        <v>4940.5339999999997</v>
      </c>
      <c r="X27" s="107">
        <f t="shared" si="2"/>
        <v>5032.451</v>
      </c>
      <c r="Y27" s="107">
        <f t="shared" si="2"/>
        <v>5188.2649999999994</v>
      </c>
      <c r="Z27" s="107">
        <f t="shared" si="2"/>
        <v>5303.9319999999989</v>
      </c>
      <c r="AA27" s="107">
        <f t="shared" si="2"/>
        <v>5392.01</v>
      </c>
      <c r="AB27" s="107">
        <f t="shared" si="2"/>
        <v>5498.0959999999995</v>
      </c>
      <c r="AC27" s="107">
        <f t="shared" si="2"/>
        <v>5619.8349999999991</v>
      </c>
      <c r="AD27" s="107">
        <f t="shared" si="2"/>
        <v>5789.1719999999987</v>
      </c>
      <c r="AE27" s="107">
        <f t="shared" si="2"/>
        <v>5921.1449999999995</v>
      </c>
      <c r="AF27" s="107">
        <f t="shared" si="2"/>
        <v>6060.9430000000002</v>
      </c>
      <c r="AG27" s="107">
        <f t="shared" si="2"/>
        <v>6163.9210000000003</v>
      </c>
      <c r="AH27" s="107">
        <f t="shared" si="2"/>
        <v>6344.8979999999992</v>
      </c>
      <c r="AI27" s="107">
        <f t="shared" si="2"/>
        <v>6428.6179999999995</v>
      </c>
      <c r="AJ27" s="107">
        <f t="shared" si="2"/>
        <v>6476.4059999999999</v>
      </c>
      <c r="AK27" s="107">
        <f t="shared" si="2"/>
        <v>6461.768</v>
      </c>
      <c r="AL27" s="107">
        <f t="shared" si="2"/>
        <v>6538.6519999999991</v>
      </c>
      <c r="AM27" s="107">
        <f t="shared" si="2"/>
        <v>6570.51</v>
      </c>
      <c r="AN27" s="107">
        <f t="shared" si="2"/>
        <v>6598.6370000000006</v>
      </c>
      <c r="AO27" s="107">
        <f t="shared" si="2"/>
        <v>6623.3510000000006</v>
      </c>
      <c r="AP27" s="107">
        <f t="shared" si="2"/>
        <v>6648.759</v>
      </c>
      <c r="AQ27" s="107">
        <f t="shared" si="2"/>
        <v>6730.9039999999995</v>
      </c>
      <c r="AR27" s="107">
        <f t="shared" si="2"/>
        <v>6817.8580000000002</v>
      </c>
      <c r="AS27" s="107">
        <f t="shared" si="2"/>
        <v>6883.8220000000001</v>
      </c>
      <c r="AT27" s="107">
        <f t="shared" si="2"/>
        <v>6884.9970000000012</v>
      </c>
      <c r="AU27" s="107">
        <f t="shared" si="2"/>
        <v>6911.7230000000009</v>
      </c>
      <c r="AV27" s="107">
        <f t="shared" si="2"/>
        <v>6953.7360000000008</v>
      </c>
      <c r="AW27" s="107">
        <f t="shared" si="2"/>
        <v>6990.8420000000006</v>
      </c>
      <c r="AX27" s="107">
        <f t="shared" si="2"/>
        <v>7016.1919999999991</v>
      </c>
      <c r="AY27" s="107">
        <f t="shared" si="2"/>
        <v>7021.6730000000007</v>
      </c>
      <c r="AZ27" s="107">
        <f t="shared" si="2"/>
        <v>6975.9850000000006</v>
      </c>
      <c r="BA27" s="107">
        <f t="shared" si="2"/>
        <v>6940.7930000000006</v>
      </c>
      <c r="BB27" s="107">
        <f t="shared" si="2"/>
        <v>6825.4509999999991</v>
      </c>
      <c r="BC27" s="107">
        <f t="shared" si="2"/>
        <v>6859.3230000000003</v>
      </c>
      <c r="BD27" s="107">
        <f t="shared" si="2"/>
        <v>6834.2550000000001</v>
      </c>
      <c r="BE27" s="107">
        <f t="shared" si="2"/>
        <v>6838.264000000001</v>
      </c>
      <c r="BF27" s="107">
        <f t="shared" si="2"/>
        <v>6564.3600000000006</v>
      </c>
      <c r="BG27" s="107">
        <f t="shared" si="2"/>
        <v>6531.5060000000003</v>
      </c>
      <c r="BH27" s="107">
        <f t="shared" si="2"/>
        <v>6654.630000000001</v>
      </c>
      <c r="BI27" s="107">
        <f t="shared" si="2"/>
        <v>6711.8879999999999</v>
      </c>
      <c r="BJ27" s="107">
        <f t="shared" si="2"/>
        <v>6491.1410000000014</v>
      </c>
      <c r="BK27" s="107">
        <f t="shared" si="2"/>
        <v>6499.4340000000002</v>
      </c>
      <c r="BL27" s="107">
        <f t="shared" si="2"/>
        <v>6533.1810000000005</v>
      </c>
      <c r="BM27" s="107">
        <f t="shared" si="2"/>
        <v>6584.0660000000007</v>
      </c>
      <c r="BN27" s="107">
        <f t="shared" si="2"/>
        <v>6703.6020000000008</v>
      </c>
      <c r="BO27" s="107">
        <f t="shared" ref="BO27:CW27" si="3">SUM(BO20:BO26)</f>
        <v>6745.5680000000002</v>
      </c>
      <c r="BP27" s="107">
        <f t="shared" si="3"/>
        <v>6844.0250000000005</v>
      </c>
      <c r="BQ27" s="107">
        <f t="shared" si="3"/>
        <v>6929.6</v>
      </c>
      <c r="BR27" s="107">
        <f t="shared" si="3"/>
        <v>7048.7049999999999</v>
      </c>
      <c r="BS27" s="107">
        <f t="shared" si="3"/>
        <v>7119.8780000000006</v>
      </c>
      <c r="BT27" s="107">
        <f t="shared" si="3"/>
        <v>7167.9900000000007</v>
      </c>
      <c r="BU27" s="107">
        <f t="shared" si="3"/>
        <v>7165.8520000000008</v>
      </c>
      <c r="BV27" s="107">
        <f t="shared" si="3"/>
        <v>7106.0560000000005</v>
      </c>
      <c r="BW27" s="107">
        <f t="shared" si="3"/>
        <v>7100.5140000000001</v>
      </c>
      <c r="BX27" s="107">
        <f t="shared" si="3"/>
        <v>7082.9870000000001</v>
      </c>
      <c r="BY27" s="107">
        <f t="shared" si="3"/>
        <v>7091.8370000000014</v>
      </c>
      <c r="BZ27" s="107">
        <f t="shared" si="3"/>
        <v>7047.1530000000002</v>
      </c>
      <c r="CA27" s="107">
        <f t="shared" si="3"/>
        <v>6998.442</v>
      </c>
      <c r="CB27" s="107">
        <f t="shared" si="3"/>
        <v>6960.4190000000008</v>
      </c>
      <c r="CC27" s="107">
        <f t="shared" si="3"/>
        <v>6887.7240000000002</v>
      </c>
      <c r="CD27" s="107">
        <f t="shared" si="3"/>
        <v>6751.4370000000008</v>
      </c>
      <c r="CE27" s="107">
        <f t="shared" si="3"/>
        <v>6656.6260000000002</v>
      </c>
      <c r="CF27" s="107">
        <f t="shared" si="3"/>
        <v>6561.6090000000004</v>
      </c>
      <c r="CG27" s="107">
        <f t="shared" si="3"/>
        <v>6452.2590000000018</v>
      </c>
      <c r="CH27" s="107">
        <f t="shared" si="3"/>
        <v>6369.4940000000006</v>
      </c>
      <c r="CI27" s="107">
        <f t="shared" si="3"/>
        <v>6267.6440000000002</v>
      </c>
      <c r="CJ27" s="107">
        <f t="shared" si="3"/>
        <v>6163.6840000000002</v>
      </c>
      <c r="CK27" s="107">
        <f t="shared" si="3"/>
        <v>6060.6839999999993</v>
      </c>
      <c r="CL27" s="107">
        <f t="shared" si="3"/>
        <v>5888.7119999999995</v>
      </c>
      <c r="CM27" s="107">
        <f t="shared" si="3"/>
        <v>5786.3779999999997</v>
      </c>
      <c r="CN27" s="107">
        <f t="shared" si="3"/>
        <v>5692.3770000000004</v>
      </c>
      <c r="CO27" s="107">
        <f t="shared" si="3"/>
        <v>5597.6519999999991</v>
      </c>
      <c r="CP27" s="107">
        <f t="shared" si="3"/>
        <v>5467.92</v>
      </c>
      <c r="CQ27" s="107">
        <f t="shared" si="3"/>
        <v>5386.2510000000002</v>
      </c>
      <c r="CR27" s="107">
        <f t="shared" si="3"/>
        <v>5304.0699999999988</v>
      </c>
      <c r="CS27" s="107">
        <f t="shared" si="3"/>
        <v>5268.491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146089.52000000002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474</v>
      </c>
      <c r="C30" s="88">
        <v>472</v>
      </c>
      <c r="D30" s="88">
        <v>470</v>
      </c>
      <c r="E30" s="88">
        <v>470</v>
      </c>
      <c r="F30" s="88">
        <v>461</v>
      </c>
      <c r="G30" s="88">
        <v>460</v>
      </c>
      <c r="H30" s="88">
        <v>460</v>
      </c>
      <c r="I30" s="88">
        <v>459</v>
      </c>
      <c r="J30" s="88">
        <v>449</v>
      </c>
      <c r="K30" s="88">
        <v>448</v>
      </c>
      <c r="L30" s="88">
        <v>447</v>
      </c>
      <c r="M30" s="88">
        <v>447</v>
      </c>
      <c r="N30" s="88">
        <v>444</v>
      </c>
      <c r="O30" s="88">
        <v>444</v>
      </c>
      <c r="P30" s="88">
        <v>444</v>
      </c>
      <c r="Q30" s="88">
        <v>444</v>
      </c>
      <c r="R30" s="88">
        <v>451</v>
      </c>
      <c r="S30" s="88">
        <v>452</v>
      </c>
      <c r="T30" s="88">
        <v>453</v>
      </c>
      <c r="U30" s="88">
        <v>454</v>
      </c>
      <c r="V30" s="88">
        <v>485</v>
      </c>
      <c r="W30" s="88">
        <v>487</v>
      </c>
      <c r="X30" s="88">
        <v>489</v>
      </c>
      <c r="Y30" s="88">
        <v>491</v>
      </c>
      <c r="Z30" s="88">
        <v>542</v>
      </c>
      <c r="AA30" s="88">
        <v>544</v>
      </c>
      <c r="AB30" s="88">
        <v>546</v>
      </c>
      <c r="AC30" s="88">
        <v>548</v>
      </c>
      <c r="AD30" s="88">
        <v>590.13</v>
      </c>
      <c r="AE30" s="88">
        <v>591.13</v>
      </c>
      <c r="AF30" s="88">
        <v>590.13</v>
      </c>
      <c r="AG30" s="88">
        <v>589.13</v>
      </c>
      <c r="AH30" s="88">
        <v>643.21</v>
      </c>
      <c r="AI30" s="88">
        <v>640.21</v>
      </c>
      <c r="AJ30" s="88">
        <v>638.21</v>
      </c>
      <c r="AK30" s="88">
        <v>636.21</v>
      </c>
      <c r="AL30" s="88">
        <v>653.70000000000005</v>
      </c>
      <c r="AM30" s="88">
        <v>651.70000000000005</v>
      </c>
      <c r="AN30" s="88">
        <v>650.70000000000005</v>
      </c>
      <c r="AO30" s="88">
        <v>649.70000000000005</v>
      </c>
      <c r="AP30" s="88">
        <v>654.41</v>
      </c>
      <c r="AQ30" s="88">
        <v>654.41</v>
      </c>
      <c r="AR30" s="88">
        <v>654.41</v>
      </c>
      <c r="AS30" s="88">
        <v>654.41</v>
      </c>
      <c r="AT30" s="88">
        <v>668.75</v>
      </c>
      <c r="AU30" s="88">
        <v>668.75</v>
      </c>
      <c r="AV30" s="88">
        <v>669.75</v>
      </c>
      <c r="AW30" s="88">
        <v>669.75</v>
      </c>
      <c r="AX30" s="88">
        <v>654.51</v>
      </c>
      <c r="AY30" s="88">
        <v>654.51</v>
      </c>
      <c r="AZ30" s="88">
        <v>654.51</v>
      </c>
      <c r="BA30" s="88">
        <v>654.51</v>
      </c>
      <c r="BB30" s="88">
        <v>626.76</v>
      </c>
      <c r="BC30" s="88">
        <v>627.76</v>
      </c>
      <c r="BD30" s="88">
        <v>627.76</v>
      </c>
      <c r="BE30" s="88">
        <v>629.76</v>
      </c>
      <c r="BF30" s="88">
        <v>631.41</v>
      </c>
      <c r="BG30" s="88">
        <v>634.41</v>
      </c>
      <c r="BH30" s="88">
        <v>637.41</v>
      </c>
      <c r="BI30" s="88">
        <v>640.41</v>
      </c>
      <c r="BJ30" s="88">
        <v>641.48</v>
      </c>
      <c r="BK30" s="88">
        <v>645.48</v>
      </c>
      <c r="BL30" s="88">
        <v>649.48</v>
      </c>
      <c r="BM30" s="88">
        <v>653.48</v>
      </c>
      <c r="BN30" s="88">
        <v>699</v>
      </c>
      <c r="BO30" s="88">
        <v>703</v>
      </c>
      <c r="BP30" s="88">
        <v>706</v>
      </c>
      <c r="BQ30" s="88">
        <v>710</v>
      </c>
      <c r="BR30" s="88">
        <v>744</v>
      </c>
      <c r="BS30" s="88">
        <v>746</v>
      </c>
      <c r="BT30" s="88">
        <v>748</v>
      </c>
      <c r="BU30" s="88">
        <v>748</v>
      </c>
      <c r="BV30" s="88">
        <v>750</v>
      </c>
      <c r="BW30" s="88">
        <v>750</v>
      </c>
      <c r="BX30" s="88">
        <v>750</v>
      </c>
      <c r="BY30" s="88">
        <v>749</v>
      </c>
      <c r="BZ30" s="88">
        <v>741</v>
      </c>
      <c r="CA30" s="88">
        <v>740</v>
      </c>
      <c r="CB30" s="88">
        <v>738</v>
      </c>
      <c r="CC30" s="88">
        <v>736</v>
      </c>
      <c r="CD30" s="88">
        <v>706</v>
      </c>
      <c r="CE30" s="88">
        <v>703</v>
      </c>
      <c r="CF30" s="88">
        <v>701</v>
      </c>
      <c r="CG30" s="88">
        <v>698</v>
      </c>
      <c r="CH30" s="88">
        <v>629</v>
      </c>
      <c r="CI30" s="88">
        <v>627</v>
      </c>
      <c r="CJ30" s="88">
        <v>624</v>
      </c>
      <c r="CK30" s="88">
        <v>621</v>
      </c>
      <c r="CL30" s="88">
        <v>575</v>
      </c>
      <c r="CM30" s="88">
        <v>572</v>
      </c>
      <c r="CN30" s="88">
        <v>569</v>
      </c>
      <c r="CO30" s="88">
        <v>567</v>
      </c>
      <c r="CP30" s="88">
        <v>530</v>
      </c>
      <c r="CQ30" s="88">
        <v>528</v>
      </c>
      <c r="CR30" s="88">
        <v>525</v>
      </c>
      <c r="CS30" s="88">
        <v>523</v>
      </c>
      <c r="CT30" s="89"/>
      <c r="CU30" s="89"/>
      <c r="CV30" s="89"/>
      <c r="CW30" s="90"/>
      <c r="CX30" s="91">
        <f t="array" ref="CX30">SUMPRODUCT(B30:CW30*0.25)</f>
        <v>14443.36</v>
      </c>
    </row>
    <row r="31" spans="1:102" ht="24.95" customHeight="1" x14ac:dyDescent="0.2">
      <c r="A31" s="92" t="s">
        <v>26</v>
      </c>
      <c r="B31" s="93">
        <v>5192.0550000000003</v>
      </c>
      <c r="C31" s="94">
        <v>5133.6890000000003</v>
      </c>
      <c r="D31" s="94">
        <v>5085.2790000000005</v>
      </c>
      <c r="E31" s="94">
        <v>5048.7020000000002</v>
      </c>
      <c r="F31" s="94">
        <v>4978.5550000000003</v>
      </c>
      <c r="G31" s="94">
        <v>4948.6369999999997</v>
      </c>
      <c r="H31" s="94">
        <v>4917.9480000000003</v>
      </c>
      <c r="I31" s="94">
        <v>4884.6620000000003</v>
      </c>
      <c r="J31" s="94">
        <v>4798.4070000000002</v>
      </c>
      <c r="K31" s="94">
        <v>4768.9769999999999</v>
      </c>
      <c r="L31" s="94">
        <v>4722.5029999999997</v>
      </c>
      <c r="M31" s="94">
        <v>4706.8599999999997</v>
      </c>
      <c r="N31" s="94">
        <v>4657.7139999999999</v>
      </c>
      <c r="O31" s="94">
        <v>4645.0959999999995</v>
      </c>
      <c r="P31" s="94">
        <v>4636.6629999999996</v>
      </c>
      <c r="Q31" s="94">
        <v>4639.1360000000004</v>
      </c>
      <c r="R31" s="94">
        <v>4683.6509999999998</v>
      </c>
      <c r="S31" s="94">
        <v>4697.2979999999998</v>
      </c>
      <c r="T31" s="94">
        <v>4724.1769999999997</v>
      </c>
      <c r="U31" s="94">
        <v>4773.9920000000002</v>
      </c>
      <c r="V31" s="94">
        <v>4859.5119999999997</v>
      </c>
      <c r="W31" s="94">
        <v>4928.5339999999997</v>
      </c>
      <c r="X31" s="94">
        <v>5018.451</v>
      </c>
      <c r="Y31" s="94">
        <v>5172.2650000000003</v>
      </c>
      <c r="Z31" s="94">
        <v>5292.9319999999998</v>
      </c>
      <c r="AA31" s="94">
        <v>5379.01</v>
      </c>
      <c r="AB31" s="94">
        <v>5483.0959999999995</v>
      </c>
      <c r="AC31" s="94">
        <v>5602.2870000000003</v>
      </c>
      <c r="AD31" s="94">
        <v>5753.4539999999997</v>
      </c>
      <c r="AE31" s="94">
        <v>5882.8230000000003</v>
      </c>
      <c r="AF31" s="94">
        <v>6021.777</v>
      </c>
      <c r="AG31" s="94">
        <v>6124.0069999999996</v>
      </c>
      <c r="AH31" s="94">
        <v>6289.3320000000003</v>
      </c>
      <c r="AI31" s="94">
        <v>6374.58</v>
      </c>
      <c r="AJ31" s="94">
        <v>6423.1360000000004</v>
      </c>
      <c r="AK31" s="94">
        <v>6409.7740000000003</v>
      </c>
      <c r="AL31" s="94">
        <v>6473.86</v>
      </c>
      <c r="AM31" s="94">
        <v>6507.51</v>
      </c>
      <c r="AN31" s="94">
        <v>6536.4369999999999</v>
      </c>
      <c r="AO31" s="94">
        <v>6562.1509999999998</v>
      </c>
      <c r="AP31" s="94">
        <v>6583.049</v>
      </c>
      <c r="AQ31" s="94">
        <v>6665.49</v>
      </c>
      <c r="AR31" s="94">
        <v>6752.7359999999999</v>
      </c>
      <c r="AS31" s="94">
        <v>6819.0919999999996</v>
      </c>
      <c r="AT31" s="94">
        <v>6816.4030000000002</v>
      </c>
      <c r="AU31" s="94">
        <v>6843.6170000000002</v>
      </c>
      <c r="AV31" s="94">
        <v>6884.982</v>
      </c>
      <c r="AW31" s="94">
        <v>6922.4160000000002</v>
      </c>
      <c r="AX31" s="94">
        <v>6953.37</v>
      </c>
      <c r="AY31" s="94">
        <v>6959.0990000000002</v>
      </c>
      <c r="AZ31" s="94">
        <v>6913.3509999999997</v>
      </c>
      <c r="BA31" s="94">
        <v>6877.7830000000004</v>
      </c>
      <c r="BB31" s="94">
        <v>6868.8029999999999</v>
      </c>
      <c r="BC31" s="94">
        <v>6901.5590000000002</v>
      </c>
      <c r="BD31" s="94">
        <v>6876.9470000000001</v>
      </c>
      <c r="BE31" s="94">
        <v>6879.98</v>
      </c>
      <c r="BF31" s="94">
        <v>6600.7539999999999</v>
      </c>
      <c r="BG31" s="94">
        <v>6566.0720000000001</v>
      </c>
      <c r="BH31" s="94">
        <v>6687.1279999999997</v>
      </c>
      <c r="BI31" s="94">
        <v>6742.174</v>
      </c>
      <c r="BJ31" s="94">
        <v>6521.1570000000002</v>
      </c>
      <c r="BK31" s="94">
        <v>6526.3140000000003</v>
      </c>
      <c r="BL31" s="94">
        <v>6556.973</v>
      </c>
      <c r="BM31" s="94">
        <v>6604.6819999999998</v>
      </c>
      <c r="BN31" s="94">
        <v>6633.27</v>
      </c>
      <c r="BO31" s="94">
        <v>6671.5680000000002</v>
      </c>
      <c r="BP31" s="94">
        <v>6767.0249999999996</v>
      </c>
      <c r="BQ31" s="94">
        <v>6848.6</v>
      </c>
      <c r="BR31" s="94">
        <v>6936.7049999999999</v>
      </c>
      <c r="BS31" s="94">
        <v>7005.8779999999997</v>
      </c>
      <c r="BT31" s="94">
        <v>7051.99</v>
      </c>
      <c r="BU31" s="94">
        <v>7049.8519999999999</v>
      </c>
      <c r="BV31" s="94">
        <v>6960.0559999999996</v>
      </c>
      <c r="BW31" s="94">
        <v>6954.5140000000001</v>
      </c>
      <c r="BX31" s="94">
        <v>6936.9870000000001</v>
      </c>
      <c r="BY31" s="94">
        <v>6946.8370000000004</v>
      </c>
      <c r="BZ31" s="94">
        <v>6904.1530000000002</v>
      </c>
      <c r="CA31" s="94">
        <v>6856.442</v>
      </c>
      <c r="CB31" s="94">
        <v>6820.4189999999999</v>
      </c>
      <c r="CC31" s="94">
        <v>6749.7240000000002</v>
      </c>
      <c r="CD31" s="94">
        <v>6625.4369999999999</v>
      </c>
      <c r="CE31" s="94">
        <v>6533.6260000000002</v>
      </c>
      <c r="CF31" s="94">
        <v>6440.6090000000004</v>
      </c>
      <c r="CG31" s="94">
        <v>6334.259</v>
      </c>
      <c r="CH31" s="94">
        <v>6306.4939999999997</v>
      </c>
      <c r="CI31" s="94">
        <v>6206.6440000000002</v>
      </c>
      <c r="CJ31" s="94">
        <v>6105.6840000000002</v>
      </c>
      <c r="CK31" s="94">
        <v>6005.6840000000002</v>
      </c>
      <c r="CL31" s="94">
        <v>5903.7120000000004</v>
      </c>
      <c r="CM31" s="94">
        <v>5804.3779999999997</v>
      </c>
      <c r="CN31" s="94">
        <v>5713.3770000000004</v>
      </c>
      <c r="CO31" s="94">
        <v>5620.652</v>
      </c>
      <c r="CP31" s="94">
        <v>5483.92</v>
      </c>
      <c r="CQ31" s="94">
        <v>5404.2510000000002</v>
      </c>
      <c r="CR31" s="94">
        <v>5325.07</v>
      </c>
      <c r="CS31" s="94">
        <v>5291.491</v>
      </c>
      <c r="CT31" s="95"/>
      <c r="CU31" s="95"/>
      <c r="CV31" s="95"/>
      <c r="CW31" s="96"/>
      <c r="CX31" s="97">
        <f t="array" ref="CX31">SUMPRODUCT(B31:CW31*0.25)</f>
        <v>145315.54200000004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5666.0550000000003</v>
      </c>
      <c r="C33" s="77">
        <f t="shared" ref="C33:BN33" si="4">SUM(C30:C32)</f>
        <v>5605.6890000000003</v>
      </c>
      <c r="D33" s="77">
        <f t="shared" si="4"/>
        <v>5555.2790000000005</v>
      </c>
      <c r="E33" s="77">
        <f t="shared" si="4"/>
        <v>5518.7020000000002</v>
      </c>
      <c r="F33" s="77">
        <f t="shared" si="4"/>
        <v>5439.5550000000003</v>
      </c>
      <c r="G33" s="77">
        <f t="shared" si="4"/>
        <v>5408.6369999999997</v>
      </c>
      <c r="H33" s="77">
        <f t="shared" si="4"/>
        <v>5377.9480000000003</v>
      </c>
      <c r="I33" s="77">
        <f t="shared" si="4"/>
        <v>5343.6620000000003</v>
      </c>
      <c r="J33" s="77">
        <f t="shared" si="4"/>
        <v>5247.4070000000002</v>
      </c>
      <c r="K33" s="77">
        <f t="shared" si="4"/>
        <v>5216.9769999999999</v>
      </c>
      <c r="L33" s="77">
        <f t="shared" si="4"/>
        <v>5169.5029999999997</v>
      </c>
      <c r="M33" s="77">
        <f t="shared" si="4"/>
        <v>5153.8599999999997</v>
      </c>
      <c r="N33" s="77">
        <f t="shared" si="4"/>
        <v>5101.7139999999999</v>
      </c>
      <c r="O33" s="77">
        <f t="shared" si="4"/>
        <v>5089.0959999999995</v>
      </c>
      <c r="P33" s="77">
        <f t="shared" si="4"/>
        <v>5080.6629999999996</v>
      </c>
      <c r="Q33" s="77">
        <f t="shared" si="4"/>
        <v>5083.1360000000004</v>
      </c>
      <c r="R33" s="77">
        <f t="shared" si="4"/>
        <v>5134.6509999999998</v>
      </c>
      <c r="S33" s="77">
        <f t="shared" si="4"/>
        <v>5149.2979999999998</v>
      </c>
      <c r="T33" s="77">
        <f t="shared" si="4"/>
        <v>5177.1769999999997</v>
      </c>
      <c r="U33" s="77">
        <f t="shared" si="4"/>
        <v>5227.9920000000002</v>
      </c>
      <c r="V33" s="77">
        <f t="shared" si="4"/>
        <v>5344.5119999999997</v>
      </c>
      <c r="W33" s="77">
        <f t="shared" si="4"/>
        <v>5415.5339999999997</v>
      </c>
      <c r="X33" s="77">
        <f t="shared" si="4"/>
        <v>5507.451</v>
      </c>
      <c r="Y33" s="77">
        <f t="shared" si="4"/>
        <v>5663.2650000000003</v>
      </c>
      <c r="Z33" s="77">
        <f t="shared" si="4"/>
        <v>5834.9319999999998</v>
      </c>
      <c r="AA33" s="77">
        <f t="shared" si="4"/>
        <v>5923.01</v>
      </c>
      <c r="AB33" s="77">
        <f t="shared" si="4"/>
        <v>6029.0959999999995</v>
      </c>
      <c r="AC33" s="77">
        <f t="shared" si="4"/>
        <v>6150.2870000000003</v>
      </c>
      <c r="AD33" s="77">
        <f t="shared" si="4"/>
        <v>6343.5839999999998</v>
      </c>
      <c r="AE33" s="77">
        <f t="shared" si="4"/>
        <v>6473.9530000000004</v>
      </c>
      <c r="AF33" s="77">
        <f t="shared" si="4"/>
        <v>6611.9070000000002</v>
      </c>
      <c r="AG33" s="77">
        <f t="shared" si="4"/>
        <v>6713.1369999999997</v>
      </c>
      <c r="AH33" s="77">
        <f t="shared" si="4"/>
        <v>6932.5420000000004</v>
      </c>
      <c r="AI33" s="77">
        <f t="shared" si="4"/>
        <v>7014.79</v>
      </c>
      <c r="AJ33" s="77">
        <f t="shared" si="4"/>
        <v>7061.3460000000005</v>
      </c>
      <c r="AK33" s="77">
        <f t="shared" si="4"/>
        <v>7045.9840000000004</v>
      </c>
      <c r="AL33" s="77">
        <f t="shared" si="4"/>
        <v>7127.5599999999995</v>
      </c>
      <c r="AM33" s="77">
        <f t="shared" si="4"/>
        <v>7159.21</v>
      </c>
      <c r="AN33" s="77">
        <f t="shared" si="4"/>
        <v>7187.1369999999997</v>
      </c>
      <c r="AO33" s="77">
        <f t="shared" si="4"/>
        <v>7211.8509999999997</v>
      </c>
      <c r="AP33" s="77">
        <f t="shared" si="4"/>
        <v>7237.4589999999998</v>
      </c>
      <c r="AQ33" s="77">
        <f t="shared" si="4"/>
        <v>7319.9</v>
      </c>
      <c r="AR33" s="77">
        <f t="shared" si="4"/>
        <v>7407.1459999999997</v>
      </c>
      <c r="AS33" s="77">
        <f t="shared" si="4"/>
        <v>7473.5019999999995</v>
      </c>
      <c r="AT33" s="77">
        <f t="shared" si="4"/>
        <v>7485.1530000000002</v>
      </c>
      <c r="AU33" s="77">
        <f t="shared" si="4"/>
        <v>7512.3670000000002</v>
      </c>
      <c r="AV33" s="77">
        <f t="shared" si="4"/>
        <v>7554.732</v>
      </c>
      <c r="AW33" s="77">
        <f t="shared" si="4"/>
        <v>7592.1660000000002</v>
      </c>
      <c r="AX33" s="77">
        <f t="shared" si="4"/>
        <v>7607.88</v>
      </c>
      <c r="AY33" s="77">
        <f t="shared" si="4"/>
        <v>7613.6090000000004</v>
      </c>
      <c r="AZ33" s="77">
        <f t="shared" si="4"/>
        <v>7567.8609999999999</v>
      </c>
      <c r="BA33" s="77">
        <f t="shared" si="4"/>
        <v>7532.2930000000006</v>
      </c>
      <c r="BB33" s="77">
        <f t="shared" si="4"/>
        <v>7495.5630000000001</v>
      </c>
      <c r="BC33" s="77">
        <f t="shared" si="4"/>
        <v>7529.3190000000004</v>
      </c>
      <c r="BD33" s="77">
        <f t="shared" si="4"/>
        <v>7504.7070000000003</v>
      </c>
      <c r="BE33" s="77">
        <f t="shared" si="4"/>
        <v>7509.74</v>
      </c>
      <c r="BF33" s="77">
        <f t="shared" si="4"/>
        <v>7232.1639999999998</v>
      </c>
      <c r="BG33" s="77">
        <f t="shared" si="4"/>
        <v>7200.482</v>
      </c>
      <c r="BH33" s="77">
        <f t="shared" si="4"/>
        <v>7324.5379999999996</v>
      </c>
      <c r="BI33" s="77">
        <f t="shared" si="4"/>
        <v>7382.5839999999998</v>
      </c>
      <c r="BJ33" s="77">
        <f t="shared" si="4"/>
        <v>7162.6370000000006</v>
      </c>
      <c r="BK33" s="77">
        <f t="shared" si="4"/>
        <v>7171.7939999999999</v>
      </c>
      <c r="BL33" s="77">
        <f t="shared" si="4"/>
        <v>7206.4529999999995</v>
      </c>
      <c r="BM33" s="77">
        <f t="shared" si="4"/>
        <v>7258.1620000000003</v>
      </c>
      <c r="BN33" s="77">
        <f t="shared" si="4"/>
        <v>7332.27</v>
      </c>
      <c r="BO33" s="77">
        <f t="shared" ref="BO33:CW33" si="5">SUM(BO30:BO32)</f>
        <v>7374.5680000000002</v>
      </c>
      <c r="BP33" s="77">
        <f t="shared" si="5"/>
        <v>7473.0249999999996</v>
      </c>
      <c r="BQ33" s="77">
        <f t="shared" si="5"/>
        <v>7558.6</v>
      </c>
      <c r="BR33" s="77">
        <f t="shared" si="5"/>
        <v>7680.7049999999999</v>
      </c>
      <c r="BS33" s="77">
        <f t="shared" si="5"/>
        <v>7751.8779999999997</v>
      </c>
      <c r="BT33" s="77">
        <f t="shared" si="5"/>
        <v>7799.99</v>
      </c>
      <c r="BU33" s="77">
        <f t="shared" si="5"/>
        <v>7797.8519999999999</v>
      </c>
      <c r="BV33" s="77">
        <f t="shared" si="5"/>
        <v>7710.0559999999996</v>
      </c>
      <c r="BW33" s="77">
        <f t="shared" si="5"/>
        <v>7704.5140000000001</v>
      </c>
      <c r="BX33" s="77">
        <f t="shared" si="5"/>
        <v>7686.9870000000001</v>
      </c>
      <c r="BY33" s="77">
        <f t="shared" si="5"/>
        <v>7695.8370000000004</v>
      </c>
      <c r="BZ33" s="77">
        <f t="shared" si="5"/>
        <v>7645.1530000000002</v>
      </c>
      <c r="CA33" s="77">
        <f t="shared" si="5"/>
        <v>7596.442</v>
      </c>
      <c r="CB33" s="77">
        <f t="shared" si="5"/>
        <v>7558.4189999999999</v>
      </c>
      <c r="CC33" s="77">
        <f t="shared" si="5"/>
        <v>7485.7240000000002</v>
      </c>
      <c r="CD33" s="77">
        <f t="shared" si="5"/>
        <v>7331.4369999999999</v>
      </c>
      <c r="CE33" s="77">
        <f t="shared" si="5"/>
        <v>7236.6260000000002</v>
      </c>
      <c r="CF33" s="77">
        <f t="shared" si="5"/>
        <v>7141.6090000000004</v>
      </c>
      <c r="CG33" s="77">
        <f t="shared" si="5"/>
        <v>7032.259</v>
      </c>
      <c r="CH33" s="77">
        <f t="shared" si="5"/>
        <v>6935.4939999999997</v>
      </c>
      <c r="CI33" s="77">
        <f t="shared" si="5"/>
        <v>6833.6440000000002</v>
      </c>
      <c r="CJ33" s="77">
        <f t="shared" si="5"/>
        <v>6729.6840000000002</v>
      </c>
      <c r="CK33" s="77">
        <f t="shared" si="5"/>
        <v>6626.6840000000002</v>
      </c>
      <c r="CL33" s="77">
        <f t="shared" si="5"/>
        <v>6478.7120000000004</v>
      </c>
      <c r="CM33" s="77">
        <f t="shared" si="5"/>
        <v>6376.3779999999997</v>
      </c>
      <c r="CN33" s="77">
        <f t="shared" si="5"/>
        <v>6282.3770000000004</v>
      </c>
      <c r="CO33" s="77">
        <f t="shared" si="5"/>
        <v>6187.652</v>
      </c>
      <c r="CP33" s="77">
        <f t="shared" si="5"/>
        <v>6013.92</v>
      </c>
      <c r="CQ33" s="77">
        <f t="shared" si="5"/>
        <v>5932.2510000000002</v>
      </c>
      <c r="CR33" s="77">
        <f t="shared" si="5"/>
        <v>5850.07</v>
      </c>
      <c r="CS33" s="77">
        <f t="shared" si="5"/>
        <v>5814.491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159758.90200000006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25</v>
      </c>
      <c r="C36" s="115">
        <v>25</v>
      </c>
      <c r="D36" s="115">
        <v>25</v>
      </c>
      <c r="E36" s="115">
        <v>25</v>
      </c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>
        <v>1</v>
      </c>
      <c r="AE36" s="115">
        <v>1</v>
      </c>
      <c r="AF36" s="115">
        <v>1</v>
      </c>
      <c r="AG36" s="115">
        <v>1</v>
      </c>
      <c r="AH36" s="115">
        <v>41</v>
      </c>
      <c r="AI36" s="115">
        <v>41</v>
      </c>
      <c r="AJ36" s="115">
        <v>41</v>
      </c>
      <c r="AK36" s="115">
        <v>41</v>
      </c>
      <c r="AL36" s="115">
        <v>46</v>
      </c>
      <c r="AM36" s="115">
        <v>46</v>
      </c>
      <c r="AN36" s="115">
        <v>46</v>
      </c>
      <c r="AO36" s="115">
        <v>46</v>
      </c>
      <c r="AP36" s="115">
        <v>46</v>
      </c>
      <c r="AQ36" s="115">
        <v>46</v>
      </c>
      <c r="AR36" s="115">
        <v>46</v>
      </c>
      <c r="AS36" s="115">
        <v>46</v>
      </c>
      <c r="AT36" s="115">
        <v>46</v>
      </c>
      <c r="AU36" s="115">
        <v>46</v>
      </c>
      <c r="AV36" s="115">
        <v>46</v>
      </c>
      <c r="AW36" s="115">
        <v>46</v>
      </c>
      <c r="AX36" s="115">
        <v>46</v>
      </c>
      <c r="AY36" s="115">
        <v>46</v>
      </c>
      <c r="AZ36" s="115">
        <v>46</v>
      </c>
      <c r="BA36" s="115">
        <v>46</v>
      </c>
      <c r="BB36" s="115">
        <v>125</v>
      </c>
      <c r="BC36" s="115">
        <v>125</v>
      </c>
      <c r="BD36" s="115">
        <v>125</v>
      </c>
      <c r="BE36" s="115">
        <v>125</v>
      </c>
      <c r="BF36" s="115">
        <v>120</v>
      </c>
      <c r="BG36" s="115">
        <v>120</v>
      </c>
      <c r="BH36" s="115">
        <v>120</v>
      </c>
      <c r="BI36" s="115">
        <v>120</v>
      </c>
      <c r="BJ36" s="115">
        <v>120</v>
      </c>
      <c r="BK36" s="115">
        <v>120</v>
      </c>
      <c r="BL36" s="115">
        <v>120</v>
      </c>
      <c r="BM36" s="115">
        <v>120</v>
      </c>
      <c r="BN36" s="115">
        <v>74</v>
      </c>
      <c r="BO36" s="115">
        <v>74</v>
      </c>
      <c r="BP36" s="115">
        <v>74</v>
      </c>
      <c r="BQ36" s="115">
        <v>74</v>
      </c>
      <c r="BR36" s="115">
        <v>77</v>
      </c>
      <c r="BS36" s="115">
        <v>77</v>
      </c>
      <c r="BT36" s="115">
        <v>77</v>
      </c>
      <c r="BU36" s="115">
        <v>77</v>
      </c>
      <c r="BV36" s="115">
        <v>49</v>
      </c>
      <c r="BW36" s="115">
        <v>49</v>
      </c>
      <c r="BX36" s="115">
        <v>49</v>
      </c>
      <c r="BY36" s="115">
        <v>49</v>
      </c>
      <c r="BZ36" s="115">
        <v>43</v>
      </c>
      <c r="CA36" s="115">
        <v>43</v>
      </c>
      <c r="CB36" s="115">
        <v>43</v>
      </c>
      <c r="CC36" s="115">
        <v>43</v>
      </c>
      <c r="CD36" s="115">
        <v>65</v>
      </c>
      <c r="CE36" s="115">
        <v>65</v>
      </c>
      <c r="CF36" s="115">
        <v>65</v>
      </c>
      <c r="CG36" s="115">
        <v>65</v>
      </c>
      <c r="CH36" s="115">
        <v>51</v>
      </c>
      <c r="CI36" s="115">
        <v>51</v>
      </c>
      <c r="CJ36" s="115">
        <v>51</v>
      </c>
      <c r="CK36" s="115">
        <v>51</v>
      </c>
      <c r="CL36" s="115">
        <v>75</v>
      </c>
      <c r="CM36" s="115">
        <v>75</v>
      </c>
      <c r="CN36" s="115">
        <v>75</v>
      </c>
      <c r="CO36" s="115">
        <v>75</v>
      </c>
      <c r="CP36" s="115">
        <v>30</v>
      </c>
      <c r="CQ36" s="115">
        <v>30</v>
      </c>
      <c r="CR36" s="115">
        <v>30</v>
      </c>
      <c r="CS36" s="115">
        <v>30</v>
      </c>
      <c r="CT36" s="116"/>
      <c r="CU36" s="116"/>
      <c r="CV36" s="116"/>
      <c r="CW36" s="117"/>
      <c r="CX36" s="91">
        <f t="array" ref="CX36">SUMPRODUCT(B36:CW36*0.25)</f>
        <v>1080</v>
      </c>
    </row>
    <row r="37" spans="1:102" ht="24.95" customHeight="1" x14ac:dyDescent="0.2">
      <c r="A37" s="118" t="s">
        <v>44</v>
      </c>
      <c r="B37" s="119">
        <v>436</v>
      </c>
      <c r="C37" s="120">
        <v>436</v>
      </c>
      <c r="D37" s="120">
        <v>436</v>
      </c>
      <c r="E37" s="120">
        <v>436</v>
      </c>
      <c r="F37" s="120">
        <v>430</v>
      </c>
      <c r="G37" s="120">
        <v>430</v>
      </c>
      <c r="H37" s="120">
        <v>430</v>
      </c>
      <c r="I37" s="120">
        <v>430</v>
      </c>
      <c r="J37" s="120">
        <v>401</v>
      </c>
      <c r="K37" s="120">
        <v>401</v>
      </c>
      <c r="L37" s="120">
        <v>401</v>
      </c>
      <c r="M37" s="120">
        <v>401</v>
      </c>
      <c r="N37" s="120">
        <v>396</v>
      </c>
      <c r="O37" s="120">
        <v>396</v>
      </c>
      <c r="P37" s="120">
        <v>396</v>
      </c>
      <c r="Q37" s="120">
        <v>396</v>
      </c>
      <c r="R37" s="120">
        <v>435</v>
      </c>
      <c r="S37" s="120">
        <v>435</v>
      </c>
      <c r="T37" s="120">
        <v>435</v>
      </c>
      <c r="U37" s="120">
        <v>435</v>
      </c>
      <c r="V37" s="120">
        <v>420</v>
      </c>
      <c r="W37" s="120">
        <v>420</v>
      </c>
      <c r="X37" s="120">
        <v>420</v>
      </c>
      <c r="Y37" s="120">
        <v>420</v>
      </c>
      <c r="Z37" s="120">
        <v>476</v>
      </c>
      <c r="AA37" s="120">
        <v>476</v>
      </c>
      <c r="AB37" s="120">
        <v>476</v>
      </c>
      <c r="AC37" s="120">
        <v>476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460</v>
      </c>
      <c r="CE37" s="120">
        <v>460</v>
      </c>
      <c r="CF37" s="120">
        <v>460</v>
      </c>
      <c r="CG37" s="120">
        <v>460</v>
      </c>
      <c r="CH37" s="120">
        <v>460</v>
      </c>
      <c r="CI37" s="120">
        <v>460</v>
      </c>
      <c r="CJ37" s="120">
        <v>460</v>
      </c>
      <c r="CK37" s="120">
        <v>460</v>
      </c>
      <c r="CL37" s="120">
        <v>460</v>
      </c>
      <c r="CM37" s="120">
        <v>460</v>
      </c>
      <c r="CN37" s="120">
        <v>460</v>
      </c>
      <c r="CO37" s="120">
        <v>460</v>
      </c>
      <c r="CP37" s="120">
        <v>461</v>
      </c>
      <c r="CQ37" s="120">
        <v>461</v>
      </c>
      <c r="CR37" s="120">
        <v>461</v>
      </c>
      <c r="CS37" s="120">
        <v>461</v>
      </c>
      <c r="CT37" s="120"/>
      <c r="CU37" s="120"/>
      <c r="CV37" s="120"/>
      <c r="CW37" s="121"/>
      <c r="CX37" s="97">
        <f t="array" ref="CX37">SUMPRODUCT(B37:CW37*0.25)</f>
        <v>11335</v>
      </c>
    </row>
    <row r="38" spans="1:102" ht="24.95" customHeight="1" x14ac:dyDescent="0.2">
      <c r="A38" s="118" t="s">
        <v>45</v>
      </c>
      <c r="B38" s="119">
        <v>1287</v>
      </c>
      <c r="C38" s="120">
        <v>1287</v>
      </c>
      <c r="D38" s="120">
        <v>1287</v>
      </c>
      <c r="E38" s="120">
        <v>1287</v>
      </c>
      <c r="F38" s="120">
        <v>1312</v>
      </c>
      <c r="G38" s="120">
        <v>1312</v>
      </c>
      <c r="H38" s="120">
        <v>1312</v>
      </c>
      <c r="I38" s="120">
        <v>1312</v>
      </c>
      <c r="J38" s="120">
        <v>1311</v>
      </c>
      <c r="K38" s="120">
        <v>1311</v>
      </c>
      <c r="L38" s="120">
        <v>1311</v>
      </c>
      <c r="M38" s="120">
        <v>1311</v>
      </c>
      <c r="N38" s="120">
        <v>1317</v>
      </c>
      <c r="O38" s="120">
        <v>1317</v>
      </c>
      <c r="P38" s="120">
        <v>1317</v>
      </c>
      <c r="Q38" s="120">
        <v>1317</v>
      </c>
      <c r="R38" s="120">
        <v>1295</v>
      </c>
      <c r="S38" s="120">
        <v>1295</v>
      </c>
      <c r="T38" s="120">
        <v>1295</v>
      </c>
      <c r="U38" s="120">
        <v>1295</v>
      </c>
      <c r="V38" s="120">
        <v>1295</v>
      </c>
      <c r="W38" s="120">
        <v>1295</v>
      </c>
      <c r="X38" s="120">
        <v>1295</v>
      </c>
      <c r="Y38" s="120">
        <v>1295</v>
      </c>
      <c r="Z38" s="120">
        <v>1265</v>
      </c>
      <c r="AA38" s="120">
        <v>1265</v>
      </c>
      <c r="AB38" s="120">
        <v>1265</v>
      </c>
      <c r="AC38" s="120">
        <v>1265</v>
      </c>
      <c r="AD38" s="120">
        <v>1277</v>
      </c>
      <c r="AE38" s="120">
        <v>1286</v>
      </c>
      <c r="AF38" s="120">
        <v>1286</v>
      </c>
      <c r="AG38" s="120">
        <v>1286</v>
      </c>
      <c r="AH38" s="120">
        <v>1244</v>
      </c>
      <c r="AI38" s="120">
        <v>1244</v>
      </c>
      <c r="AJ38" s="120">
        <v>1244</v>
      </c>
      <c r="AK38" s="120">
        <v>1244</v>
      </c>
      <c r="AL38" s="120">
        <v>1267</v>
      </c>
      <c r="AM38" s="120">
        <v>1267</v>
      </c>
      <c r="AN38" s="120">
        <v>1267</v>
      </c>
      <c r="AO38" s="120">
        <v>1267</v>
      </c>
      <c r="AP38" s="120">
        <v>1271</v>
      </c>
      <c r="AQ38" s="120">
        <v>1271</v>
      </c>
      <c r="AR38" s="120">
        <v>1271</v>
      </c>
      <c r="AS38" s="120">
        <v>1271</v>
      </c>
      <c r="AT38" s="120">
        <v>1292</v>
      </c>
      <c r="AU38" s="120">
        <v>1292</v>
      </c>
      <c r="AV38" s="120">
        <v>1292</v>
      </c>
      <c r="AW38" s="120">
        <v>1292</v>
      </c>
      <c r="AX38" s="120">
        <v>1300</v>
      </c>
      <c r="AY38" s="120">
        <v>1300</v>
      </c>
      <c r="AZ38" s="120">
        <v>1300</v>
      </c>
      <c r="BA38" s="120">
        <v>1300</v>
      </c>
      <c r="BB38" s="120">
        <v>1300</v>
      </c>
      <c r="BC38" s="120">
        <v>1300</v>
      </c>
      <c r="BD38" s="120">
        <v>1300</v>
      </c>
      <c r="BE38" s="120">
        <v>1300</v>
      </c>
      <c r="BF38" s="120">
        <v>1300</v>
      </c>
      <c r="BG38" s="120">
        <v>1300</v>
      </c>
      <c r="BH38" s="120">
        <v>1300</v>
      </c>
      <c r="BI38" s="120">
        <v>1300</v>
      </c>
      <c r="BJ38" s="120">
        <v>1300</v>
      </c>
      <c r="BK38" s="120">
        <v>1300</v>
      </c>
      <c r="BL38" s="120">
        <v>1300</v>
      </c>
      <c r="BM38" s="120">
        <v>1300</v>
      </c>
      <c r="BN38" s="120">
        <v>1300</v>
      </c>
      <c r="BO38" s="120">
        <v>1300</v>
      </c>
      <c r="BP38" s="120">
        <v>1300</v>
      </c>
      <c r="BQ38" s="120">
        <v>1300</v>
      </c>
      <c r="BR38" s="120">
        <v>1320</v>
      </c>
      <c r="BS38" s="120">
        <v>1320</v>
      </c>
      <c r="BT38" s="120">
        <v>1320</v>
      </c>
      <c r="BU38" s="120">
        <v>1317.7</v>
      </c>
      <c r="BV38" s="120">
        <v>1327</v>
      </c>
      <c r="BW38" s="120">
        <v>1327</v>
      </c>
      <c r="BX38" s="120">
        <v>1327</v>
      </c>
      <c r="BY38" s="120">
        <v>1327</v>
      </c>
      <c r="BZ38" s="120">
        <v>1338</v>
      </c>
      <c r="CA38" s="120">
        <v>1338</v>
      </c>
      <c r="CB38" s="120">
        <v>1338</v>
      </c>
      <c r="CC38" s="120">
        <v>1338</v>
      </c>
      <c r="CD38" s="120">
        <v>1305</v>
      </c>
      <c r="CE38" s="120">
        <v>1305</v>
      </c>
      <c r="CF38" s="120">
        <v>1305</v>
      </c>
      <c r="CG38" s="120">
        <v>1305</v>
      </c>
      <c r="CH38" s="120">
        <v>1311</v>
      </c>
      <c r="CI38" s="120">
        <v>1311</v>
      </c>
      <c r="CJ38" s="120">
        <v>1311</v>
      </c>
      <c r="CK38" s="120">
        <v>1311</v>
      </c>
      <c r="CL38" s="120">
        <v>1312</v>
      </c>
      <c r="CM38" s="120">
        <v>1312</v>
      </c>
      <c r="CN38" s="120">
        <v>1312</v>
      </c>
      <c r="CO38" s="120">
        <v>1312</v>
      </c>
      <c r="CP38" s="120">
        <v>1272</v>
      </c>
      <c r="CQ38" s="120">
        <v>1272</v>
      </c>
      <c r="CR38" s="120">
        <v>1272</v>
      </c>
      <c r="CS38" s="120">
        <v>1272</v>
      </c>
      <c r="CT38" s="122"/>
      <c r="CU38" s="122"/>
      <c r="CV38" s="122"/>
      <c r="CW38" s="121"/>
      <c r="CX38" s="97">
        <f t="array" ref="CX38">SUMPRODUCT(B38:CW38*0.25)</f>
        <v>31124.174999999999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10</v>
      </c>
      <c r="AU39" s="120">
        <v>10</v>
      </c>
      <c r="AV39" s="120">
        <v>10</v>
      </c>
      <c r="AW39" s="120">
        <v>10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324.8</v>
      </c>
      <c r="AI40" s="120">
        <v>324.8</v>
      </c>
      <c r="AJ40" s="120">
        <v>324.8</v>
      </c>
      <c r="AK40" s="120">
        <v>324.8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406.9</v>
      </c>
      <c r="BK40" s="120">
        <v>406.9</v>
      </c>
      <c r="BL40" s="120">
        <v>406.9</v>
      </c>
      <c r="BM40" s="120">
        <v>406.9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8731.7000000000007</v>
      </c>
    </row>
    <row r="41" spans="1:102" ht="30" customHeight="1" thickBot="1" x14ac:dyDescent="0.25">
      <c r="A41" s="105" t="s">
        <v>48</v>
      </c>
      <c r="B41" s="106">
        <f>SUM(B36:B40)</f>
        <v>2248</v>
      </c>
      <c r="C41" s="107">
        <f t="shared" ref="C41:BN41" si="6">SUM(C36:C40)</f>
        <v>2248</v>
      </c>
      <c r="D41" s="107">
        <f t="shared" si="6"/>
        <v>2248</v>
      </c>
      <c r="E41" s="107">
        <f t="shared" si="6"/>
        <v>2248</v>
      </c>
      <c r="F41" s="107">
        <f t="shared" si="6"/>
        <v>2242</v>
      </c>
      <c r="G41" s="107">
        <f t="shared" si="6"/>
        <v>2242</v>
      </c>
      <c r="H41" s="107">
        <f t="shared" si="6"/>
        <v>2242</v>
      </c>
      <c r="I41" s="107">
        <f t="shared" si="6"/>
        <v>2242</v>
      </c>
      <c r="J41" s="107">
        <f t="shared" si="6"/>
        <v>2212</v>
      </c>
      <c r="K41" s="107">
        <f t="shared" si="6"/>
        <v>2212</v>
      </c>
      <c r="L41" s="107">
        <f t="shared" si="6"/>
        <v>2212</v>
      </c>
      <c r="M41" s="107">
        <f t="shared" si="6"/>
        <v>2212</v>
      </c>
      <c r="N41" s="107">
        <f t="shared" si="6"/>
        <v>2213</v>
      </c>
      <c r="O41" s="107">
        <f t="shared" si="6"/>
        <v>2213</v>
      </c>
      <c r="P41" s="107">
        <f t="shared" si="6"/>
        <v>2213</v>
      </c>
      <c r="Q41" s="107">
        <f t="shared" si="6"/>
        <v>2213</v>
      </c>
      <c r="R41" s="107">
        <f t="shared" si="6"/>
        <v>2230</v>
      </c>
      <c r="S41" s="107">
        <f t="shared" si="6"/>
        <v>2230</v>
      </c>
      <c r="T41" s="107">
        <f t="shared" si="6"/>
        <v>2230</v>
      </c>
      <c r="U41" s="107">
        <f t="shared" si="6"/>
        <v>2230</v>
      </c>
      <c r="V41" s="107">
        <f t="shared" si="6"/>
        <v>2215</v>
      </c>
      <c r="W41" s="107">
        <f t="shared" si="6"/>
        <v>2215</v>
      </c>
      <c r="X41" s="107">
        <f t="shared" si="6"/>
        <v>2215</v>
      </c>
      <c r="Y41" s="107">
        <f t="shared" si="6"/>
        <v>2215</v>
      </c>
      <c r="Z41" s="107">
        <f t="shared" si="6"/>
        <v>2241</v>
      </c>
      <c r="AA41" s="107">
        <f t="shared" si="6"/>
        <v>2241</v>
      </c>
      <c r="AB41" s="107">
        <f t="shared" si="6"/>
        <v>2241</v>
      </c>
      <c r="AC41" s="107">
        <f t="shared" si="6"/>
        <v>2241</v>
      </c>
      <c r="AD41" s="107">
        <f t="shared" si="6"/>
        <v>2278</v>
      </c>
      <c r="AE41" s="107">
        <f t="shared" si="6"/>
        <v>2287</v>
      </c>
      <c r="AF41" s="107">
        <f t="shared" si="6"/>
        <v>2287</v>
      </c>
      <c r="AG41" s="107">
        <f t="shared" si="6"/>
        <v>2287</v>
      </c>
      <c r="AH41" s="107">
        <f t="shared" si="6"/>
        <v>2109.8000000000002</v>
      </c>
      <c r="AI41" s="107">
        <f t="shared" si="6"/>
        <v>2109.8000000000002</v>
      </c>
      <c r="AJ41" s="107">
        <f t="shared" si="6"/>
        <v>2109.8000000000002</v>
      </c>
      <c r="AK41" s="107">
        <f t="shared" si="6"/>
        <v>2109.8000000000002</v>
      </c>
      <c r="AL41" s="107">
        <f t="shared" si="6"/>
        <v>1813</v>
      </c>
      <c r="AM41" s="107">
        <f t="shared" si="6"/>
        <v>1813</v>
      </c>
      <c r="AN41" s="107">
        <f t="shared" si="6"/>
        <v>1813</v>
      </c>
      <c r="AO41" s="107">
        <f t="shared" si="6"/>
        <v>1813</v>
      </c>
      <c r="AP41" s="107">
        <f t="shared" si="6"/>
        <v>1817</v>
      </c>
      <c r="AQ41" s="107">
        <f t="shared" si="6"/>
        <v>1817</v>
      </c>
      <c r="AR41" s="107">
        <f t="shared" si="6"/>
        <v>1817</v>
      </c>
      <c r="AS41" s="107">
        <f t="shared" si="6"/>
        <v>1817</v>
      </c>
      <c r="AT41" s="107">
        <f t="shared" si="6"/>
        <v>1848</v>
      </c>
      <c r="AU41" s="107">
        <f t="shared" si="6"/>
        <v>1848</v>
      </c>
      <c r="AV41" s="107">
        <f t="shared" si="6"/>
        <v>1848</v>
      </c>
      <c r="AW41" s="107">
        <f t="shared" si="6"/>
        <v>1848</v>
      </c>
      <c r="AX41" s="107">
        <f t="shared" si="6"/>
        <v>1846</v>
      </c>
      <c r="AY41" s="107">
        <f t="shared" si="6"/>
        <v>1846</v>
      </c>
      <c r="AZ41" s="107">
        <f t="shared" si="6"/>
        <v>1846</v>
      </c>
      <c r="BA41" s="107">
        <f t="shared" si="6"/>
        <v>1846</v>
      </c>
      <c r="BB41" s="107">
        <f t="shared" si="6"/>
        <v>1925</v>
      </c>
      <c r="BC41" s="107">
        <f t="shared" si="6"/>
        <v>1925</v>
      </c>
      <c r="BD41" s="107">
        <f t="shared" si="6"/>
        <v>1925</v>
      </c>
      <c r="BE41" s="107">
        <f t="shared" si="6"/>
        <v>1925</v>
      </c>
      <c r="BF41" s="107">
        <f t="shared" si="6"/>
        <v>1920</v>
      </c>
      <c r="BG41" s="107">
        <f t="shared" si="6"/>
        <v>1920</v>
      </c>
      <c r="BH41" s="107">
        <f t="shared" si="6"/>
        <v>1920</v>
      </c>
      <c r="BI41" s="107">
        <f t="shared" si="6"/>
        <v>1920</v>
      </c>
      <c r="BJ41" s="107">
        <f t="shared" si="6"/>
        <v>2326.9</v>
      </c>
      <c r="BK41" s="107">
        <f t="shared" si="6"/>
        <v>2326.9</v>
      </c>
      <c r="BL41" s="107">
        <f t="shared" si="6"/>
        <v>2326.9</v>
      </c>
      <c r="BM41" s="107">
        <f t="shared" si="6"/>
        <v>2326.9</v>
      </c>
      <c r="BN41" s="107">
        <f t="shared" si="6"/>
        <v>2374</v>
      </c>
      <c r="BO41" s="107">
        <f t="shared" ref="BO41:CW41" si="7">SUM(BO36:BO40)</f>
        <v>2374</v>
      </c>
      <c r="BP41" s="107">
        <f t="shared" si="7"/>
        <v>2374</v>
      </c>
      <c r="BQ41" s="107">
        <f t="shared" si="7"/>
        <v>2374</v>
      </c>
      <c r="BR41" s="107">
        <f t="shared" si="7"/>
        <v>2397</v>
      </c>
      <c r="BS41" s="107">
        <f t="shared" si="7"/>
        <v>2397</v>
      </c>
      <c r="BT41" s="107">
        <f t="shared" si="7"/>
        <v>2397</v>
      </c>
      <c r="BU41" s="107">
        <f t="shared" si="7"/>
        <v>2394.6999999999998</v>
      </c>
      <c r="BV41" s="107">
        <f t="shared" si="7"/>
        <v>2376</v>
      </c>
      <c r="BW41" s="107">
        <f t="shared" si="7"/>
        <v>2376</v>
      </c>
      <c r="BX41" s="107">
        <f t="shared" si="7"/>
        <v>2376</v>
      </c>
      <c r="BY41" s="107">
        <f t="shared" si="7"/>
        <v>2376</v>
      </c>
      <c r="BZ41" s="107">
        <f t="shared" si="7"/>
        <v>2381</v>
      </c>
      <c r="CA41" s="107">
        <f t="shared" si="7"/>
        <v>2381</v>
      </c>
      <c r="CB41" s="107">
        <f t="shared" si="7"/>
        <v>2381</v>
      </c>
      <c r="CC41" s="107">
        <f t="shared" si="7"/>
        <v>2381</v>
      </c>
      <c r="CD41" s="107">
        <f t="shared" si="7"/>
        <v>2330</v>
      </c>
      <c r="CE41" s="107">
        <f t="shared" si="7"/>
        <v>2330</v>
      </c>
      <c r="CF41" s="107">
        <f t="shared" si="7"/>
        <v>2330</v>
      </c>
      <c r="CG41" s="107">
        <f t="shared" si="7"/>
        <v>2330</v>
      </c>
      <c r="CH41" s="107">
        <f t="shared" si="7"/>
        <v>2322</v>
      </c>
      <c r="CI41" s="107">
        <f t="shared" si="7"/>
        <v>2322</v>
      </c>
      <c r="CJ41" s="107">
        <f t="shared" si="7"/>
        <v>2322</v>
      </c>
      <c r="CK41" s="107">
        <f t="shared" si="7"/>
        <v>2322</v>
      </c>
      <c r="CL41" s="107">
        <f t="shared" si="7"/>
        <v>2347</v>
      </c>
      <c r="CM41" s="107">
        <f t="shared" si="7"/>
        <v>2347</v>
      </c>
      <c r="CN41" s="107">
        <f t="shared" si="7"/>
        <v>2347</v>
      </c>
      <c r="CO41" s="107">
        <f t="shared" si="7"/>
        <v>2347</v>
      </c>
      <c r="CP41" s="107">
        <f t="shared" si="7"/>
        <v>2263</v>
      </c>
      <c r="CQ41" s="107">
        <f t="shared" si="7"/>
        <v>2263</v>
      </c>
      <c r="CR41" s="107">
        <f t="shared" si="7"/>
        <v>2263</v>
      </c>
      <c r="CS41" s="107">
        <f t="shared" si="7"/>
        <v>2263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52280.875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1287</v>
      </c>
      <c r="C46" s="120">
        <v>1287</v>
      </c>
      <c r="D46" s="120">
        <v>1287</v>
      </c>
      <c r="E46" s="120">
        <v>1287</v>
      </c>
      <c r="F46" s="120">
        <v>1312</v>
      </c>
      <c r="G46" s="120">
        <v>1312</v>
      </c>
      <c r="H46" s="120">
        <v>1312</v>
      </c>
      <c r="I46" s="120">
        <v>1312</v>
      </c>
      <c r="J46" s="120">
        <v>1311</v>
      </c>
      <c r="K46" s="120">
        <v>1311</v>
      </c>
      <c r="L46" s="120">
        <v>1311</v>
      </c>
      <c r="M46" s="120">
        <v>1311</v>
      </c>
      <c r="N46" s="120">
        <v>1317</v>
      </c>
      <c r="O46" s="120">
        <v>1317</v>
      </c>
      <c r="P46" s="120">
        <v>1317</v>
      </c>
      <c r="Q46" s="120">
        <v>1317</v>
      </c>
      <c r="R46" s="120">
        <v>1295</v>
      </c>
      <c r="S46" s="120">
        <v>1295</v>
      </c>
      <c r="T46" s="120">
        <v>1295</v>
      </c>
      <c r="U46" s="120">
        <v>1295</v>
      </c>
      <c r="V46" s="120">
        <v>1295</v>
      </c>
      <c r="W46" s="120">
        <v>1295</v>
      </c>
      <c r="X46" s="120">
        <v>1295</v>
      </c>
      <c r="Y46" s="120">
        <v>1295</v>
      </c>
      <c r="Z46" s="120">
        <v>1265</v>
      </c>
      <c r="AA46" s="120">
        <v>1265</v>
      </c>
      <c r="AB46" s="120">
        <v>1265</v>
      </c>
      <c r="AC46" s="120">
        <v>1265</v>
      </c>
      <c r="AD46" s="120">
        <v>1277</v>
      </c>
      <c r="AE46" s="120">
        <v>1286</v>
      </c>
      <c r="AF46" s="120">
        <v>1286</v>
      </c>
      <c r="AG46" s="120">
        <v>1286</v>
      </c>
      <c r="AH46" s="120">
        <v>1244</v>
      </c>
      <c r="AI46" s="120">
        <v>1244</v>
      </c>
      <c r="AJ46" s="120">
        <v>1244</v>
      </c>
      <c r="AK46" s="120">
        <v>1244</v>
      </c>
      <c r="AL46" s="120">
        <v>1267</v>
      </c>
      <c r="AM46" s="120">
        <v>1267</v>
      </c>
      <c r="AN46" s="120">
        <v>1267</v>
      </c>
      <c r="AO46" s="120">
        <v>1267</v>
      </c>
      <c r="AP46" s="120">
        <v>1271</v>
      </c>
      <c r="AQ46" s="120">
        <v>1271</v>
      </c>
      <c r="AR46" s="120">
        <v>1271</v>
      </c>
      <c r="AS46" s="120">
        <v>1271</v>
      </c>
      <c r="AT46" s="120">
        <v>1292</v>
      </c>
      <c r="AU46" s="120">
        <v>1292</v>
      </c>
      <c r="AV46" s="120">
        <v>1292</v>
      </c>
      <c r="AW46" s="120">
        <v>1292</v>
      </c>
      <c r="AX46" s="120">
        <v>1300</v>
      </c>
      <c r="AY46" s="120">
        <v>1300</v>
      </c>
      <c r="AZ46" s="120">
        <v>1300</v>
      </c>
      <c r="BA46" s="120">
        <v>1300</v>
      </c>
      <c r="BB46" s="120">
        <v>1300</v>
      </c>
      <c r="BC46" s="120">
        <v>1300</v>
      </c>
      <c r="BD46" s="120">
        <v>1300</v>
      </c>
      <c r="BE46" s="120">
        <v>1300</v>
      </c>
      <c r="BF46" s="120">
        <v>1300</v>
      </c>
      <c r="BG46" s="120">
        <v>1300</v>
      </c>
      <c r="BH46" s="120">
        <v>1300</v>
      </c>
      <c r="BI46" s="120">
        <v>1300</v>
      </c>
      <c r="BJ46" s="120">
        <v>1300</v>
      </c>
      <c r="BK46" s="120">
        <v>1300</v>
      </c>
      <c r="BL46" s="120">
        <v>1300</v>
      </c>
      <c r="BM46" s="120">
        <v>1300</v>
      </c>
      <c r="BN46" s="120">
        <v>1300</v>
      </c>
      <c r="BO46" s="120">
        <v>1300</v>
      </c>
      <c r="BP46" s="120">
        <v>1300</v>
      </c>
      <c r="BQ46" s="120">
        <v>1300</v>
      </c>
      <c r="BR46" s="120">
        <v>1320</v>
      </c>
      <c r="BS46" s="120">
        <v>1320</v>
      </c>
      <c r="BT46" s="120">
        <v>1320</v>
      </c>
      <c r="BU46" s="120">
        <v>1317.7</v>
      </c>
      <c r="BV46" s="120">
        <v>1327</v>
      </c>
      <c r="BW46" s="120">
        <v>1327</v>
      </c>
      <c r="BX46" s="120">
        <v>1327</v>
      </c>
      <c r="BY46" s="120">
        <v>1327</v>
      </c>
      <c r="BZ46" s="120">
        <v>1338</v>
      </c>
      <c r="CA46" s="120">
        <v>1338</v>
      </c>
      <c r="CB46" s="120">
        <v>1338</v>
      </c>
      <c r="CC46" s="120">
        <v>1338</v>
      </c>
      <c r="CD46" s="120">
        <v>1305</v>
      </c>
      <c r="CE46" s="120">
        <v>1305</v>
      </c>
      <c r="CF46" s="120">
        <v>1305</v>
      </c>
      <c r="CG46" s="120">
        <v>1305</v>
      </c>
      <c r="CH46" s="120">
        <v>1311</v>
      </c>
      <c r="CI46" s="120">
        <v>1311</v>
      </c>
      <c r="CJ46" s="120">
        <v>1311</v>
      </c>
      <c r="CK46" s="120">
        <v>1311</v>
      </c>
      <c r="CL46" s="120">
        <v>1312</v>
      </c>
      <c r="CM46" s="120">
        <v>1312</v>
      </c>
      <c r="CN46" s="120">
        <v>1312</v>
      </c>
      <c r="CO46" s="120">
        <v>1312</v>
      </c>
      <c r="CP46" s="120">
        <v>1272</v>
      </c>
      <c r="CQ46" s="120">
        <v>1272</v>
      </c>
      <c r="CR46" s="120">
        <v>1272</v>
      </c>
      <c r="CS46" s="120">
        <v>1272</v>
      </c>
      <c r="CT46" s="122"/>
      <c r="CU46" s="122"/>
      <c r="CV46" s="122"/>
      <c r="CW46" s="121"/>
      <c r="CX46" s="97">
        <f t="array" ref="CX46">SUMPRODUCT(B46:CW46*0.25)</f>
        <v>31124.174999999999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324.8</v>
      </c>
      <c r="AI48" s="120">
        <v>324.8</v>
      </c>
      <c r="AJ48" s="120">
        <v>324.8</v>
      </c>
      <c r="AK48" s="120">
        <v>324.8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406.9</v>
      </c>
      <c r="BK48" s="120">
        <v>406.9</v>
      </c>
      <c r="BL48" s="120">
        <v>406.9</v>
      </c>
      <c r="BM48" s="120">
        <v>406.9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8731.7000000000007</v>
      </c>
    </row>
    <row r="49" spans="1:102" ht="24.95" customHeight="1" x14ac:dyDescent="0.2">
      <c r="A49" s="104" t="s">
        <v>50</v>
      </c>
      <c r="B49" s="119">
        <v>154</v>
      </c>
      <c r="C49" s="120">
        <v>154</v>
      </c>
      <c r="D49" s="120">
        <v>154</v>
      </c>
      <c r="E49" s="120">
        <v>154</v>
      </c>
      <c r="F49" s="120">
        <v>147</v>
      </c>
      <c r="G49" s="120">
        <v>147</v>
      </c>
      <c r="H49" s="120">
        <v>147</v>
      </c>
      <c r="I49" s="120">
        <v>147</v>
      </c>
      <c r="J49" s="120">
        <v>142</v>
      </c>
      <c r="K49" s="120">
        <v>142</v>
      </c>
      <c r="L49" s="120">
        <v>142</v>
      </c>
      <c r="M49" s="120">
        <v>142</v>
      </c>
      <c r="N49" s="120">
        <v>142</v>
      </c>
      <c r="O49" s="120">
        <v>142</v>
      </c>
      <c r="P49" s="120">
        <v>142</v>
      </c>
      <c r="Q49" s="120">
        <v>142</v>
      </c>
      <c r="R49" s="120">
        <v>147</v>
      </c>
      <c r="S49" s="120">
        <v>147</v>
      </c>
      <c r="T49" s="120">
        <v>147</v>
      </c>
      <c r="U49" s="120">
        <v>147</v>
      </c>
      <c r="V49" s="120">
        <v>171</v>
      </c>
      <c r="W49" s="120">
        <v>171</v>
      </c>
      <c r="X49" s="120">
        <v>171</v>
      </c>
      <c r="Y49" s="120">
        <v>171</v>
      </c>
      <c r="Z49" s="120">
        <v>209</v>
      </c>
      <c r="AA49" s="120">
        <v>209</v>
      </c>
      <c r="AB49" s="120">
        <v>209</v>
      </c>
      <c r="AC49" s="120">
        <v>209</v>
      </c>
      <c r="AD49" s="120">
        <v>228</v>
      </c>
      <c r="AE49" s="120">
        <v>228</v>
      </c>
      <c r="AF49" s="120">
        <v>228</v>
      </c>
      <c r="AG49" s="120">
        <v>228</v>
      </c>
      <c r="AH49" s="120">
        <v>233</v>
      </c>
      <c r="AI49" s="120">
        <v>233</v>
      </c>
      <c r="AJ49" s="120">
        <v>233</v>
      </c>
      <c r="AK49" s="120">
        <v>233</v>
      </c>
      <c r="AL49" s="120">
        <v>219</v>
      </c>
      <c r="AM49" s="120">
        <v>219</v>
      </c>
      <c r="AN49" s="120">
        <v>219</v>
      </c>
      <c r="AO49" s="120">
        <v>219</v>
      </c>
      <c r="AP49" s="120">
        <v>204</v>
      </c>
      <c r="AQ49" s="120">
        <v>204</v>
      </c>
      <c r="AR49" s="120">
        <v>204</v>
      </c>
      <c r="AS49" s="120">
        <v>204</v>
      </c>
      <c r="AT49" s="120">
        <v>202</v>
      </c>
      <c r="AU49" s="120">
        <v>202</v>
      </c>
      <c r="AV49" s="120">
        <v>202</v>
      </c>
      <c r="AW49" s="120">
        <v>202</v>
      </c>
      <c r="AX49" s="120">
        <v>196</v>
      </c>
      <c r="AY49" s="120">
        <v>196</v>
      </c>
      <c r="AZ49" s="120">
        <v>196</v>
      </c>
      <c r="BA49" s="120">
        <v>196</v>
      </c>
      <c r="BB49" s="120">
        <v>186</v>
      </c>
      <c r="BC49" s="120">
        <v>186</v>
      </c>
      <c r="BD49" s="120">
        <v>186</v>
      </c>
      <c r="BE49" s="120">
        <v>186</v>
      </c>
      <c r="BF49" s="120">
        <v>196</v>
      </c>
      <c r="BG49" s="120">
        <v>196</v>
      </c>
      <c r="BH49" s="120">
        <v>196</v>
      </c>
      <c r="BI49" s="120">
        <v>196</v>
      </c>
      <c r="BJ49" s="120">
        <v>218</v>
      </c>
      <c r="BK49" s="120">
        <v>218</v>
      </c>
      <c r="BL49" s="120">
        <v>218</v>
      </c>
      <c r="BM49" s="120">
        <v>218</v>
      </c>
      <c r="BN49" s="120">
        <v>270</v>
      </c>
      <c r="BO49" s="120">
        <v>270</v>
      </c>
      <c r="BP49" s="120">
        <v>270</v>
      </c>
      <c r="BQ49" s="120">
        <v>270</v>
      </c>
      <c r="BR49" s="120">
        <v>302</v>
      </c>
      <c r="BS49" s="120">
        <v>302</v>
      </c>
      <c r="BT49" s="120">
        <v>302</v>
      </c>
      <c r="BU49" s="120">
        <v>302</v>
      </c>
      <c r="BV49" s="120">
        <v>304</v>
      </c>
      <c r="BW49" s="120">
        <v>304</v>
      </c>
      <c r="BX49" s="120">
        <v>304</v>
      </c>
      <c r="BY49" s="120">
        <v>304</v>
      </c>
      <c r="BZ49" s="120">
        <v>296</v>
      </c>
      <c r="CA49" s="120">
        <v>296</v>
      </c>
      <c r="CB49" s="120">
        <v>296</v>
      </c>
      <c r="CC49" s="120">
        <v>296</v>
      </c>
      <c r="CD49" s="120">
        <v>270</v>
      </c>
      <c r="CE49" s="120">
        <v>270</v>
      </c>
      <c r="CF49" s="120">
        <v>270</v>
      </c>
      <c r="CG49" s="120">
        <v>270</v>
      </c>
      <c r="CH49" s="120">
        <v>231</v>
      </c>
      <c r="CI49" s="120">
        <v>231</v>
      </c>
      <c r="CJ49" s="120">
        <v>231</v>
      </c>
      <c r="CK49" s="120">
        <v>231</v>
      </c>
      <c r="CL49" s="120">
        <v>190</v>
      </c>
      <c r="CM49" s="120">
        <v>190</v>
      </c>
      <c r="CN49" s="120">
        <v>190</v>
      </c>
      <c r="CO49" s="120">
        <v>190</v>
      </c>
      <c r="CP49" s="120">
        <v>158</v>
      </c>
      <c r="CQ49" s="120">
        <v>158</v>
      </c>
      <c r="CR49" s="120">
        <v>158</v>
      </c>
      <c r="CS49" s="120">
        <v>158</v>
      </c>
      <c r="CT49" s="122"/>
      <c r="CU49" s="122"/>
      <c r="CV49" s="122"/>
      <c r="CW49" s="121"/>
      <c r="CX49" s="97">
        <f t="array" ref="CX49">SUMPRODUCT(B49:CW49*0.25)</f>
        <v>5015</v>
      </c>
    </row>
    <row r="50" spans="1:102" ht="30" customHeight="1" thickBot="1" x14ac:dyDescent="0.25">
      <c r="A50" s="105" t="s">
        <v>51</v>
      </c>
      <c r="B50" s="106">
        <f>SUM(B44:B49)</f>
        <v>1941</v>
      </c>
      <c r="C50" s="107">
        <f t="shared" ref="C50:BN50" si="8">SUM(C44:C49)</f>
        <v>1941</v>
      </c>
      <c r="D50" s="107">
        <f t="shared" si="8"/>
        <v>1941</v>
      </c>
      <c r="E50" s="107">
        <f t="shared" si="8"/>
        <v>1941</v>
      </c>
      <c r="F50" s="107">
        <f t="shared" si="8"/>
        <v>1959</v>
      </c>
      <c r="G50" s="107">
        <f t="shared" si="8"/>
        <v>1959</v>
      </c>
      <c r="H50" s="107">
        <f t="shared" si="8"/>
        <v>1959</v>
      </c>
      <c r="I50" s="107">
        <f t="shared" si="8"/>
        <v>1959</v>
      </c>
      <c r="J50" s="107">
        <f t="shared" si="8"/>
        <v>1953</v>
      </c>
      <c r="K50" s="107">
        <f t="shared" si="8"/>
        <v>1953</v>
      </c>
      <c r="L50" s="107">
        <f t="shared" si="8"/>
        <v>1953</v>
      </c>
      <c r="M50" s="107">
        <f t="shared" si="8"/>
        <v>1953</v>
      </c>
      <c r="N50" s="107">
        <f t="shared" si="8"/>
        <v>1959</v>
      </c>
      <c r="O50" s="107">
        <f t="shared" si="8"/>
        <v>1959</v>
      </c>
      <c r="P50" s="107">
        <f t="shared" si="8"/>
        <v>1959</v>
      </c>
      <c r="Q50" s="107">
        <f t="shared" si="8"/>
        <v>1959</v>
      </c>
      <c r="R50" s="107">
        <f t="shared" si="8"/>
        <v>1942</v>
      </c>
      <c r="S50" s="107">
        <f t="shared" si="8"/>
        <v>1942</v>
      </c>
      <c r="T50" s="107">
        <f t="shared" si="8"/>
        <v>1942</v>
      </c>
      <c r="U50" s="107">
        <f t="shared" si="8"/>
        <v>1942</v>
      </c>
      <c r="V50" s="107">
        <f t="shared" si="8"/>
        <v>1966</v>
      </c>
      <c r="W50" s="107">
        <f t="shared" si="8"/>
        <v>1966</v>
      </c>
      <c r="X50" s="107">
        <f t="shared" si="8"/>
        <v>1966</v>
      </c>
      <c r="Y50" s="107">
        <f t="shared" si="8"/>
        <v>1966</v>
      </c>
      <c r="Z50" s="107">
        <f t="shared" si="8"/>
        <v>1974</v>
      </c>
      <c r="AA50" s="107">
        <f t="shared" si="8"/>
        <v>1974</v>
      </c>
      <c r="AB50" s="107">
        <f t="shared" si="8"/>
        <v>1974</v>
      </c>
      <c r="AC50" s="107">
        <f t="shared" si="8"/>
        <v>1974</v>
      </c>
      <c r="AD50" s="107">
        <f t="shared" si="8"/>
        <v>2005</v>
      </c>
      <c r="AE50" s="107">
        <f t="shared" si="8"/>
        <v>2014</v>
      </c>
      <c r="AF50" s="107">
        <f t="shared" si="8"/>
        <v>2014</v>
      </c>
      <c r="AG50" s="107">
        <f t="shared" si="8"/>
        <v>2014</v>
      </c>
      <c r="AH50" s="107">
        <f t="shared" si="8"/>
        <v>1801.8</v>
      </c>
      <c r="AI50" s="107">
        <f t="shared" si="8"/>
        <v>1801.8</v>
      </c>
      <c r="AJ50" s="107">
        <f t="shared" si="8"/>
        <v>1801.8</v>
      </c>
      <c r="AK50" s="107">
        <f t="shared" si="8"/>
        <v>1801.8</v>
      </c>
      <c r="AL50" s="107">
        <f t="shared" si="8"/>
        <v>1486</v>
      </c>
      <c r="AM50" s="107">
        <f t="shared" si="8"/>
        <v>1486</v>
      </c>
      <c r="AN50" s="107">
        <f t="shared" si="8"/>
        <v>1486</v>
      </c>
      <c r="AO50" s="107">
        <f t="shared" si="8"/>
        <v>1486</v>
      </c>
      <c r="AP50" s="107">
        <f t="shared" si="8"/>
        <v>1475</v>
      </c>
      <c r="AQ50" s="107">
        <f t="shared" si="8"/>
        <v>1475</v>
      </c>
      <c r="AR50" s="107">
        <f t="shared" si="8"/>
        <v>1475</v>
      </c>
      <c r="AS50" s="107">
        <f t="shared" si="8"/>
        <v>1475</v>
      </c>
      <c r="AT50" s="107">
        <f t="shared" si="8"/>
        <v>1494</v>
      </c>
      <c r="AU50" s="107">
        <f t="shared" si="8"/>
        <v>1494</v>
      </c>
      <c r="AV50" s="107">
        <f t="shared" si="8"/>
        <v>1494</v>
      </c>
      <c r="AW50" s="107">
        <f t="shared" si="8"/>
        <v>1494</v>
      </c>
      <c r="AX50" s="107">
        <f t="shared" si="8"/>
        <v>1496</v>
      </c>
      <c r="AY50" s="107">
        <f t="shared" si="8"/>
        <v>1496</v>
      </c>
      <c r="AZ50" s="107">
        <f t="shared" si="8"/>
        <v>1496</v>
      </c>
      <c r="BA50" s="107">
        <f t="shared" si="8"/>
        <v>1496</v>
      </c>
      <c r="BB50" s="107">
        <f t="shared" si="8"/>
        <v>1486</v>
      </c>
      <c r="BC50" s="107">
        <f t="shared" si="8"/>
        <v>1486</v>
      </c>
      <c r="BD50" s="107">
        <f t="shared" si="8"/>
        <v>1486</v>
      </c>
      <c r="BE50" s="107">
        <f t="shared" si="8"/>
        <v>1486</v>
      </c>
      <c r="BF50" s="107">
        <f t="shared" si="8"/>
        <v>1496</v>
      </c>
      <c r="BG50" s="107">
        <f t="shared" si="8"/>
        <v>1496</v>
      </c>
      <c r="BH50" s="107">
        <f t="shared" si="8"/>
        <v>1496</v>
      </c>
      <c r="BI50" s="107">
        <f t="shared" si="8"/>
        <v>1496</v>
      </c>
      <c r="BJ50" s="107">
        <f t="shared" si="8"/>
        <v>1924.9</v>
      </c>
      <c r="BK50" s="107">
        <f t="shared" si="8"/>
        <v>1924.9</v>
      </c>
      <c r="BL50" s="107">
        <f t="shared" si="8"/>
        <v>1924.9</v>
      </c>
      <c r="BM50" s="107">
        <f t="shared" si="8"/>
        <v>1924.9</v>
      </c>
      <c r="BN50" s="107">
        <f t="shared" si="8"/>
        <v>2070</v>
      </c>
      <c r="BO50" s="107">
        <f t="shared" ref="BO50:CW50" si="9">SUM(BO44:BO49)</f>
        <v>2070</v>
      </c>
      <c r="BP50" s="107">
        <f t="shared" si="9"/>
        <v>2070</v>
      </c>
      <c r="BQ50" s="107">
        <f t="shared" si="9"/>
        <v>2070</v>
      </c>
      <c r="BR50" s="107">
        <f t="shared" si="9"/>
        <v>2122</v>
      </c>
      <c r="BS50" s="107">
        <f t="shared" si="9"/>
        <v>2122</v>
      </c>
      <c r="BT50" s="107">
        <f t="shared" si="9"/>
        <v>2122</v>
      </c>
      <c r="BU50" s="107">
        <f t="shared" si="9"/>
        <v>2119.6999999999998</v>
      </c>
      <c r="BV50" s="107">
        <f t="shared" si="9"/>
        <v>2131</v>
      </c>
      <c r="BW50" s="107">
        <f t="shared" si="9"/>
        <v>2131</v>
      </c>
      <c r="BX50" s="107">
        <f t="shared" si="9"/>
        <v>2131</v>
      </c>
      <c r="BY50" s="107">
        <f t="shared" si="9"/>
        <v>2131</v>
      </c>
      <c r="BZ50" s="107">
        <f t="shared" si="9"/>
        <v>2134</v>
      </c>
      <c r="CA50" s="107">
        <f t="shared" si="9"/>
        <v>2134</v>
      </c>
      <c r="CB50" s="107">
        <f t="shared" si="9"/>
        <v>2134</v>
      </c>
      <c r="CC50" s="107">
        <f t="shared" si="9"/>
        <v>2134</v>
      </c>
      <c r="CD50" s="107">
        <f t="shared" si="9"/>
        <v>2075</v>
      </c>
      <c r="CE50" s="107">
        <f t="shared" si="9"/>
        <v>2075</v>
      </c>
      <c r="CF50" s="107">
        <f t="shared" si="9"/>
        <v>2075</v>
      </c>
      <c r="CG50" s="107">
        <f t="shared" si="9"/>
        <v>2075</v>
      </c>
      <c r="CH50" s="107">
        <f t="shared" si="9"/>
        <v>2042</v>
      </c>
      <c r="CI50" s="107">
        <f t="shared" si="9"/>
        <v>2042</v>
      </c>
      <c r="CJ50" s="107">
        <f t="shared" si="9"/>
        <v>2042</v>
      </c>
      <c r="CK50" s="107">
        <f t="shared" si="9"/>
        <v>2042</v>
      </c>
      <c r="CL50" s="107">
        <f t="shared" si="9"/>
        <v>2002</v>
      </c>
      <c r="CM50" s="107">
        <f t="shared" si="9"/>
        <v>2002</v>
      </c>
      <c r="CN50" s="107">
        <f t="shared" si="9"/>
        <v>2002</v>
      </c>
      <c r="CO50" s="107">
        <f t="shared" si="9"/>
        <v>2002</v>
      </c>
      <c r="CP50" s="107">
        <f t="shared" si="9"/>
        <v>1930</v>
      </c>
      <c r="CQ50" s="107">
        <f t="shared" si="9"/>
        <v>1930</v>
      </c>
      <c r="CR50" s="107">
        <f t="shared" si="9"/>
        <v>1930</v>
      </c>
      <c r="CS50" s="107">
        <f t="shared" si="9"/>
        <v>1930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44870.875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7453.0550000000003</v>
      </c>
      <c r="C53" s="107">
        <f t="shared" ref="C53:BN53" si="12">C17+C27+C41</f>
        <v>7392.6890000000003</v>
      </c>
      <c r="D53" s="107">
        <f t="shared" si="12"/>
        <v>7342.2790000000005</v>
      </c>
      <c r="E53" s="107">
        <f t="shared" si="12"/>
        <v>7305.7019999999993</v>
      </c>
      <c r="F53" s="107">
        <f t="shared" si="12"/>
        <v>7251.5550000000003</v>
      </c>
      <c r="G53" s="107">
        <f t="shared" si="12"/>
        <v>7220.6370000000006</v>
      </c>
      <c r="H53" s="107">
        <f t="shared" si="12"/>
        <v>7189.9480000000003</v>
      </c>
      <c r="I53" s="107">
        <f t="shared" si="12"/>
        <v>7155.6619999999994</v>
      </c>
      <c r="J53" s="107">
        <f t="shared" si="12"/>
        <v>7058.4069999999992</v>
      </c>
      <c r="K53" s="107">
        <f t="shared" si="12"/>
        <v>7027.9769999999999</v>
      </c>
      <c r="L53" s="107">
        <f t="shared" si="12"/>
        <v>6980.5029999999997</v>
      </c>
      <c r="M53" s="107">
        <f t="shared" si="12"/>
        <v>6964.8599999999988</v>
      </c>
      <c r="N53" s="107">
        <f t="shared" si="12"/>
        <v>6918.7139999999999</v>
      </c>
      <c r="O53" s="107">
        <f t="shared" si="12"/>
        <v>6906.0959999999995</v>
      </c>
      <c r="P53" s="107">
        <f t="shared" si="12"/>
        <v>6897.6630000000005</v>
      </c>
      <c r="Q53" s="107">
        <f t="shared" si="12"/>
        <v>6900.1359999999995</v>
      </c>
      <c r="R53" s="107">
        <f t="shared" si="12"/>
        <v>6929.6509999999998</v>
      </c>
      <c r="S53" s="107">
        <f t="shared" si="12"/>
        <v>6944.2979999999998</v>
      </c>
      <c r="T53" s="107">
        <f t="shared" si="12"/>
        <v>6972.1769999999997</v>
      </c>
      <c r="U53" s="107">
        <f t="shared" si="12"/>
        <v>7022.9919999999993</v>
      </c>
      <c r="V53" s="107">
        <f t="shared" si="12"/>
        <v>7139.5120000000006</v>
      </c>
      <c r="W53" s="107">
        <f t="shared" si="12"/>
        <v>7210.5339999999997</v>
      </c>
      <c r="X53" s="107">
        <f t="shared" si="12"/>
        <v>7302.451</v>
      </c>
      <c r="Y53" s="107">
        <f t="shared" si="12"/>
        <v>7458.2649999999994</v>
      </c>
      <c r="Z53" s="107">
        <f t="shared" si="12"/>
        <v>7599.9319999999989</v>
      </c>
      <c r="AA53" s="107">
        <f t="shared" si="12"/>
        <v>7688.01</v>
      </c>
      <c r="AB53" s="107">
        <f t="shared" si="12"/>
        <v>7794.0959999999995</v>
      </c>
      <c r="AC53" s="107">
        <f t="shared" si="12"/>
        <v>7915.2869999999994</v>
      </c>
      <c r="AD53" s="107">
        <f t="shared" si="12"/>
        <v>8120.5839999999989</v>
      </c>
      <c r="AE53" s="107">
        <f t="shared" si="12"/>
        <v>8259.9529999999995</v>
      </c>
      <c r="AF53" s="107">
        <f t="shared" si="12"/>
        <v>8397.9069999999992</v>
      </c>
      <c r="AG53" s="107">
        <f t="shared" si="12"/>
        <v>8499.1370000000006</v>
      </c>
      <c r="AH53" s="107">
        <f t="shared" si="12"/>
        <v>8501.3420000000006</v>
      </c>
      <c r="AI53" s="107">
        <f t="shared" si="12"/>
        <v>8583.59</v>
      </c>
      <c r="AJ53" s="107">
        <f t="shared" si="12"/>
        <v>8630.1460000000006</v>
      </c>
      <c r="AK53" s="107">
        <f t="shared" si="12"/>
        <v>8614.7839999999997</v>
      </c>
      <c r="AL53" s="107">
        <f t="shared" si="12"/>
        <v>8394.56</v>
      </c>
      <c r="AM53" s="107">
        <f t="shared" si="12"/>
        <v>8426.2099999999991</v>
      </c>
      <c r="AN53" s="107">
        <f t="shared" si="12"/>
        <v>8454.1370000000006</v>
      </c>
      <c r="AO53" s="107">
        <f t="shared" si="12"/>
        <v>8478.8510000000006</v>
      </c>
      <c r="AP53" s="107">
        <f t="shared" si="12"/>
        <v>8508.4589999999989</v>
      </c>
      <c r="AQ53" s="107">
        <f t="shared" si="12"/>
        <v>8590.9</v>
      </c>
      <c r="AR53" s="107">
        <f t="shared" si="12"/>
        <v>8678.1460000000006</v>
      </c>
      <c r="AS53" s="107">
        <f t="shared" si="12"/>
        <v>8744.5020000000004</v>
      </c>
      <c r="AT53" s="107">
        <f t="shared" si="12"/>
        <v>8777.1530000000021</v>
      </c>
      <c r="AU53" s="107">
        <f t="shared" si="12"/>
        <v>8804.367000000002</v>
      </c>
      <c r="AV53" s="107">
        <f t="shared" si="12"/>
        <v>8846.732</v>
      </c>
      <c r="AW53" s="107">
        <f t="shared" si="12"/>
        <v>8884.1660000000011</v>
      </c>
      <c r="AX53" s="107">
        <f t="shared" si="12"/>
        <v>8907.8799999999992</v>
      </c>
      <c r="AY53" s="107">
        <f t="shared" si="12"/>
        <v>8913.6090000000004</v>
      </c>
      <c r="AZ53" s="107">
        <f t="shared" si="12"/>
        <v>8867.8610000000008</v>
      </c>
      <c r="BA53" s="107">
        <f t="shared" si="12"/>
        <v>8832.2930000000015</v>
      </c>
      <c r="BB53" s="107">
        <f t="shared" si="12"/>
        <v>8795.5629999999983</v>
      </c>
      <c r="BC53" s="107">
        <f t="shared" si="12"/>
        <v>8829.3189999999995</v>
      </c>
      <c r="BD53" s="107">
        <f t="shared" si="12"/>
        <v>8804.7070000000003</v>
      </c>
      <c r="BE53" s="107">
        <f t="shared" si="12"/>
        <v>8809.7400000000016</v>
      </c>
      <c r="BF53" s="107">
        <f t="shared" si="12"/>
        <v>8532.1640000000007</v>
      </c>
      <c r="BG53" s="107">
        <f t="shared" si="12"/>
        <v>8500.482</v>
      </c>
      <c r="BH53" s="107">
        <f t="shared" si="12"/>
        <v>8624.5380000000005</v>
      </c>
      <c r="BI53" s="107">
        <f t="shared" si="12"/>
        <v>8682.5839999999989</v>
      </c>
      <c r="BJ53" s="107">
        <f t="shared" si="12"/>
        <v>8869.5370000000021</v>
      </c>
      <c r="BK53" s="107">
        <f t="shared" si="12"/>
        <v>8878.6939999999995</v>
      </c>
      <c r="BL53" s="107">
        <f t="shared" si="12"/>
        <v>8913.353000000001</v>
      </c>
      <c r="BM53" s="107">
        <f t="shared" si="12"/>
        <v>8965.0619999999999</v>
      </c>
      <c r="BN53" s="107">
        <f t="shared" si="12"/>
        <v>9132.27</v>
      </c>
      <c r="BO53" s="107">
        <f t="shared" ref="BO53:CX53" si="13">BO17+BO27+BO41</f>
        <v>9174.5679999999993</v>
      </c>
      <c r="BP53" s="107">
        <f t="shared" si="13"/>
        <v>9273.0250000000015</v>
      </c>
      <c r="BQ53" s="107">
        <f t="shared" si="13"/>
        <v>9358.6</v>
      </c>
      <c r="BR53" s="107">
        <f t="shared" si="13"/>
        <v>9500.7049999999999</v>
      </c>
      <c r="BS53" s="107">
        <f t="shared" si="13"/>
        <v>9571.8780000000006</v>
      </c>
      <c r="BT53" s="107">
        <f t="shared" si="13"/>
        <v>9619.9900000000016</v>
      </c>
      <c r="BU53" s="107">
        <f t="shared" si="13"/>
        <v>9615.5519999999997</v>
      </c>
      <c r="BV53" s="107">
        <f t="shared" si="13"/>
        <v>9537.0560000000005</v>
      </c>
      <c r="BW53" s="107">
        <f t="shared" si="13"/>
        <v>9531.5139999999992</v>
      </c>
      <c r="BX53" s="107">
        <f t="shared" si="13"/>
        <v>9513.987000000001</v>
      </c>
      <c r="BY53" s="107">
        <f t="shared" si="13"/>
        <v>9522.8370000000014</v>
      </c>
      <c r="BZ53" s="107">
        <f t="shared" si="13"/>
        <v>9483.1530000000002</v>
      </c>
      <c r="CA53" s="107">
        <f t="shared" si="13"/>
        <v>9434.4419999999991</v>
      </c>
      <c r="CB53" s="107">
        <f t="shared" si="13"/>
        <v>9396.4190000000017</v>
      </c>
      <c r="CC53" s="107">
        <f t="shared" si="13"/>
        <v>9323.7240000000002</v>
      </c>
      <c r="CD53" s="107">
        <f t="shared" si="13"/>
        <v>9136.4370000000017</v>
      </c>
      <c r="CE53" s="107">
        <f t="shared" si="13"/>
        <v>9041.6260000000002</v>
      </c>
      <c r="CF53" s="107">
        <f t="shared" si="13"/>
        <v>8946.6090000000004</v>
      </c>
      <c r="CG53" s="107">
        <f t="shared" si="13"/>
        <v>8837.2590000000018</v>
      </c>
      <c r="CH53" s="107">
        <f t="shared" si="13"/>
        <v>8746.4940000000006</v>
      </c>
      <c r="CI53" s="107">
        <f t="shared" si="13"/>
        <v>8644.6440000000002</v>
      </c>
      <c r="CJ53" s="107">
        <f t="shared" si="13"/>
        <v>8540.6840000000011</v>
      </c>
      <c r="CK53" s="107">
        <f t="shared" si="13"/>
        <v>8437.6839999999993</v>
      </c>
      <c r="CL53" s="107">
        <f t="shared" si="13"/>
        <v>8290.7119999999995</v>
      </c>
      <c r="CM53" s="107">
        <f t="shared" si="13"/>
        <v>8188.3779999999997</v>
      </c>
      <c r="CN53" s="107">
        <f t="shared" si="13"/>
        <v>8094.3770000000004</v>
      </c>
      <c r="CO53" s="107">
        <f t="shared" si="13"/>
        <v>7999.6519999999991</v>
      </c>
      <c r="CP53" s="107">
        <f t="shared" si="13"/>
        <v>7785.92</v>
      </c>
      <c r="CQ53" s="107">
        <f t="shared" si="13"/>
        <v>7704.2510000000002</v>
      </c>
      <c r="CR53" s="107">
        <f t="shared" si="13"/>
        <v>7622.0699999999988</v>
      </c>
      <c r="CS53" s="107">
        <f t="shared" si="13"/>
        <v>7586.491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199614.77700000003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1787</v>
      </c>
      <c r="C5" s="25">
        <v>1787</v>
      </c>
      <c r="D5" s="25">
        <v>1787</v>
      </c>
      <c r="E5" s="25">
        <v>1787</v>
      </c>
      <c r="F5" s="25">
        <v>1812</v>
      </c>
      <c r="G5" s="25">
        <v>1812</v>
      </c>
      <c r="H5" s="25">
        <v>1812</v>
      </c>
      <c r="I5" s="25">
        <v>1812</v>
      </c>
      <c r="J5" s="25">
        <v>1811</v>
      </c>
      <c r="K5" s="25">
        <v>1811</v>
      </c>
      <c r="L5" s="25">
        <v>1811</v>
      </c>
      <c r="M5" s="25">
        <v>1811</v>
      </c>
      <c r="N5" s="25">
        <v>1817</v>
      </c>
      <c r="O5" s="25">
        <v>1817</v>
      </c>
      <c r="P5" s="25">
        <v>1817</v>
      </c>
      <c r="Q5" s="25">
        <v>1817</v>
      </c>
      <c r="R5" s="25">
        <v>1795</v>
      </c>
      <c r="S5" s="25">
        <v>1795</v>
      </c>
      <c r="T5" s="25">
        <v>1795</v>
      </c>
      <c r="U5" s="25">
        <v>1795</v>
      </c>
      <c r="V5" s="25">
        <v>1795</v>
      </c>
      <c r="W5" s="25">
        <v>1795</v>
      </c>
      <c r="X5" s="25">
        <v>1795</v>
      </c>
      <c r="Y5" s="25">
        <v>1795</v>
      </c>
      <c r="Z5" s="25">
        <v>1765</v>
      </c>
      <c r="AA5" s="25">
        <v>1765</v>
      </c>
      <c r="AB5" s="25">
        <v>1765</v>
      </c>
      <c r="AC5" s="25">
        <v>1765</v>
      </c>
      <c r="AD5" s="25">
        <v>1777</v>
      </c>
      <c r="AE5" s="25">
        <v>1786</v>
      </c>
      <c r="AF5" s="25">
        <v>1786</v>
      </c>
      <c r="AG5" s="25">
        <v>1786</v>
      </c>
      <c r="AH5" s="25">
        <v>1568.8</v>
      </c>
      <c r="AI5" s="25">
        <v>1568.8</v>
      </c>
      <c r="AJ5" s="25">
        <v>1568.8</v>
      </c>
      <c r="AK5" s="25">
        <v>1568.8</v>
      </c>
      <c r="AL5" s="25">
        <v>999.9</v>
      </c>
      <c r="AM5" s="25">
        <v>999.9</v>
      </c>
      <c r="AN5" s="25">
        <v>999.9</v>
      </c>
      <c r="AO5" s="25">
        <v>999.9</v>
      </c>
      <c r="AP5" s="25">
        <v>777.2</v>
      </c>
      <c r="AQ5" s="25">
        <v>777.2</v>
      </c>
      <c r="AR5" s="25">
        <v>777.2</v>
      </c>
      <c r="AS5" s="25">
        <v>777.2</v>
      </c>
      <c r="AT5" s="25">
        <v>792</v>
      </c>
      <c r="AU5" s="25">
        <v>792</v>
      </c>
      <c r="AV5" s="25">
        <v>792</v>
      </c>
      <c r="AW5" s="25">
        <v>792</v>
      </c>
      <c r="AX5" s="25">
        <v>800</v>
      </c>
      <c r="AY5" s="25">
        <v>800</v>
      </c>
      <c r="AZ5" s="25">
        <v>800</v>
      </c>
      <c r="BA5" s="25">
        <v>800</v>
      </c>
      <c r="BB5" s="25">
        <v>803.9</v>
      </c>
      <c r="BC5" s="25">
        <v>803.9</v>
      </c>
      <c r="BD5" s="25">
        <v>803.9</v>
      </c>
      <c r="BE5" s="25">
        <v>803.9</v>
      </c>
      <c r="BF5" s="25">
        <v>1257.7</v>
      </c>
      <c r="BG5" s="25">
        <v>1257.7</v>
      </c>
      <c r="BH5" s="25">
        <v>1257.7</v>
      </c>
      <c r="BI5" s="25">
        <v>1257.7</v>
      </c>
      <c r="BJ5" s="25">
        <v>1706.9</v>
      </c>
      <c r="BK5" s="25">
        <v>1706.9</v>
      </c>
      <c r="BL5" s="25">
        <v>1706.9</v>
      </c>
      <c r="BM5" s="25">
        <v>1706.9</v>
      </c>
      <c r="BN5" s="25">
        <v>1800</v>
      </c>
      <c r="BO5" s="25">
        <v>1800</v>
      </c>
      <c r="BP5" s="25">
        <v>1800</v>
      </c>
      <c r="BQ5" s="25">
        <v>1800</v>
      </c>
      <c r="BR5" s="25">
        <v>1820</v>
      </c>
      <c r="BS5" s="25">
        <v>1820</v>
      </c>
      <c r="BT5" s="25">
        <v>1820</v>
      </c>
      <c r="BU5" s="25">
        <v>1817.7</v>
      </c>
      <c r="BV5" s="25">
        <v>1827</v>
      </c>
      <c r="BW5" s="25">
        <v>1827</v>
      </c>
      <c r="BX5" s="25">
        <v>1827</v>
      </c>
      <c r="BY5" s="25">
        <v>1827</v>
      </c>
      <c r="BZ5" s="25">
        <v>1838</v>
      </c>
      <c r="CA5" s="25">
        <v>1838</v>
      </c>
      <c r="CB5" s="25">
        <v>1838</v>
      </c>
      <c r="CC5" s="25">
        <v>1838</v>
      </c>
      <c r="CD5" s="25">
        <v>1805</v>
      </c>
      <c r="CE5" s="25">
        <v>1805</v>
      </c>
      <c r="CF5" s="25">
        <v>1805</v>
      </c>
      <c r="CG5" s="25">
        <v>1805</v>
      </c>
      <c r="CH5" s="25">
        <v>1811</v>
      </c>
      <c r="CI5" s="25">
        <v>1811</v>
      </c>
      <c r="CJ5" s="25">
        <v>1811</v>
      </c>
      <c r="CK5" s="25">
        <v>1811</v>
      </c>
      <c r="CL5" s="25">
        <v>1812</v>
      </c>
      <c r="CM5" s="25">
        <v>1812</v>
      </c>
      <c r="CN5" s="25">
        <v>1812</v>
      </c>
      <c r="CO5" s="25">
        <v>1812</v>
      </c>
      <c r="CP5" s="25">
        <v>1772</v>
      </c>
      <c r="CQ5" s="25">
        <v>1772</v>
      </c>
      <c r="CR5" s="25">
        <v>1772</v>
      </c>
      <c r="CS5" s="25">
        <v>1772</v>
      </c>
      <c r="CT5" s="26"/>
      <c r="CU5" s="26"/>
      <c r="CV5" s="26"/>
      <c r="CW5" s="27"/>
      <c r="CX5" s="132">
        <f t="array" ref="CX5">SUMPRODUCT(B5:CW5*0.25)</f>
        <v>37556.574999999983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75.010000000000005</v>
      </c>
      <c r="C8" s="138">
        <v>78.48</v>
      </c>
      <c r="D8" s="138">
        <v>79.91</v>
      </c>
      <c r="E8" s="138">
        <v>78.98</v>
      </c>
      <c r="F8" s="138">
        <v>79.900000000000006</v>
      </c>
      <c r="G8" s="138">
        <v>82.43</v>
      </c>
      <c r="H8" s="138">
        <v>80.08</v>
      </c>
      <c r="I8" s="138">
        <v>79.900000000000006</v>
      </c>
      <c r="J8" s="138">
        <v>80.13</v>
      </c>
      <c r="K8" s="138">
        <v>79.91</v>
      </c>
      <c r="L8" s="138">
        <v>82.24</v>
      </c>
      <c r="M8" s="138">
        <v>81.34</v>
      </c>
      <c r="N8" s="138">
        <v>85.31</v>
      </c>
      <c r="O8" s="138">
        <v>85.19</v>
      </c>
      <c r="P8" s="138">
        <v>85.17</v>
      </c>
      <c r="Q8" s="138">
        <v>85.28</v>
      </c>
      <c r="R8" s="138">
        <v>84.84</v>
      </c>
      <c r="S8" s="138">
        <v>84.96</v>
      </c>
      <c r="T8" s="138">
        <v>85.16</v>
      </c>
      <c r="U8" s="138">
        <v>85.59</v>
      </c>
      <c r="V8" s="138">
        <v>86.42</v>
      </c>
      <c r="W8" s="138">
        <v>86.58</v>
      </c>
      <c r="X8" s="138">
        <v>85.95</v>
      </c>
      <c r="Y8" s="138">
        <v>50</v>
      </c>
      <c r="Z8" s="138">
        <v>76.400000000000006</v>
      </c>
      <c r="AA8" s="138">
        <v>84.07</v>
      </c>
      <c r="AB8" s="138">
        <v>85</v>
      </c>
      <c r="AC8" s="138">
        <v>85.77</v>
      </c>
      <c r="AD8" s="138">
        <v>113.62</v>
      </c>
      <c r="AE8" s="138">
        <v>112.62</v>
      </c>
      <c r="AF8" s="138">
        <v>101.38</v>
      </c>
      <c r="AG8" s="138">
        <v>94.55</v>
      </c>
      <c r="AH8" s="138">
        <v>85.12</v>
      </c>
      <c r="AI8" s="138">
        <v>77.209999999999994</v>
      </c>
      <c r="AJ8" s="138">
        <v>76.64</v>
      </c>
      <c r="AK8" s="138">
        <v>120.96</v>
      </c>
      <c r="AL8" s="138">
        <v>87.75</v>
      </c>
      <c r="AM8" s="138">
        <v>88.23</v>
      </c>
      <c r="AN8" s="138">
        <v>86.77</v>
      </c>
      <c r="AO8" s="138">
        <v>85</v>
      </c>
      <c r="AP8" s="138">
        <v>74.75</v>
      </c>
      <c r="AQ8" s="138">
        <v>70</v>
      </c>
      <c r="AR8" s="138">
        <v>54.01</v>
      </c>
      <c r="AS8" s="138">
        <v>52.5</v>
      </c>
      <c r="AT8" s="138">
        <v>70</v>
      </c>
      <c r="AU8" s="138">
        <v>70</v>
      </c>
      <c r="AV8" s="138">
        <v>70</v>
      </c>
      <c r="AW8" s="138">
        <v>70</v>
      </c>
      <c r="AX8" s="138">
        <v>70</v>
      </c>
      <c r="AY8" s="138">
        <v>64.34</v>
      </c>
      <c r="AZ8" s="138">
        <v>70</v>
      </c>
      <c r="BA8" s="138">
        <v>70</v>
      </c>
      <c r="BB8" s="138">
        <v>70</v>
      </c>
      <c r="BC8" s="138">
        <v>70</v>
      </c>
      <c r="BD8" s="138">
        <v>60.55</v>
      </c>
      <c r="BE8" s="138">
        <v>46.95</v>
      </c>
      <c r="BF8" s="138">
        <v>80</v>
      </c>
      <c r="BG8" s="138">
        <v>79.66</v>
      </c>
      <c r="BH8" s="138">
        <v>69.52</v>
      </c>
      <c r="BI8" s="138">
        <v>50</v>
      </c>
      <c r="BJ8" s="138">
        <v>82.8</v>
      </c>
      <c r="BK8" s="138">
        <v>85.76</v>
      </c>
      <c r="BL8" s="138">
        <v>88.99</v>
      </c>
      <c r="BM8" s="138">
        <v>93.25</v>
      </c>
      <c r="BN8" s="138">
        <v>99.8</v>
      </c>
      <c r="BO8" s="138">
        <v>107.27</v>
      </c>
      <c r="BP8" s="138">
        <v>115.31</v>
      </c>
      <c r="BQ8" s="138">
        <v>112.83</v>
      </c>
      <c r="BR8" s="138">
        <v>120</v>
      </c>
      <c r="BS8" s="138">
        <v>115.32</v>
      </c>
      <c r="BT8" s="138">
        <v>118.21</v>
      </c>
      <c r="BU8" s="138">
        <v>145.54</v>
      </c>
      <c r="BV8" s="138">
        <v>114</v>
      </c>
      <c r="BW8" s="138">
        <v>114.23</v>
      </c>
      <c r="BX8" s="138">
        <v>114.03</v>
      </c>
      <c r="BY8" s="138">
        <v>114.49</v>
      </c>
      <c r="BZ8" s="138">
        <v>113.92</v>
      </c>
      <c r="CA8" s="138">
        <v>113.34</v>
      </c>
      <c r="CB8" s="138">
        <v>112.42</v>
      </c>
      <c r="CC8" s="138">
        <v>103.74</v>
      </c>
      <c r="CD8" s="138">
        <v>97.39</v>
      </c>
      <c r="CE8" s="138">
        <v>95.04</v>
      </c>
      <c r="CF8" s="138">
        <v>93.82</v>
      </c>
      <c r="CG8" s="138">
        <v>89.91</v>
      </c>
      <c r="CH8" s="138">
        <v>88.06</v>
      </c>
      <c r="CI8" s="138">
        <v>86.09</v>
      </c>
      <c r="CJ8" s="138">
        <v>85.33</v>
      </c>
      <c r="CK8" s="138">
        <v>86.03</v>
      </c>
      <c r="CL8" s="138">
        <v>82.29</v>
      </c>
      <c r="CM8" s="138">
        <v>85</v>
      </c>
      <c r="CN8" s="138">
        <v>84.01</v>
      </c>
      <c r="CO8" s="138">
        <v>81.47</v>
      </c>
      <c r="CP8" s="138">
        <v>77.7</v>
      </c>
      <c r="CQ8" s="138">
        <v>74.58</v>
      </c>
      <c r="CR8" s="138">
        <v>52</v>
      </c>
      <c r="CS8" s="138">
        <v>50</v>
      </c>
      <c r="CT8" s="139"/>
      <c r="CU8" s="139"/>
      <c r="CV8" s="139"/>
      <c r="CW8" s="140"/>
      <c r="CX8" s="141">
        <f>IF(SUM(B8:CW8)&lt;&gt;0,AVERAGEIF(B8:CW8,"&lt;&gt;"""),"")</f>
        <v>85.792708333333351</v>
      </c>
    </row>
    <row r="9" spans="1:102" ht="24.95" customHeight="1" thickBot="1" x14ac:dyDescent="0.25">
      <c r="A9" s="133" t="s">
        <v>6</v>
      </c>
      <c r="B9" s="42">
        <v>78.094999999999999</v>
      </c>
      <c r="C9" s="43">
        <v>78.094999999999999</v>
      </c>
      <c r="D9" s="43">
        <v>78.094999999999999</v>
      </c>
      <c r="E9" s="43">
        <v>78.094999999999999</v>
      </c>
      <c r="F9" s="43">
        <v>80.577500000000001</v>
      </c>
      <c r="G9" s="43">
        <v>80.577500000000001</v>
      </c>
      <c r="H9" s="43">
        <v>80.577500000000001</v>
      </c>
      <c r="I9" s="43">
        <v>80.577500000000001</v>
      </c>
      <c r="J9" s="43">
        <v>80.905000000000001</v>
      </c>
      <c r="K9" s="43">
        <v>80.905000000000001</v>
      </c>
      <c r="L9" s="43">
        <v>80.905000000000001</v>
      </c>
      <c r="M9" s="43">
        <v>80.905000000000001</v>
      </c>
      <c r="N9" s="43">
        <v>85.237499999999997</v>
      </c>
      <c r="O9" s="43">
        <v>85.237499999999997</v>
      </c>
      <c r="P9" s="43">
        <v>85.237499999999997</v>
      </c>
      <c r="Q9" s="43">
        <v>85.237499999999997</v>
      </c>
      <c r="R9" s="43">
        <v>85.137500000000003</v>
      </c>
      <c r="S9" s="43">
        <v>85.137500000000003</v>
      </c>
      <c r="T9" s="43">
        <v>85.137500000000003</v>
      </c>
      <c r="U9" s="43">
        <v>85.137500000000003</v>
      </c>
      <c r="V9" s="43">
        <v>77.237499999999997</v>
      </c>
      <c r="W9" s="43">
        <v>77.237499999999997</v>
      </c>
      <c r="X9" s="43">
        <v>77.237499999999997</v>
      </c>
      <c r="Y9" s="43">
        <v>77.237499999999997</v>
      </c>
      <c r="Z9" s="43">
        <v>82.81</v>
      </c>
      <c r="AA9" s="43">
        <v>82.81</v>
      </c>
      <c r="AB9" s="43">
        <v>82.81</v>
      </c>
      <c r="AC9" s="43">
        <v>82.81</v>
      </c>
      <c r="AD9" s="43">
        <v>105.5425</v>
      </c>
      <c r="AE9" s="43">
        <v>105.5425</v>
      </c>
      <c r="AF9" s="43">
        <v>105.5425</v>
      </c>
      <c r="AG9" s="43">
        <v>105.5425</v>
      </c>
      <c r="AH9" s="43">
        <v>89.982500000000002</v>
      </c>
      <c r="AI9" s="43">
        <v>89.982500000000002</v>
      </c>
      <c r="AJ9" s="43">
        <v>89.982500000000002</v>
      </c>
      <c r="AK9" s="43">
        <v>89.982500000000002</v>
      </c>
      <c r="AL9" s="43">
        <v>86.9375</v>
      </c>
      <c r="AM9" s="43">
        <v>86.9375</v>
      </c>
      <c r="AN9" s="43">
        <v>86.9375</v>
      </c>
      <c r="AO9" s="43">
        <v>86.9375</v>
      </c>
      <c r="AP9" s="43">
        <v>62.814999999999998</v>
      </c>
      <c r="AQ9" s="43">
        <v>62.814999999999998</v>
      </c>
      <c r="AR9" s="43">
        <v>62.814999999999998</v>
      </c>
      <c r="AS9" s="43">
        <v>62.814999999999998</v>
      </c>
      <c r="AT9" s="43">
        <v>70</v>
      </c>
      <c r="AU9" s="43">
        <v>70</v>
      </c>
      <c r="AV9" s="43">
        <v>70</v>
      </c>
      <c r="AW9" s="43">
        <v>70</v>
      </c>
      <c r="AX9" s="43">
        <v>68.584999999999994</v>
      </c>
      <c r="AY9" s="43">
        <v>68.584999999999994</v>
      </c>
      <c r="AZ9" s="43">
        <v>68.584999999999994</v>
      </c>
      <c r="BA9" s="43">
        <v>68.584999999999994</v>
      </c>
      <c r="BB9" s="43">
        <v>61.875</v>
      </c>
      <c r="BC9" s="43">
        <v>61.875</v>
      </c>
      <c r="BD9" s="43">
        <v>61.875</v>
      </c>
      <c r="BE9" s="43">
        <v>61.875</v>
      </c>
      <c r="BF9" s="43">
        <v>69.795000000000002</v>
      </c>
      <c r="BG9" s="43">
        <v>69.795000000000002</v>
      </c>
      <c r="BH9" s="43">
        <v>69.795000000000002</v>
      </c>
      <c r="BI9" s="43">
        <v>69.795000000000002</v>
      </c>
      <c r="BJ9" s="43">
        <v>87.7</v>
      </c>
      <c r="BK9" s="43">
        <v>87.7</v>
      </c>
      <c r="BL9" s="43">
        <v>87.7</v>
      </c>
      <c r="BM9" s="43">
        <v>87.7</v>
      </c>
      <c r="BN9" s="43">
        <v>108.80249999999999</v>
      </c>
      <c r="BO9" s="43">
        <v>108.80249999999999</v>
      </c>
      <c r="BP9" s="43">
        <v>108.80249999999999</v>
      </c>
      <c r="BQ9" s="43">
        <v>108.80249999999999</v>
      </c>
      <c r="BR9" s="43">
        <v>124.7675</v>
      </c>
      <c r="BS9" s="43">
        <v>124.7675</v>
      </c>
      <c r="BT9" s="43">
        <v>124.7675</v>
      </c>
      <c r="BU9" s="43">
        <v>124.7675</v>
      </c>
      <c r="BV9" s="43">
        <v>114.1875</v>
      </c>
      <c r="BW9" s="43">
        <v>114.1875</v>
      </c>
      <c r="BX9" s="43">
        <v>114.1875</v>
      </c>
      <c r="BY9" s="43">
        <v>114.1875</v>
      </c>
      <c r="BZ9" s="43">
        <v>110.855</v>
      </c>
      <c r="CA9" s="43">
        <v>110.855</v>
      </c>
      <c r="CB9" s="43">
        <v>110.855</v>
      </c>
      <c r="CC9" s="43">
        <v>110.855</v>
      </c>
      <c r="CD9" s="43">
        <v>94.04</v>
      </c>
      <c r="CE9" s="43">
        <v>94.04</v>
      </c>
      <c r="CF9" s="43">
        <v>94.04</v>
      </c>
      <c r="CG9" s="43">
        <v>94.04</v>
      </c>
      <c r="CH9" s="43">
        <v>86.377499999999998</v>
      </c>
      <c r="CI9" s="43">
        <v>86.377499999999998</v>
      </c>
      <c r="CJ9" s="43">
        <v>86.377499999999998</v>
      </c>
      <c r="CK9" s="43">
        <v>86.377499999999998</v>
      </c>
      <c r="CL9" s="43">
        <v>83.192499999999995</v>
      </c>
      <c r="CM9" s="43">
        <v>83.192499999999995</v>
      </c>
      <c r="CN9" s="43">
        <v>83.192499999999995</v>
      </c>
      <c r="CO9" s="43">
        <v>83.192499999999995</v>
      </c>
      <c r="CP9" s="43">
        <v>63.57</v>
      </c>
      <c r="CQ9" s="43">
        <v>63.57</v>
      </c>
      <c r="CR9" s="43">
        <v>63.57</v>
      </c>
      <c r="CS9" s="43">
        <v>63.57</v>
      </c>
      <c r="CT9" s="44"/>
      <c r="CU9" s="44"/>
      <c r="CV9" s="44"/>
      <c r="CW9" s="45"/>
      <c r="CX9" s="142">
        <f>IF(SUM(B9:CW9)&lt;&gt;0,AVERAGEIF(B9:CW9,"&lt;&gt;"""),"")</f>
        <v>85.79270833333328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267.10000000000002</v>
      </c>
      <c r="AM16" s="155">
        <v>267.10000000000002</v>
      </c>
      <c r="AN16" s="155">
        <v>267.10000000000002</v>
      </c>
      <c r="AO16" s="155">
        <v>267.10000000000002</v>
      </c>
      <c r="AP16" s="155">
        <v>493.8</v>
      </c>
      <c r="AQ16" s="155">
        <v>493.8</v>
      </c>
      <c r="AR16" s="155">
        <v>493.8</v>
      </c>
      <c r="AS16" s="155">
        <v>493.8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496.1</v>
      </c>
      <c r="BC16" s="155">
        <v>496.1</v>
      </c>
      <c r="BD16" s="155">
        <v>496.1</v>
      </c>
      <c r="BE16" s="155">
        <v>496.1</v>
      </c>
      <c r="BF16" s="155">
        <v>42.3</v>
      </c>
      <c r="BG16" s="155">
        <v>42.3</v>
      </c>
      <c r="BH16" s="155">
        <v>42.3</v>
      </c>
      <c r="BI16" s="155">
        <v>42.3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2299.2999999999997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267.10000000000002</v>
      </c>
      <c r="AM17" s="160">
        <f t="shared" si="0"/>
        <v>267.10000000000002</v>
      </c>
      <c r="AN17" s="160">
        <f t="shared" si="0"/>
        <v>267.10000000000002</v>
      </c>
      <c r="AO17" s="160">
        <f t="shared" si="0"/>
        <v>267.10000000000002</v>
      </c>
      <c r="AP17" s="160">
        <f t="shared" si="0"/>
        <v>493.8</v>
      </c>
      <c r="AQ17" s="160">
        <f t="shared" si="0"/>
        <v>493.8</v>
      </c>
      <c r="AR17" s="160">
        <f t="shared" si="0"/>
        <v>493.8</v>
      </c>
      <c r="AS17" s="160">
        <f t="shared" si="0"/>
        <v>493.8</v>
      </c>
      <c r="AT17" s="160">
        <f t="shared" si="0"/>
        <v>500</v>
      </c>
      <c r="AU17" s="160">
        <f t="shared" si="0"/>
        <v>500</v>
      </c>
      <c r="AV17" s="160">
        <f t="shared" si="0"/>
        <v>500</v>
      </c>
      <c r="AW17" s="160">
        <f t="shared" si="0"/>
        <v>500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496.1</v>
      </c>
      <c r="BC17" s="160">
        <f t="shared" si="0"/>
        <v>496.1</v>
      </c>
      <c r="BD17" s="160">
        <f t="shared" si="0"/>
        <v>496.1</v>
      </c>
      <c r="BE17" s="160">
        <f t="shared" si="0"/>
        <v>496.1</v>
      </c>
      <c r="BF17" s="160">
        <f t="shared" si="0"/>
        <v>42.3</v>
      </c>
      <c r="BG17" s="160">
        <f t="shared" si="0"/>
        <v>42.3</v>
      </c>
      <c r="BH17" s="160">
        <f t="shared" si="0"/>
        <v>42.3</v>
      </c>
      <c r="BI17" s="160">
        <f t="shared" si="0"/>
        <v>42.3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2299.2999999999997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1287</v>
      </c>
      <c r="C22" s="149">
        <v>1287</v>
      </c>
      <c r="D22" s="149">
        <v>1287</v>
      </c>
      <c r="E22" s="149">
        <v>1287</v>
      </c>
      <c r="F22" s="149">
        <v>1312</v>
      </c>
      <c r="G22" s="149">
        <v>1312</v>
      </c>
      <c r="H22" s="149">
        <v>1312</v>
      </c>
      <c r="I22" s="149">
        <v>1312</v>
      </c>
      <c r="J22" s="149">
        <v>1311</v>
      </c>
      <c r="K22" s="149">
        <v>1311</v>
      </c>
      <c r="L22" s="149">
        <v>1311</v>
      </c>
      <c r="M22" s="149">
        <v>1311</v>
      </c>
      <c r="N22" s="149">
        <v>1317</v>
      </c>
      <c r="O22" s="149">
        <v>1317</v>
      </c>
      <c r="P22" s="149">
        <v>1317</v>
      </c>
      <c r="Q22" s="149">
        <v>1317</v>
      </c>
      <c r="R22" s="149">
        <v>1295</v>
      </c>
      <c r="S22" s="149">
        <v>1295</v>
      </c>
      <c r="T22" s="149">
        <v>1295</v>
      </c>
      <c r="U22" s="149">
        <v>1295</v>
      </c>
      <c r="V22" s="149">
        <v>1295</v>
      </c>
      <c r="W22" s="149">
        <v>1295</v>
      </c>
      <c r="X22" s="149">
        <v>1295</v>
      </c>
      <c r="Y22" s="149">
        <v>1295</v>
      </c>
      <c r="Z22" s="149">
        <v>1265</v>
      </c>
      <c r="AA22" s="149">
        <v>1265</v>
      </c>
      <c r="AB22" s="149">
        <v>1265</v>
      </c>
      <c r="AC22" s="149">
        <v>1265</v>
      </c>
      <c r="AD22" s="149">
        <v>1277</v>
      </c>
      <c r="AE22" s="149">
        <v>1286</v>
      </c>
      <c r="AF22" s="149">
        <v>1286</v>
      </c>
      <c r="AG22" s="149">
        <v>1286</v>
      </c>
      <c r="AH22" s="149">
        <v>1244</v>
      </c>
      <c r="AI22" s="149">
        <v>1244</v>
      </c>
      <c r="AJ22" s="149">
        <v>1244</v>
      </c>
      <c r="AK22" s="149">
        <v>1244</v>
      </c>
      <c r="AL22" s="149">
        <v>1267</v>
      </c>
      <c r="AM22" s="149">
        <v>1267</v>
      </c>
      <c r="AN22" s="149">
        <v>1267</v>
      </c>
      <c r="AO22" s="149">
        <v>1267</v>
      </c>
      <c r="AP22" s="149">
        <v>1271</v>
      </c>
      <c r="AQ22" s="149">
        <v>1271</v>
      </c>
      <c r="AR22" s="149">
        <v>1271</v>
      </c>
      <c r="AS22" s="149">
        <v>1271</v>
      </c>
      <c r="AT22" s="149">
        <v>1292</v>
      </c>
      <c r="AU22" s="149">
        <v>1292</v>
      </c>
      <c r="AV22" s="149">
        <v>1292</v>
      </c>
      <c r="AW22" s="149">
        <v>1292</v>
      </c>
      <c r="AX22" s="149">
        <v>1300</v>
      </c>
      <c r="AY22" s="149">
        <v>1300</v>
      </c>
      <c r="AZ22" s="149">
        <v>1300</v>
      </c>
      <c r="BA22" s="149">
        <v>1300</v>
      </c>
      <c r="BB22" s="149">
        <v>1300</v>
      </c>
      <c r="BC22" s="149">
        <v>1300</v>
      </c>
      <c r="BD22" s="149">
        <v>1300</v>
      </c>
      <c r="BE22" s="149">
        <v>1300</v>
      </c>
      <c r="BF22" s="149">
        <v>1300</v>
      </c>
      <c r="BG22" s="149">
        <v>1300</v>
      </c>
      <c r="BH22" s="149">
        <v>1300</v>
      </c>
      <c r="BI22" s="149">
        <v>1300</v>
      </c>
      <c r="BJ22" s="149">
        <v>1300</v>
      </c>
      <c r="BK22" s="149">
        <v>1300</v>
      </c>
      <c r="BL22" s="149">
        <v>1300</v>
      </c>
      <c r="BM22" s="149">
        <v>1300</v>
      </c>
      <c r="BN22" s="149">
        <v>1300</v>
      </c>
      <c r="BO22" s="149">
        <v>1300</v>
      </c>
      <c r="BP22" s="149">
        <v>1300</v>
      </c>
      <c r="BQ22" s="149">
        <v>1300</v>
      </c>
      <c r="BR22" s="149">
        <v>1320</v>
      </c>
      <c r="BS22" s="149">
        <v>1320</v>
      </c>
      <c r="BT22" s="149">
        <v>1320</v>
      </c>
      <c r="BU22" s="149">
        <v>1317.7</v>
      </c>
      <c r="BV22" s="149">
        <v>1327</v>
      </c>
      <c r="BW22" s="149">
        <v>1327</v>
      </c>
      <c r="BX22" s="149">
        <v>1327</v>
      </c>
      <c r="BY22" s="149">
        <v>1327</v>
      </c>
      <c r="BZ22" s="149">
        <v>1338</v>
      </c>
      <c r="CA22" s="149">
        <v>1338</v>
      </c>
      <c r="CB22" s="149">
        <v>1338</v>
      </c>
      <c r="CC22" s="149">
        <v>1338</v>
      </c>
      <c r="CD22" s="149">
        <v>1305</v>
      </c>
      <c r="CE22" s="149">
        <v>1305</v>
      </c>
      <c r="CF22" s="149">
        <v>1305</v>
      </c>
      <c r="CG22" s="149">
        <v>1305</v>
      </c>
      <c r="CH22" s="149">
        <v>1311</v>
      </c>
      <c r="CI22" s="149">
        <v>1311</v>
      </c>
      <c r="CJ22" s="149">
        <v>1311</v>
      </c>
      <c r="CK22" s="149">
        <v>1311</v>
      </c>
      <c r="CL22" s="149">
        <v>1312</v>
      </c>
      <c r="CM22" s="149">
        <v>1312</v>
      </c>
      <c r="CN22" s="149">
        <v>1312</v>
      </c>
      <c r="CO22" s="149">
        <v>1312</v>
      </c>
      <c r="CP22" s="149">
        <v>1272</v>
      </c>
      <c r="CQ22" s="149">
        <v>1272</v>
      </c>
      <c r="CR22" s="149">
        <v>1272</v>
      </c>
      <c r="CS22" s="149">
        <v>1272</v>
      </c>
      <c r="CT22" s="150"/>
      <c r="CU22" s="150"/>
      <c r="CV22" s="150"/>
      <c r="CW22" s="151"/>
      <c r="CX22" s="152">
        <f t="array" ref="CX22">SUMPRODUCT(B22:CW22*0.25)</f>
        <v>31124.174999999999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324.8</v>
      </c>
      <c r="AI24" s="155">
        <v>324.8</v>
      </c>
      <c r="AJ24" s="155">
        <v>324.8</v>
      </c>
      <c r="AK24" s="155">
        <v>324.8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406.9</v>
      </c>
      <c r="BK24" s="155">
        <v>406.9</v>
      </c>
      <c r="BL24" s="155">
        <v>406.9</v>
      </c>
      <c r="BM24" s="155">
        <v>406.9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8731.7000000000007</v>
      </c>
    </row>
    <row r="25" spans="1:102" ht="30" customHeight="1" thickBot="1" x14ac:dyDescent="0.25">
      <c r="A25" s="105" t="s">
        <v>51</v>
      </c>
      <c r="B25" s="159">
        <f>SUM(B20:B24)</f>
        <v>1787</v>
      </c>
      <c r="C25" s="160">
        <f t="shared" ref="C25:BN25" si="2">SUM(C20:C24)</f>
        <v>1787</v>
      </c>
      <c r="D25" s="160">
        <f t="shared" si="2"/>
        <v>1787</v>
      </c>
      <c r="E25" s="160">
        <f t="shared" si="2"/>
        <v>1787</v>
      </c>
      <c r="F25" s="160">
        <f t="shared" si="2"/>
        <v>1812</v>
      </c>
      <c r="G25" s="160">
        <f t="shared" si="2"/>
        <v>1812</v>
      </c>
      <c r="H25" s="160">
        <f t="shared" si="2"/>
        <v>1812</v>
      </c>
      <c r="I25" s="160">
        <f t="shared" si="2"/>
        <v>1812</v>
      </c>
      <c r="J25" s="160">
        <f t="shared" si="2"/>
        <v>1811</v>
      </c>
      <c r="K25" s="160">
        <f t="shared" si="2"/>
        <v>1811</v>
      </c>
      <c r="L25" s="160">
        <f t="shared" si="2"/>
        <v>1811</v>
      </c>
      <c r="M25" s="160">
        <f t="shared" si="2"/>
        <v>1811</v>
      </c>
      <c r="N25" s="160">
        <f t="shared" si="2"/>
        <v>1817</v>
      </c>
      <c r="O25" s="160">
        <f t="shared" si="2"/>
        <v>1817</v>
      </c>
      <c r="P25" s="160">
        <f t="shared" si="2"/>
        <v>1817</v>
      </c>
      <c r="Q25" s="160">
        <f t="shared" si="2"/>
        <v>1817</v>
      </c>
      <c r="R25" s="160">
        <f t="shared" si="2"/>
        <v>1795</v>
      </c>
      <c r="S25" s="160">
        <f t="shared" si="2"/>
        <v>1795</v>
      </c>
      <c r="T25" s="160">
        <f t="shared" si="2"/>
        <v>1795</v>
      </c>
      <c r="U25" s="160">
        <f t="shared" si="2"/>
        <v>1795</v>
      </c>
      <c r="V25" s="160">
        <f t="shared" si="2"/>
        <v>1795</v>
      </c>
      <c r="W25" s="160">
        <f t="shared" si="2"/>
        <v>1795</v>
      </c>
      <c r="X25" s="160">
        <f t="shared" si="2"/>
        <v>1795</v>
      </c>
      <c r="Y25" s="160">
        <f t="shared" si="2"/>
        <v>1795</v>
      </c>
      <c r="Z25" s="160">
        <f t="shared" si="2"/>
        <v>1765</v>
      </c>
      <c r="AA25" s="160">
        <f t="shared" si="2"/>
        <v>1765</v>
      </c>
      <c r="AB25" s="160">
        <f t="shared" si="2"/>
        <v>1765</v>
      </c>
      <c r="AC25" s="160">
        <f t="shared" si="2"/>
        <v>1765</v>
      </c>
      <c r="AD25" s="160">
        <f t="shared" si="2"/>
        <v>1777</v>
      </c>
      <c r="AE25" s="160">
        <f t="shared" si="2"/>
        <v>1786</v>
      </c>
      <c r="AF25" s="160">
        <f t="shared" si="2"/>
        <v>1786</v>
      </c>
      <c r="AG25" s="160">
        <f t="shared" si="2"/>
        <v>1786</v>
      </c>
      <c r="AH25" s="160">
        <f t="shared" si="2"/>
        <v>1568.8</v>
      </c>
      <c r="AI25" s="160">
        <f t="shared" si="2"/>
        <v>1568.8</v>
      </c>
      <c r="AJ25" s="160">
        <f t="shared" si="2"/>
        <v>1568.8</v>
      </c>
      <c r="AK25" s="160">
        <f t="shared" si="2"/>
        <v>1568.8</v>
      </c>
      <c r="AL25" s="160">
        <f t="shared" si="2"/>
        <v>1267</v>
      </c>
      <c r="AM25" s="160">
        <f t="shared" si="2"/>
        <v>1267</v>
      </c>
      <c r="AN25" s="160">
        <f t="shared" si="2"/>
        <v>1267</v>
      </c>
      <c r="AO25" s="160">
        <f t="shared" si="2"/>
        <v>1267</v>
      </c>
      <c r="AP25" s="160">
        <f t="shared" si="2"/>
        <v>1271</v>
      </c>
      <c r="AQ25" s="160">
        <f t="shared" si="2"/>
        <v>1271</v>
      </c>
      <c r="AR25" s="160">
        <f t="shared" si="2"/>
        <v>1271</v>
      </c>
      <c r="AS25" s="160">
        <f t="shared" si="2"/>
        <v>1271</v>
      </c>
      <c r="AT25" s="160">
        <f t="shared" si="2"/>
        <v>1292</v>
      </c>
      <c r="AU25" s="160">
        <f t="shared" si="2"/>
        <v>1292</v>
      </c>
      <c r="AV25" s="160">
        <f t="shared" si="2"/>
        <v>1292</v>
      </c>
      <c r="AW25" s="160">
        <f t="shared" si="2"/>
        <v>1292</v>
      </c>
      <c r="AX25" s="160">
        <f t="shared" si="2"/>
        <v>1300</v>
      </c>
      <c r="AY25" s="160">
        <f t="shared" si="2"/>
        <v>1300</v>
      </c>
      <c r="AZ25" s="160">
        <f t="shared" si="2"/>
        <v>1300</v>
      </c>
      <c r="BA25" s="160">
        <f t="shared" si="2"/>
        <v>1300</v>
      </c>
      <c r="BB25" s="160">
        <f t="shared" si="2"/>
        <v>1300</v>
      </c>
      <c r="BC25" s="160">
        <f t="shared" si="2"/>
        <v>1300</v>
      </c>
      <c r="BD25" s="160">
        <f t="shared" si="2"/>
        <v>1300</v>
      </c>
      <c r="BE25" s="160">
        <f t="shared" si="2"/>
        <v>1300</v>
      </c>
      <c r="BF25" s="160">
        <f t="shared" si="2"/>
        <v>1300</v>
      </c>
      <c r="BG25" s="160">
        <f t="shared" si="2"/>
        <v>1300</v>
      </c>
      <c r="BH25" s="160">
        <f t="shared" si="2"/>
        <v>1300</v>
      </c>
      <c r="BI25" s="160">
        <f t="shared" si="2"/>
        <v>1300</v>
      </c>
      <c r="BJ25" s="160">
        <f t="shared" si="2"/>
        <v>1706.9</v>
      </c>
      <c r="BK25" s="160">
        <f t="shared" si="2"/>
        <v>1706.9</v>
      </c>
      <c r="BL25" s="160">
        <f t="shared" si="2"/>
        <v>1706.9</v>
      </c>
      <c r="BM25" s="160">
        <f t="shared" si="2"/>
        <v>1706.9</v>
      </c>
      <c r="BN25" s="160">
        <f t="shared" si="2"/>
        <v>1800</v>
      </c>
      <c r="BO25" s="160">
        <f t="shared" ref="BO25:CW25" si="3">SUM(BO20:BO24)</f>
        <v>1800</v>
      </c>
      <c r="BP25" s="160">
        <f t="shared" si="3"/>
        <v>1800</v>
      </c>
      <c r="BQ25" s="160">
        <f t="shared" si="3"/>
        <v>1800</v>
      </c>
      <c r="BR25" s="160">
        <f t="shared" si="3"/>
        <v>1820</v>
      </c>
      <c r="BS25" s="160">
        <f t="shared" si="3"/>
        <v>1820</v>
      </c>
      <c r="BT25" s="160">
        <f t="shared" si="3"/>
        <v>1820</v>
      </c>
      <c r="BU25" s="160">
        <f t="shared" si="3"/>
        <v>1817.7</v>
      </c>
      <c r="BV25" s="160">
        <f t="shared" si="3"/>
        <v>1827</v>
      </c>
      <c r="BW25" s="160">
        <f t="shared" si="3"/>
        <v>1827</v>
      </c>
      <c r="BX25" s="160">
        <f t="shared" si="3"/>
        <v>1827</v>
      </c>
      <c r="BY25" s="160">
        <f t="shared" si="3"/>
        <v>1827</v>
      </c>
      <c r="BZ25" s="160">
        <f t="shared" si="3"/>
        <v>1838</v>
      </c>
      <c r="CA25" s="160">
        <f t="shared" si="3"/>
        <v>1838</v>
      </c>
      <c r="CB25" s="160">
        <f t="shared" si="3"/>
        <v>1838</v>
      </c>
      <c r="CC25" s="160">
        <f t="shared" si="3"/>
        <v>1838</v>
      </c>
      <c r="CD25" s="160">
        <f t="shared" si="3"/>
        <v>1805</v>
      </c>
      <c r="CE25" s="160">
        <f t="shared" si="3"/>
        <v>1805</v>
      </c>
      <c r="CF25" s="160">
        <f t="shared" si="3"/>
        <v>1805</v>
      </c>
      <c r="CG25" s="160">
        <f t="shared" si="3"/>
        <v>1805</v>
      </c>
      <c r="CH25" s="160">
        <f t="shared" si="3"/>
        <v>1811</v>
      </c>
      <c r="CI25" s="160">
        <f t="shared" si="3"/>
        <v>1811</v>
      </c>
      <c r="CJ25" s="160">
        <f t="shared" si="3"/>
        <v>1811</v>
      </c>
      <c r="CK25" s="160">
        <f t="shared" si="3"/>
        <v>1811</v>
      </c>
      <c r="CL25" s="160">
        <f t="shared" si="3"/>
        <v>1812</v>
      </c>
      <c r="CM25" s="160">
        <f t="shared" si="3"/>
        <v>1812</v>
      </c>
      <c r="CN25" s="160">
        <f t="shared" si="3"/>
        <v>1812</v>
      </c>
      <c r="CO25" s="160">
        <f t="shared" si="3"/>
        <v>1812</v>
      </c>
      <c r="CP25" s="160">
        <f t="shared" si="3"/>
        <v>1772</v>
      </c>
      <c r="CQ25" s="160">
        <f t="shared" si="3"/>
        <v>1772</v>
      </c>
      <c r="CR25" s="160">
        <f t="shared" si="3"/>
        <v>1772</v>
      </c>
      <c r="CS25" s="160">
        <f t="shared" si="3"/>
        <v>1772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39855.875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2026-01-09T12:04:57Z</dcterms:created>
  <dcterms:modified xsi:type="dcterms:W3CDTF">2026-01-09T12:04:59Z</dcterms:modified>
</cp:coreProperties>
</file>