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<sst xmlns="http://schemas.openxmlformats.org/spreadsheetml/2006/main" count="122" uniqueCount="56">
  <si>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19/12/2025 16:37:22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</si>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</sst>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8D6-47A9-80E4-BB4B1F474C2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4">
                  <c:v>22.934000000000001</c:v>
                </c:pt>
                <c:pt idx="3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D6-47A9-80E4-BB4B1F474C2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3.8</c:v>
                </c:pt>
                <c:pt idx="1">
                  <c:v>3.8</c:v>
                </c:pt>
                <c:pt idx="2">
                  <c:v>3.8079999999999998</c:v>
                </c:pt>
                <c:pt idx="3">
                  <c:v>3.8</c:v>
                </c:pt>
                <c:pt idx="4">
                  <c:v>3.7040000000000002</c:v>
                </c:pt>
                <c:pt idx="5">
                  <c:v>3.7</c:v>
                </c:pt>
                <c:pt idx="6">
                  <c:v>3.6</c:v>
                </c:pt>
                <c:pt idx="7">
                  <c:v>3.6</c:v>
                </c:pt>
                <c:pt idx="8">
                  <c:v>3.5</c:v>
                </c:pt>
                <c:pt idx="9">
                  <c:v>3.5</c:v>
                </c:pt>
                <c:pt idx="10">
                  <c:v>3.6</c:v>
                </c:pt>
                <c:pt idx="11">
                  <c:v>3.6040000000000001</c:v>
                </c:pt>
                <c:pt idx="12">
                  <c:v>3.605</c:v>
                </c:pt>
                <c:pt idx="13">
                  <c:v>3.6080000000000001</c:v>
                </c:pt>
                <c:pt idx="14">
                  <c:v>3.6160000000000001</c:v>
                </c:pt>
                <c:pt idx="15">
                  <c:v>3.6120000000000001</c:v>
                </c:pt>
                <c:pt idx="16">
                  <c:v>3.92</c:v>
                </c:pt>
                <c:pt idx="17">
                  <c:v>4.1119999999999992</c:v>
                </c:pt>
                <c:pt idx="18">
                  <c:v>4</c:v>
                </c:pt>
                <c:pt idx="19">
                  <c:v>4</c:v>
                </c:pt>
                <c:pt idx="20">
                  <c:v>1.804</c:v>
                </c:pt>
                <c:pt idx="21">
                  <c:v>2.004</c:v>
                </c:pt>
                <c:pt idx="22">
                  <c:v>4.4080000000000004</c:v>
                </c:pt>
                <c:pt idx="23">
                  <c:v>4.5</c:v>
                </c:pt>
                <c:pt idx="24">
                  <c:v>4.5</c:v>
                </c:pt>
                <c:pt idx="25">
                  <c:v>4.5</c:v>
                </c:pt>
                <c:pt idx="26">
                  <c:v>4.3</c:v>
                </c:pt>
                <c:pt idx="27">
                  <c:v>4.3049999999999997</c:v>
                </c:pt>
                <c:pt idx="28">
                  <c:v>3.5009999999999999</c:v>
                </c:pt>
                <c:pt idx="29">
                  <c:v>3.42</c:v>
                </c:pt>
                <c:pt idx="30">
                  <c:v>3.7170000000000001</c:v>
                </c:pt>
                <c:pt idx="31">
                  <c:v>3.7210000000000001</c:v>
                </c:pt>
                <c:pt idx="32">
                  <c:v>3.609</c:v>
                </c:pt>
                <c:pt idx="33">
                  <c:v>2.9</c:v>
                </c:pt>
                <c:pt idx="34">
                  <c:v>1.4</c:v>
                </c:pt>
                <c:pt idx="36">
                  <c:v>4.0000000000000001E-3</c:v>
                </c:pt>
                <c:pt idx="37">
                  <c:v>0.104</c:v>
                </c:pt>
                <c:pt idx="38">
                  <c:v>0.13300000000000001</c:v>
                </c:pt>
                <c:pt idx="39">
                  <c:v>0.124</c:v>
                </c:pt>
                <c:pt idx="40">
                  <c:v>7.5999999999999998E-2</c:v>
                </c:pt>
                <c:pt idx="41">
                  <c:v>2.5000000000000001E-2</c:v>
                </c:pt>
                <c:pt idx="42">
                  <c:v>5.0000000000000001E-3</c:v>
                </c:pt>
                <c:pt idx="43">
                  <c:v>4.4999999999999998E-2</c:v>
                </c:pt>
                <c:pt idx="44">
                  <c:v>0.11</c:v>
                </c:pt>
                <c:pt idx="45">
                  <c:v>3.3000000000000002E-2</c:v>
                </c:pt>
                <c:pt idx="46">
                  <c:v>8.0000000000000002E-3</c:v>
                </c:pt>
                <c:pt idx="47">
                  <c:v>2.4E-2</c:v>
                </c:pt>
                <c:pt idx="48">
                  <c:v>0.104</c:v>
                </c:pt>
                <c:pt idx="49">
                  <c:v>1.6E-2</c:v>
                </c:pt>
                <c:pt idx="50">
                  <c:v>3.6000000000000004E-2</c:v>
                </c:pt>
                <c:pt idx="54">
                  <c:v>0.1</c:v>
                </c:pt>
                <c:pt idx="55">
                  <c:v>3.4159999999999999</c:v>
                </c:pt>
                <c:pt idx="59">
                  <c:v>2.4079999999999999</c:v>
                </c:pt>
                <c:pt idx="60">
                  <c:v>3.4</c:v>
                </c:pt>
                <c:pt idx="61">
                  <c:v>2.6</c:v>
                </c:pt>
                <c:pt idx="62">
                  <c:v>3.5</c:v>
                </c:pt>
                <c:pt idx="63">
                  <c:v>4.2240000000000002</c:v>
                </c:pt>
                <c:pt idx="64">
                  <c:v>4.2</c:v>
                </c:pt>
                <c:pt idx="65">
                  <c:v>4.6599999999999993</c:v>
                </c:pt>
                <c:pt idx="66">
                  <c:v>4.6119999999999992</c:v>
                </c:pt>
                <c:pt idx="67">
                  <c:v>4.4000000000000004</c:v>
                </c:pt>
                <c:pt idx="68">
                  <c:v>2.9</c:v>
                </c:pt>
                <c:pt idx="69">
                  <c:v>2.9</c:v>
                </c:pt>
                <c:pt idx="70">
                  <c:v>2.9</c:v>
                </c:pt>
                <c:pt idx="71">
                  <c:v>2.9</c:v>
                </c:pt>
                <c:pt idx="72">
                  <c:v>2.96</c:v>
                </c:pt>
                <c:pt idx="73">
                  <c:v>2.9</c:v>
                </c:pt>
                <c:pt idx="74">
                  <c:v>2.9</c:v>
                </c:pt>
                <c:pt idx="75">
                  <c:v>2.9</c:v>
                </c:pt>
                <c:pt idx="76">
                  <c:v>2.8</c:v>
                </c:pt>
                <c:pt idx="77">
                  <c:v>2.9</c:v>
                </c:pt>
                <c:pt idx="78">
                  <c:v>3</c:v>
                </c:pt>
                <c:pt idx="79">
                  <c:v>3</c:v>
                </c:pt>
                <c:pt idx="80">
                  <c:v>3</c:v>
                </c:pt>
                <c:pt idx="81">
                  <c:v>1</c:v>
                </c:pt>
                <c:pt idx="82">
                  <c:v>3.2</c:v>
                </c:pt>
                <c:pt idx="83">
                  <c:v>3.1080000000000001</c:v>
                </c:pt>
                <c:pt idx="84">
                  <c:v>3.1080000000000001</c:v>
                </c:pt>
                <c:pt idx="85">
                  <c:v>3.004</c:v>
                </c:pt>
                <c:pt idx="86">
                  <c:v>3.113</c:v>
                </c:pt>
                <c:pt idx="87">
                  <c:v>3.1080000000000001</c:v>
                </c:pt>
                <c:pt idx="88">
                  <c:v>3.2080000000000002</c:v>
                </c:pt>
                <c:pt idx="89">
                  <c:v>3.3089999999999997</c:v>
                </c:pt>
                <c:pt idx="90">
                  <c:v>3.3089999999999997</c:v>
                </c:pt>
                <c:pt idx="91">
                  <c:v>3.2</c:v>
                </c:pt>
                <c:pt idx="92">
                  <c:v>3.2</c:v>
                </c:pt>
                <c:pt idx="93">
                  <c:v>3.2</c:v>
                </c:pt>
                <c:pt idx="94">
                  <c:v>3.2050000000000001</c:v>
                </c:pt>
                <c:pt idx="95">
                  <c:v>3.2040000000000002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6-47A9-80E4-BB4B1F474C2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13.467000000000001</c:v>
                </c:pt>
                <c:pt idx="1">
                  <c:v>13.167</c:v>
                </c:pt>
                <c:pt idx="2">
                  <c:v>5.9</c:v>
                </c:pt>
                <c:pt idx="3">
                  <c:v>5.8</c:v>
                </c:pt>
                <c:pt idx="4">
                  <c:v>5.4</c:v>
                </c:pt>
                <c:pt idx="5">
                  <c:v>5.4</c:v>
                </c:pt>
                <c:pt idx="6">
                  <c:v>7.4819999999999993</c:v>
                </c:pt>
                <c:pt idx="7">
                  <c:v>5.2</c:v>
                </c:pt>
                <c:pt idx="8">
                  <c:v>4.2</c:v>
                </c:pt>
                <c:pt idx="9">
                  <c:v>17.917000000000002</c:v>
                </c:pt>
                <c:pt idx="10">
                  <c:v>4.5999999999999996</c:v>
                </c:pt>
                <c:pt idx="11">
                  <c:v>4.8</c:v>
                </c:pt>
                <c:pt idx="12">
                  <c:v>5.0999999999999996</c:v>
                </c:pt>
                <c:pt idx="13">
                  <c:v>5</c:v>
                </c:pt>
                <c:pt idx="14">
                  <c:v>5</c:v>
                </c:pt>
                <c:pt idx="15">
                  <c:v>20.146999999999998</c:v>
                </c:pt>
                <c:pt idx="16">
                  <c:v>5.0999999999999996</c:v>
                </c:pt>
                <c:pt idx="17">
                  <c:v>5.2</c:v>
                </c:pt>
                <c:pt idx="18">
                  <c:v>19.963000000000001</c:v>
                </c:pt>
                <c:pt idx="19">
                  <c:v>17.298000000000002</c:v>
                </c:pt>
                <c:pt idx="20">
                  <c:v>2.8</c:v>
                </c:pt>
                <c:pt idx="21">
                  <c:v>2.8</c:v>
                </c:pt>
                <c:pt idx="22">
                  <c:v>5.8</c:v>
                </c:pt>
                <c:pt idx="23">
                  <c:v>24.725000000000001</c:v>
                </c:pt>
                <c:pt idx="24">
                  <c:v>5.4</c:v>
                </c:pt>
                <c:pt idx="25">
                  <c:v>5.9</c:v>
                </c:pt>
                <c:pt idx="26">
                  <c:v>32.695999999999998</c:v>
                </c:pt>
                <c:pt idx="27">
                  <c:v>32.978000000000002</c:v>
                </c:pt>
                <c:pt idx="28">
                  <c:v>20.286999999999999</c:v>
                </c:pt>
                <c:pt idx="29">
                  <c:v>19.984000000000002</c:v>
                </c:pt>
                <c:pt idx="30">
                  <c:v>23.563000000000002</c:v>
                </c:pt>
                <c:pt idx="31">
                  <c:v>22.082000000000001</c:v>
                </c:pt>
                <c:pt idx="32">
                  <c:v>18.198999999999998</c:v>
                </c:pt>
                <c:pt idx="33">
                  <c:v>18.222000000000001</c:v>
                </c:pt>
                <c:pt idx="34">
                  <c:v>5.9</c:v>
                </c:pt>
                <c:pt idx="35">
                  <c:v>2.2999999999999998</c:v>
                </c:pt>
                <c:pt idx="36">
                  <c:v>1</c:v>
                </c:pt>
                <c:pt idx="37">
                  <c:v>1</c:v>
                </c:pt>
                <c:pt idx="38">
                  <c:v>5</c:v>
                </c:pt>
                <c:pt idx="39">
                  <c:v>5.0119999999999996</c:v>
                </c:pt>
                <c:pt idx="40">
                  <c:v>4.3</c:v>
                </c:pt>
                <c:pt idx="41">
                  <c:v>3.5</c:v>
                </c:pt>
                <c:pt idx="42">
                  <c:v>4.2</c:v>
                </c:pt>
                <c:pt idx="43">
                  <c:v>1.8</c:v>
                </c:pt>
                <c:pt idx="44">
                  <c:v>3.8</c:v>
                </c:pt>
                <c:pt idx="45">
                  <c:v>2.2999999999999998</c:v>
                </c:pt>
                <c:pt idx="46">
                  <c:v>3.4</c:v>
                </c:pt>
                <c:pt idx="47">
                  <c:v>3.32</c:v>
                </c:pt>
                <c:pt idx="48">
                  <c:v>4.3</c:v>
                </c:pt>
                <c:pt idx="49">
                  <c:v>3.2240000000000002</c:v>
                </c:pt>
                <c:pt idx="50">
                  <c:v>2.036</c:v>
                </c:pt>
                <c:pt idx="51">
                  <c:v>3.016</c:v>
                </c:pt>
                <c:pt idx="52">
                  <c:v>1.6</c:v>
                </c:pt>
                <c:pt idx="53">
                  <c:v>5.4240000000000004</c:v>
                </c:pt>
                <c:pt idx="54">
                  <c:v>5.3239999999999998</c:v>
                </c:pt>
                <c:pt idx="55">
                  <c:v>3.8439999999999999</c:v>
                </c:pt>
                <c:pt idx="56">
                  <c:v>6.4</c:v>
                </c:pt>
                <c:pt idx="57">
                  <c:v>6.6</c:v>
                </c:pt>
                <c:pt idx="58">
                  <c:v>4.9000000000000004</c:v>
                </c:pt>
                <c:pt idx="59">
                  <c:v>9.8000000000000007</c:v>
                </c:pt>
                <c:pt idx="60">
                  <c:v>29.414999999999999</c:v>
                </c:pt>
                <c:pt idx="61">
                  <c:v>33.206000000000003</c:v>
                </c:pt>
                <c:pt idx="62">
                  <c:v>31.035</c:v>
                </c:pt>
                <c:pt idx="63">
                  <c:v>32.715999999999994</c:v>
                </c:pt>
                <c:pt idx="64">
                  <c:v>17.733000000000001</c:v>
                </c:pt>
                <c:pt idx="65">
                  <c:v>12.193999999999999</c:v>
                </c:pt>
                <c:pt idx="66">
                  <c:v>9.3890000000000011</c:v>
                </c:pt>
                <c:pt idx="67">
                  <c:v>12.129000000000001</c:v>
                </c:pt>
                <c:pt idx="68">
                  <c:v>6.5</c:v>
                </c:pt>
                <c:pt idx="69">
                  <c:v>5.5</c:v>
                </c:pt>
                <c:pt idx="70">
                  <c:v>5.2</c:v>
                </c:pt>
                <c:pt idx="71">
                  <c:v>4.4000000000000004</c:v>
                </c:pt>
                <c:pt idx="72">
                  <c:v>14.394000000000002</c:v>
                </c:pt>
                <c:pt idx="73">
                  <c:v>14.533000000000001</c:v>
                </c:pt>
                <c:pt idx="74">
                  <c:v>15.517999999999999</c:v>
                </c:pt>
                <c:pt idx="75">
                  <c:v>13.532</c:v>
                </c:pt>
                <c:pt idx="76">
                  <c:v>11.946</c:v>
                </c:pt>
                <c:pt idx="77">
                  <c:v>13.067</c:v>
                </c:pt>
                <c:pt idx="78">
                  <c:v>11.946000000000002</c:v>
                </c:pt>
                <c:pt idx="79">
                  <c:v>10.939</c:v>
                </c:pt>
                <c:pt idx="80">
                  <c:v>15.507000000000001</c:v>
                </c:pt>
                <c:pt idx="81">
                  <c:v>15.382999999999999</c:v>
                </c:pt>
                <c:pt idx="82">
                  <c:v>14.3</c:v>
                </c:pt>
                <c:pt idx="83">
                  <c:v>5.2</c:v>
                </c:pt>
                <c:pt idx="84">
                  <c:v>5.2</c:v>
                </c:pt>
                <c:pt idx="85">
                  <c:v>6.5359999999999996</c:v>
                </c:pt>
                <c:pt idx="86">
                  <c:v>5.2119999999999997</c:v>
                </c:pt>
                <c:pt idx="87">
                  <c:v>4.5999999999999996</c:v>
                </c:pt>
                <c:pt idx="88">
                  <c:v>4.2</c:v>
                </c:pt>
                <c:pt idx="89">
                  <c:v>3.4</c:v>
                </c:pt>
                <c:pt idx="90">
                  <c:v>4</c:v>
                </c:pt>
                <c:pt idx="91">
                  <c:v>8.15</c:v>
                </c:pt>
                <c:pt idx="92">
                  <c:v>4.0999999999999996</c:v>
                </c:pt>
                <c:pt idx="93">
                  <c:v>9.016</c:v>
                </c:pt>
                <c:pt idx="94">
                  <c:v>4.3</c:v>
                </c:pt>
                <c:pt idx="95">
                  <c:v>4.0999999999999996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D6-47A9-80E4-BB4B1F474C2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8D6-47A9-80E4-BB4B1F474C2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D6-47A9-80E4-BB4B1F474C2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8D6-47A9-80E4-BB4B1F474C2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6">
                  <c:v>3.302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D6-47A9-80E4-BB4B1F474C2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D6-47A9-80E4-BB4B1F474C2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11.456</c:v>
                </c:pt>
                <c:pt idx="3">
                  <c:v>3.9940000000000002</c:v>
                </c:pt>
                <c:pt idx="4">
                  <c:v>29.161999999999999</c:v>
                </c:pt>
                <c:pt idx="5">
                  <c:v>25.922999999999998</c:v>
                </c:pt>
                <c:pt idx="6">
                  <c:v>98</c:v>
                </c:pt>
                <c:pt idx="7">
                  <c:v>36.027000000000001</c:v>
                </c:pt>
                <c:pt idx="8">
                  <c:v>38.695999999999998</c:v>
                </c:pt>
                <c:pt idx="9">
                  <c:v>73.263000000000005</c:v>
                </c:pt>
                <c:pt idx="10">
                  <c:v>32.234999999999999</c:v>
                </c:pt>
                <c:pt idx="11">
                  <c:v>26.654</c:v>
                </c:pt>
                <c:pt idx="12">
                  <c:v>22.228999999999999</c:v>
                </c:pt>
                <c:pt idx="13">
                  <c:v>19.904</c:v>
                </c:pt>
                <c:pt idx="14">
                  <c:v>22.029</c:v>
                </c:pt>
                <c:pt idx="15">
                  <c:v>55.167000000000002</c:v>
                </c:pt>
                <c:pt idx="16">
                  <c:v>20.03</c:v>
                </c:pt>
                <c:pt idx="17">
                  <c:v>21.341000000000001</c:v>
                </c:pt>
                <c:pt idx="18">
                  <c:v>50</c:v>
                </c:pt>
                <c:pt idx="19">
                  <c:v>69.254999999999995</c:v>
                </c:pt>
                <c:pt idx="20">
                  <c:v>20.204999999999998</c:v>
                </c:pt>
                <c:pt idx="21">
                  <c:v>23.917000000000002</c:v>
                </c:pt>
                <c:pt idx="22">
                  <c:v>37.18</c:v>
                </c:pt>
                <c:pt idx="24">
                  <c:v>41.774999999999999</c:v>
                </c:pt>
                <c:pt idx="25">
                  <c:v>22.928999999999998</c:v>
                </c:pt>
                <c:pt idx="52">
                  <c:v>33.573999999999998</c:v>
                </c:pt>
                <c:pt idx="53">
                  <c:v>31.527000000000001</c:v>
                </c:pt>
                <c:pt idx="54">
                  <c:v>77.244</c:v>
                </c:pt>
                <c:pt idx="55">
                  <c:v>71.796000000000006</c:v>
                </c:pt>
                <c:pt idx="56">
                  <c:v>38.253</c:v>
                </c:pt>
                <c:pt idx="57">
                  <c:v>38.752000000000002</c:v>
                </c:pt>
                <c:pt idx="58">
                  <c:v>36.017000000000003</c:v>
                </c:pt>
                <c:pt idx="59">
                  <c:v>12.367000000000001</c:v>
                </c:pt>
                <c:pt idx="68">
                  <c:v>8</c:v>
                </c:pt>
                <c:pt idx="69">
                  <c:v>8</c:v>
                </c:pt>
                <c:pt idx="70">
                  <c:v>11.708</c:v>
                </c:pt>
                <c:pt idx="71">
                  <c:v>15.715</c:v>
                </c:pt>
                <c:pt idx="72">
                  <c:v>8</c:v>
                </c:pt>
                <c:pt idx="73">
                  <c:v>11</c:v>
                </c:pt>
                <c:pt idx="74">
                  <c:v>8</c:v>
                </c:pt>
                <c:pt idx="75">
                  <c:v>19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9</c:v>
                </c:pt>
                <c:pt idx="80">
                  <c:v>8</c:v>
                </c:pt>
                <c:pt idx="81">
                  <c:v>8</c:v>
                </c:pt>
                <c:pt idx="82">
                  <c:v>9.7140000000000004</c:v>
                </c:pt>
                <c:pt idx="83">
                  <c:v>38.963000000000001</c:v>
                </c:pt>
                <c:pt idx="84">
                  <c:v>8</c:v>
                </c:pt>
                <c:pt idx="85">
                  <c:v>23.978999999999999</c:v>
                </c:pt>
                <c:pt idx="86">
                  <c:v>26.28</c:v>
                </c:pt>
                <c:pt idx="87">
                  <c:v>31.899000000000001</c:v>
                </c:pt>
                <c:pt idx="88">
                  <c:v>14.966999999999999</c:v>
                </c:pt>
                <c:pt idx="89">
                  <c:v>33.683</c:v>
                </c:pt>
                <c:pt idx="90">
                  <c:v>8</c:v>
                </c:pt>
                <c:pt idx="91">
                  <c:v>8</c:v>
                </c:pt>
                <c:pt idx="92">
                  <c:v>8</c:v>
                </c:pt>
                <c:pt idx="93">
                  <c:v>8</c:v>
                </c:pt>
                <c:pt idx="94">
                  <c:v>44.872</c:v>
                </c:pt>
                <c:pt idx="95">
                  <c:v>40.414999999999999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D6-47A9-80E4-BB4B1F474C2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10.5</c:v>
                </c:pt>
                <c:pt idx="41">
                  <c:v>10.5</c:v>
                </c:pt>
                <c:pt idx="42">
                  <c:v>10.5</c:v>
                </c:pt>
                <c:pt idx="43">
                  <c:v>10.5</c:v>
                </c:pt>
                <c:pt idx="44">
                  <c:v>10.4</c:v>
                </c:pt>
                <c:pt idx="45">
                  <c:v>10.4</c:v>
                </c:pt>
                <c:pt idx="46">
                  <c:v>10.4</c:v>
                </c:pt>
                <c:pt idx="47">
                  <c:v>10.4</c:v>
                </c:pt>
                <c:pt idx="48">
                  <c:v>44.4</c:v>
                </c:pt>
                <c:pt idx="49">
                  <c:v>44.4</c:v>
                </c:pt>
                <c:pt idx="50">
                  <c:v>44.4</c:v>
                </c:pt>
                <c:pt idx="51">
                  <c:v>44.4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25.9</c:v>
                </c:pt>
                <c:pt idx="69">
                  <c:v>25.9</c:v>
                </c:pt>
                <c:pt idx="70">
                  <c:v>25.9</c:v>
                </c:pt>
                <c:pt idx="71">
                  <c:v>25.9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13.5</c:v>
                </c:pt>
                <c:pt idx="77">
                  <c:v>13.5</c:v>
                </c:pt>
                <c:pt idx="78">
                  <c:v>13.5</c:v>
                </c:pt>
                <c:pt idx="79">
                  <c:v>13.5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D6-47A9-80E4-BB4B1F474C2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3.1E-2</c:v>
                </c:pt>
                <c:pt idx="1">
                  <c:v>2.5999999999999999E-2</c:v>
                </c:pt>
                <c:pt idx="20">
                  <c:v>11.04</c:v>
                </c:pt>
                <c:pt idx="21">
                  <c:v>9.0459999999999994</c:v>
                </c:pt>
                <c:pt idx="23">
                  <c:v>0.14399999999999999</c:v>
                </c:pt>
                <c:pt idx="30">
                  <c:v>1.4E-2</c:v>
                </c:pt>
                <c:pt idx="31">
                  <c:v>0.34100000000000003</c:v>
                </c:pt>
                <c:pt idx="32">
                  <c:v>0.75600000000000001</c:v>
                </c:pt>
                <c:pt idx="33">
                  <c:v>2.141</c:v>
                </c:pt>
                <c:pt idx="37">
                  <c:v>1.488</c:v>
                </c:pt>
                <c:pt idx="38">
                  <c:v>1.774</c:v>
                </c:pt>
                <c:pt idx="39">
                  <c:v>0.94299999999999995</c:v>
                </c:pt>
                <c:pt idx="40">
                  <c:v>1.0089999999999999</c:v>
                </c:pt>
                <c:pt idx="41">
                  <c:v>0.20899999999999999</c:v>
                </c:pt>
                <c:pt idx="42">
                  <c:v>4.5419999999999998</c:v>
                </c:pt>
                <c:pt idx="43">
                  <c:v>7.2039999999999997</c:v>
                </c:pt>
                <c:pt idx="44">
                  <c:v>4.0149999999999997</c:v>
                </c:pt>
                <c:pt idx="45">
                  <c:v>3.71</c:v>
                </c:pt>
                <c:pt idx="46">
                  <c:v>3.927</c:v>
                </c:pt>
                <c:pt idx="47">
                  <c:v>4.0570000000000004</c:v>
                </c:pt>
                <c:pt idx="58">
                  <c:v>3.9E-2</c:v>
                </c:pt>
                <c:pt idx="59">
                  <c:v>2.99</c:v>
                </c:pt>
                <c:pt idx="60">
                  <c:v>0.311</c:v>
                </c:pt>
                <c:pt idx="62">
                  <c:v>2.6779999999999999</c:v>
                </c:pt>
                <c:pt idx="63">
                  <c:v>0.129</c:v>
                </c:pt>
                <c:pt idx="64">
                  <c:v>6.5000000000000002E-2</c:v>
                </c:pt>
                <c:pt idx="65">
                  <c:v>1.2999999999999999E-2</c:v>
                </c:pt>
                <c:pt idx="67">
                  <c:v>0.02</c:v>
                </c:pt>
                <c:pt idx="74">
                  <c:v>8.5000000000000006E-2</c:v>
                </c:pt>
                <c:pt idx="75">
                  <c:v>4.4999999999999998E-2</c:v>
                </c:pt>
                <c:pt idx="76">
                  <c:v>2.4E-2</c:v>
                </c:pt>
                <c:pt idx="81">
                  <c:v>0.55500000000000005</c:v>
                </c:pt>
                <c:pt idx="82">
                  <c:v>0.38900000000000001</c:v>
                </c:pt>
                <c:pt idx="84">
                  <c:v>0.38900000000000001</c:v>
                </c:pt>
                <c:pt idx="88">
                  <c:v>0.17299999999999999</c:v>
                </c:pt>
                <c:pt idx="90">
                  <c:v>0.17299999999999999</c:v>
                </c:pt>
                <c:pt idx="92">
                  <c:v>0.17299999999999999</c:v>
                </c:pt>
                <c:pt idx="93">
                  <c:v>0.221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D6-47A9-80E4-BB4B1F474C2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8D6-47A9-80E4-BB4B1F474C2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8D6-47A9-80E4-BB4B1F474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104.81</c:v>
                </c:pt>
                <c:pt idx="1">
                  <c:v>101.99</c:v>
                </c:pt>
                <c:pt idx="2">
                  <c:v>94.6</c:v>
                </c:pt>
                <c:pt idx="3">
                  <c:v>93.56</c:v>
                </c:pt>
                <c:pt idx="4">
                  <c:v>95.76</c:v>
                </c:pt>
                <c:pt idx="5">
                  <c:v>90.83</c:v>
                </c:pt>
                <c:pt idx="6">
                  <c:v>90.34</c:v>
                </c:pt>
                <c:pt idx="7">
                  <c:v>85.57</c:v>
                </c:pt>
                <c:pt idx="8">
                  <c:v>86.24</c:v>
                </c:pt>
                <c:pt idx="9">
                  <c:v>96.26</c:v>
                </c:pt>
                <c:pt idx="10">
                  <c:v>85.62</c:v>
                </c:pt>
                <c:pt idx="11">
                  <c:v>85.72</c:v>
                </c:pt>
                <c:pt idx="12">
                  <c:v>85.52</c:v>
                </c:pt>
                <c:pt idx="13">
                  <c:v>85.4</c:v>
                </c:pt>
                <c:pt idx="14">
                  <c:v>86.54</c:v>
                </c:pt>
                <c:pt idx="15">
                  <c:v>93.72</c:v>
                </c:pt>
                <c:pt idx="16">
                  <c:v>86.19</c:v>
                </c:pt>
                <c:pt idx="17">
                  <c:v>86.49</c:v>
                </c:pt>
                <c:pt idx="18">
                  <c:v>92.27</c:v>
                </c:pt>
                <c:pt idx="19">
                  <c:v>95.7</c:v>
                </c:pt>
                <c:pt idx="20">
                  <c:v>83.13</c:v>
                </c:pt>
                <c:pt idx="21">
                  <c:v>81.88</c:v>
                </c:pt>
                <c:pt idx="22">
                  <c:v>85.93</c:v>
                </c:pt>
                <c:pt idx="23">
                  <c:v>102.62</c:v>
                </c:pt>
                <c:pt idx="24">
                  <c:v>89.32</c:v>
                </c:pt>
                <c:pt idx="25">
                  <c:v>96.21</c:v>
                </c:pt>
                <c:pt idx="26">
                  <c:v>103.64</c:v>
                </c:pt>
                <c:pt idx="27">
                  <c:v>111.86</c:v>
                </c:pt>
                <c:pt idx="28">
                  <c:v>103.77</c:v>
                </c:pt>
                <c:pt idx="29">
                  <c:v>107.73</c:v>
                </c:pt>
                <c:pt idx="30">
                  <c:v>109.54</c:v>
                </c:pt>
                <c:pt idx="31">
                  <c:v>114.32</c:v>
                </c:pt>
                <c:pt idx="32">
                  <c:v>112.42</c:v>
                </c:pt>
                <c:pt idx="33">
                  <c:v>114.22</c:v>
                </c:pt>
                <c:pt idx="34">
                  <c:v>109.46</c:v>
                </c:pt>
                <c:pt idx="35">
                  <c:v>113.75</c:v>
                </c:pt>
                <c:pt idx="36">
                  <c:v>108.51</c:v>
                </c:pt>
                <c:pt idx="37">
                  <c:v>112.16</c:v>
                </c:pt>
                <c:pt idx="38">
                  <c:v>108.59</c:v>
                </c:pt>
                <c:pt idx="39">
                  <c:v>109.72</c:v>
                </c:pt>
                <c:pt idx="40">
                  <c:v>112.23</c:v>
                </c:pt>
                <c:pt idx="41">
                  <c:v>115.36</c:v>
                </c:pt>
                <c:pt idx="42">
                  <c:v>109.63</c:v>
                </c:pt>
                <c:pt idx="43">
                  <c:v>113.3</c:v>
                </c:pt>
                <c:pt idx="44">
                  <c:v>109.11</c:v>
                </c:pt>
                <c:pt idx="45">
                  <c:v>109.33</c:v>
                </c:pt>
                <c:pt idx="46">
                  <c:v>114.98</c:v>
                </c:pt>
                <c:pt idx="47">
                  <c:v>114.27</c:v>
                </c:pt>
                <c:pt idx="48">
                  <c:v>95.84</c:v>
                </c:pt>
                <c:pt idx="49">
                  <c:v>104.71</c:v>
                </c:pt>
                <c:pt idx="50">
                  <c:v>112.4</c:v>
                </c:pt>
                <c:pt idx="51">
                  <c:v>114.26</c:v>
                </c:pt>
                <c:pt idx="52">
                  <c:v>94.47</c:v>
                </c:pt>
                <c:pt idx="53">
                  <c:v>102.41</c:v>
                </c:pt>
                <c:pt idx="54">
                  <c:v>122.24</c:v>
                </c:pt>
                <c:pt idx="55">
                  <c:v>125.4</c:v>
                </c:pt>
                <c:pt idx="56">
                  <c:v>118.11</c:v>
                </c:pt>
                <c:pt idx="57">
                  <c:v>125.05</c:v>
                </c:pt>
                <c:pt idx="58">
                  <c:v>123.74</c:v>
                </c:pt>
                <c:pt idx="59">
                  <c:v>125.09</c:v>
                </c:pt>
                <c:pt idx="60">
                  <c:v>124.8</c:v>
                </c:pt>
                <c:pt idx="61">
                  <c:v>128.93</c:v>
                </c:pt>
                <c:pt idx="62">
                  <c:v>134.30000000000001</c:v>
                </c:pt>
                <c:pt idx="63">
                  <c:v>134.71</c:v>
                </c:pt>
                <c:pt idx="64">
                  <c:v>127.14</c:v>
                </c:pt>
                <c:pt idx="65">
                  <c:v>133.43</c:v>
                </c:pt>
                <c:pt idx="66">
                  <c:v>137.36000000000001</c:v>
                </c:pt>
                <c:pt idx="67">
                  <c:v>136.55000000000001</c:v>
                </c:pt>
                <c:pt idx="68">
                  <c:v>129.57</c:v>
                </c:pt>
                <c:pt idx="69">
                  <c:v>127.7</c:v>
                </c:pt>
                <c:pt idx="70">
                  <c:v>123.39</c:v>
                </c:pt>
                <c:pt idx="71">
                  <c:v>120.7</c:v>
                </c:pt>
                <c:pt idx="72">
                  <c:v>133.82</c:v>
                </c:pt>
                <c:pt idx="73">
                  <c:v>124.78</c:v>
                </c:pt>
                <c:pt idx="74">
                  <c:v>129.21</c:v>
                </c:pt>
                <c:pt idx="75">
                  <c:v>121.68</c:v>
                </c:pt>
                <c:pt idx="76">
                  <c:v>130.43</c:v>
                </c:pt>
                <c:pt idx="77">
                  <c:v>121.53</c:v>
                </c:pt>
                <c:pt idx="78">
                  <c:v>119.82</c:v>
                </c:pt>
                <c:pt idx="79">
                  <c:v>119.33</c:v>
                </c:pt>
                <c:pt idx="80">
                  <c:v>121.88</c:v>
                </c:pt>
                <c:pt idx="81">
                  <c:v>122.41</c:v>
                </c:pt>
                <c:pt idx="82">
                  <c:v>117.68</c:v>
                </c:pt>
                <c:pt idx="83">
                  <c:v>106.29</c:v>
                </c:pt>
                <c:pt idx="84">
                  <c:v>122.64</c:v>
                </c:pt>
                <c:pt idx="85">
                  <c:v>111.87</c:v>
                </c:pt>
                <c:pt idx="86">
                  <c:v>106.46</c:v>
                </c:pt>
                <c:pt idx="87">
                  <c:v>103.52</c:v>
                </c:pt>
                <c:pt idx="88">
                  <c:v>116.42</c:v>
                </c:pt>
                <c:pt idx="89">
                  <c:v>107.67</c:v>
                </c:pt>
                <c:pt idx="90">
                  <c:v>107.41</c:v>
                </c:pt>
                <c:pt idx="91">
                  <c:v>99.68</c:v>
                </c:pt>
                <c:pt idx="92">
                  <c:v>108.05</c:v>
                </c:pt>
                <c:pt idx="93">
                  <c:v>96.96</c:v>
                </c:pt>
                <c:pt idx="94">
                  <c:v>84.57</c:v>
                </c:pt>
                <c:pt idx="95">
                  <c:v>80.709999999999994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D6-47A9-80E4-BB4B1F474C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03F-401F-9D1D-82DCB9D8C8D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1.5</c:v>
                </c:pt>
                <c:pt idx="1">
                  <c:v>1.5</c:v>
                </c:pt>
                <c:pt idx="2">
                  <c:v>1.5</c:v>
                </c:pt>
                <c:pt idx="3">
                  <c:v>1.5</c:v>
                </c:pt>
                <c:pt idx="4">
                  <c:v>1.5</c:v>
                </c:pt>
                <c:pt idx="5">
                  <c:v>1.5</c:v>
                </c:pt>
                <c:pt idx="6">
                  <c:v>1.5</c:v>
                </c:pt>
                <c:pt idx="7">
                  <c:v>1.5</c:v>
                </c:pt>
                <c:pt idx="8">
                  <c:v>1.5</c:v>
                </c:pt>
                <c:pt idx="9">
                  <c:v>1.5</c:v>
                </c:pt>
                <c:pt idx="10">
                  <c:v>1.5</c:v>
                </c:pt>
                <c:pt idx="11">
                  <c:v>1.5</c:v>
                </c:pt>
                <c:pt idx="12">
                  <c:v>1.5</c:v>
                </c:pt>
                <c:pt idx="13">
                  <c:v>1.5</c:v>
                </c:pt>
                <c:pt idx="14">
                  <c:v>1.5</c:v>
                </c:pt>
                <c:pt idx="15">
                  <c:v>1.5</c:v>
                </c:pt>
                <c:pt idx="16">
                  <c:v>1.5</c:v>
                </c:pt>
                <c:pt idx="17">
                  <c:v>1.5</c:v>
                </c:pt>
                <c:pt idx="18">
                  <c:v>1.5</c:v>
                </c:pt>
                <c:pt idx="19">
                  <c:v>1.5</c:v>
                </c:pt>
                <c:pt idx="20">
                  <c:v>1.5</c:v>
                </c:pt>
                <c:pt idx="21">
                  <c:v>1.5</c:v>
                </c:pt>
                <c:pt idx="22">
                  <c:v>1.5</c:v>
                </c:pt>
                <c:pt idx="23">
                  <c:v>1.5</c:v>
                </c:pt>
                <c:pt idx="24">
                  <c:v>1.5</c:v>
                </c:pt>
                <c:pt idx="25">
                  <c:v>1.5</c:v>
                </c:pt>
                <c:pt idx="26">
                  <c:v>1.5</c:v>
                </c:pt>
                <c:pt idx="27">
                  <c:v>1.5</c:v>
                </c:pt>
                <c:pt idx="28">
                  <c:v>1.5</c:v>
                </c:pt>
                <c:pt idx="29">
                  <c:v>1.5</c:v>
                </c:pt>
                <c:pt idx="30">
                  <c:v>1.5</c:v>
                </c:pt>
                <c:pt idx="31">
                  <c:v>1.5</c:v>
                </c:pt>
                <c:pt idx="32">
                  <c:v>1.5</c:v>
                </c:pt>
                <c:pt idx="33">
                  <c:v>1.5</c:v>
                </c:pt>
                <c:pt idx="34">
                  <c:v>1.5</c:v>
                </c:pt>
                <c:pt idx="35">
                  <c:v>1.5</c:v>
                </c:pt>
                <c:pt idx="36">
                  <c:v>1.5</c:v>
                </c:pt>
                <c:pt idx="37">
                  <c:v>1.5</c:v>
                </c:pt>
                <c:pt idx="38">
                  <c:v>1.5</c:v>
                </c:pt>
                <c:pt idx="39">
                  <c:v>1.5</c:v>
                </c:pt>
                <c:pt idx="40">
                  <c:v>4.8</c:v>
                </c:pt>
                <c:pt idx="41">
                  <c:v>4.8</c:v>
                </c:pt>
                <c:pt idx="42">
                  <c:v>4.8</c:v>
                </c:pt>
                <c:pt idx="4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3F-401F-9D1D-82DCB9D8C8D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5.8279999999999994</c:v>
                </c:pt>
                <c:pt idx="1">
                  <c:v>5.7590000000000003</c:v>
                </c:pt>
                <c:pt idx="2">
                  <c:v>5.9480000000000004</c:v>
                </c:pt>
                <c:pt idx="3">
                  <c:v>1.1479999999999999</c:v>
                </c:pt>
                <c:pt idx="4">
                  <c:v>8.5560000000000009</c:v>
                </c:pt>
                <c:pt idx="5">
                  <c:v>5.875</c:v>
                </c:pt>
                <c:pt idx="6">
                  <c:v>1.1890000000000001</c:v>
                </c:pt>
                <c:pt idx="7">
                  <c:v>1.1280000000000001</c:v>
                </c:pt>
                <c:pt idx="8">
                  <c:v>1.028</c:v>
                </c:pt>
                <c:pt idx="9">
                  <c:v>1.052</c:v>
                </c:pt>
                <c:pt idx="10">
                  <c:v>0.97199999999999998</c:v>
                </c:pt>
                <c:pt idx="11">
                  <c:v>0.97299999999999998</c:v>
                </c:pt>
                <c:pt idx="12">
                  <c:v>0.78800000000000003</c:v>
                </c:pt>
                <c:pt idx="13">
                  <c:v>0.83599999999999997</c:v>
                </c:pt>
                <c:pt idx="14">
                  <c:v>0.90400000000000003</c:v>
                </c:pt>
                <c:pt idx="15">
                  <c:v>0.86299999999999999</c:v>
                </c:pt>
                <c:pt idx="16">
                  <c:v>0.83199999999999996</c:v>
                </c:pt>
                <c:pt idx="17">
                  <c:v>0.82399999999999995</c:v>
                </c:pt>
                <c:pt idx="18">
                  <c:v>0.88900000000000001</c:v>
                </c:pt>
                <c:pt idx="19">
                  <c:v>1.0209999999999999</c:v>
                </c:pt>
                <c:pt idx="20">
                  <c:v>0.97799999999999998</c:v>
                </c:pt>
                <c:pt idx="21">
                  <c:v>0.84399999999999997</c:v>
                </c:pt>
                <c:pt idx="22">
                  <c:v>0.68</c:v>
                </c:pt>
                <c:pt idx="23">
                  <c:v>6.0729999999999995</c:v>
                </c:pt>
                <c:pt idx="24">
                  <c:v>0.748</c:v>
                </c:pt>
                <c:pt idx="25">
                  <c:v>0.83199999999999996</c:v>
                </c:pt>
                <c:pt idx="29">
                  <c:v>2.8000000000000001E-2</c:v>
                </c:pt>
                <c:pt idx="30">
                  <c:v>0.95599999999999996</c:v>
                </c:pt>
                <c:pt idx="31">
                  <c:v>0.92</c:v>
                </c:pt>
                <c:pt idx="32">
                  <c:v>0.84</c:v>
                </c:pt>
                <c:pt idx="33">
                  <c:v>1.0129999999999999</c:v>
                </c:pt>
                <c:pt idx="34">
                  <c:v>0.98499999999999999</c:v>
                </c:pt>
                <c:pt idx="35">
                  <c:v>4.6840000000000002</c:v>
                </c:pt>
                <c:pt idx="36">
                  <c:v>2.6040000000000001</c:v>
                </c:pt>
                <c:pt idx="37">
                  <c:v>2.7469999999999999</c:v>
                </c:pt>
                <c:pt idx="38">
                  <c:v>0.42800000000000005</c:v>
                </c:pt>
                <c:pt idx="39">
                  <c:v>0.45300000000000007</c:v>
                </c:pt>
                <c:pt idx="40">
                  <c:v>5.6749999999999998</c:v>
                </c:pt>
                <c:pt idx="41">
                  <c:v>5.5140000000000002</c:v>
                </c:pt>
                <c:pt idx="42">
                  <c:v>5.6919999999999993</c:v>
                </c:pt>
                <c:pt idx="43">
                  <c:v>5.641</c:v>
                </c:pt>
                <c:pt idx="44">
                  <c:v>5.5339999999999998</c:v>
                </c:pt>
                <c:pt idx="45">
                  <c:v>5.5469999999999997</c:v>
                </c:pt>
                <c:pt idx="46">
                  <c:v>5.6660000000000004</c:v>
                </c:pt>
                <c:pt idx="47">
                  <c:v>5.4880000000000004</c:v>
                </c:pt>
                <c:pt idx="48">
                  <c:v>5.5030000000000001</c:v>
                </c:pt>
                <c:pt idx="49">
                  <c:v>5.2880000000000003</c:v>
                </c:pt>
                <c:pt idx="50">
                  <c:v>5.3040000000000003</c:v>
                </c:pt>
                <c:pt idx="51">
                  <c:v>5.3079999999999989</c:v>
                </c:pt>
                <c:pt idx="52">
                  <c:v>5.1120000000000001</c:v>
                </c:pt>
                <c:pt idx="53">
                  <c:v>5.0439999999999996</c:v>
                </c:pt>
                <c:pt idx="54">
                  <c:v>4.9470000000000001</c:v>
                </c:pt>
                <c:pt idx="55">
                  <c:v>4.7089999999999996</c:v>
                </c:pt>
                <c:pt idx="56">
                  <c:v>5.5550000000000006</c:v>
                </c:pt>
                <c:pt idx="57">
                  <c:v>5.625</c:v>
                </c:pt>
                <c:pt idx="58">
                  <c:v>5.613999999999999</c:v>
                </c:pt>
                <c:pt idx="59">
                  <c:v>4.8149999999999995</c:v>
                </c:pt>
                <c:pt idx="60">
                  <c:v>4.8929999999999998</c:v>
                </c:pt>
                <c:pt idx="61">
                  <c:v>5.7800000000000011</c:v>
                </c:pt>
                <c:pt idx="62">
                  <c:v>5.8090000000000002</c:v>
                </c:pt>
                <c:pt idx="63">
                  <c:v>5.03</c:v>
                </c:pt>
                <c:pt idx="64">
                  <c:v>6.2140000000000004</c:v>
                </c:pt>
                <c:pt idx="65">
                  <c:v>5.359</c:v>
                </c:pt>
                <c:pt idx="66">
                  <c:v>5.3010000000000002</c:v>
                </c:pt>
                <c:pt idx="67">
                  <c:v>5.3049999999999988</c:v>
                </c:pt>
                <c:pt idx="68">
                  <c:v>6.1209999999999996</c:v>
                </c:pt>
                <c:pt idx="69">
                  <c:v>6.2669999999999995</c:v>
                </c:pt>
                <c:pt idx="70">
                  <c:v>6.2860000000000005</c:v>
                </c:pt>
                <c:pt idx="71">
                  <c:v>6.0469999999999997</c:v>
                </c:pt>
                <c:pt idx="72">
                  <c:v>5.0360000000000005</c:v>
                </c:pt>
                <c:pt idx="73">
                  <c:v>5.9119999999999999</c:v>
                </c:pt>
                <c:pt idx="74">
                  <c:v>5.9830000000000005</c:v>
                </c:pt>
                <c:pt idx="75">
                  <c:v>5.8929999999999998</c:v>
                </c:pt>
                <c:pt idx="76">
                  <c:v>5.7600000000000007</c:v>
                </c:pt>
                <c:pt idx="77">
                  <c:v>5.7789999999999999</c:v>
                </c:pt>
                <c:pt idx="78">
                  <c:v>5.7549999999999999</c:v>
                </c:pt>
                <c:pt idx="79">
                  <c:v>5.8719999999999999</c:v>
                </c:pt>
                <c:pt idx="80">
                  <c:v>4.9470000000000001</c:v>
                </c:pt>
                <c:pt idx="81">
                  <c:v>5.58</c:v>
                </c:pt>
                <c:pt idx="82">
                  <c:v>5.6879999999999997</c:v>
                </c:pt>
                <c:pt idx="83">
                  <c:v>5.5880000000000001</c:v>
                </c:pt>
                <c:pt idx="84">
                  <c:v>5.5229999999999997</c:v>
                </c:pt>
                <c:pt idx="85">
                  <c:v>4.7779999999999996</c:v>
                </c:pt>
                <c:pt idx="86">
                  <c:v>4.5890000000000004</c:v>
                </c:pt>
                <c:pt idx="87">
                  <c:v>5.1789999999999994</c:v>
                </c:pt>
                <c:pt idx="88">
                  <c:v>5.0279999999999996</c:v>
                </c:pt>
                <c:pt idx="89">
                  <c:v>5.1160000000000005</c:v>
                </c:pt>
                <c:pt idx="90">
                  <c:v>5.1530000000000005</c:v>
                </c:pt>
                <c:pt idx="91">
                  <c:v>5.1609999999999996</c:v>
                </c:pt>
                <c:pt idx="92">
                  <c:v>4.968</c:v>
                </c:pt>
                <c:pt idx="93">
                  <c:v>4.9950000000000001</c:v>
                </c:pt>
                <c:pt idx="94">
                  <c:v>4.9710000000000001</c:v>
                </c:pt>
                <c:pt idx="95">
                  <c:v>4.9909999999999997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03F-401F-9D1D-82DCB9D8C8D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5.03</c:v>
                </c:pt>
                <c:pt idx="1">
                  <c:v>4.8800000000000008</c:v>
                </c:pt>
                <c:pt idx="2">
                  <c:v>5.9130000000000003</c:v>
                </c:pt>
                <c:pt idx="3">
                  <c:v>2.6589999999999998</c:v>
                </c:pt>
                <c:pt idx="4">
                  <c:v>8.2040000000000006</c:v>
                </c:pt>
                <c:pt idx="5">
                  <c:v>3.8809999999999998</c:v>
                </c:pt>
                <c:pt idx="6">
                  <c:v>1.419</c:v>
                </c:pt>
                <c:pt idx="7">
                  <c:v>1.367</c:v>
                </c:pt>
                <c:pt idx="8">
                  <c:v>3.2549999999999999</c:v>
                </c:pt>
                <c:pt idx="9">
                  <c:v>1.149</c:v>
                </c:pt>
                <c:pt idx="10">
                  <c:v>1.3009999999999997</c:v>
                </c:pt>
                <c:pt idx="11">
                  <c:v>1.2639999999999998</c:v>
                </c:pt>
                <c:pt idx="12">
                  <c:v>0.61799999999999999</c:v>
                </c:pt>
                <c:pt idx="13">
                  <c:v>0.6080000000000001</c:v>
                </c:pt>
                <c:pt idx="14">
                  <c:v>1.2930000000000001</c:v>
                </c:pt>
                <c:pt idx="15">
                  <c:v>1.0620000000000001</c:v>
                </c:pt>
                <c:pt idx="16">
                  <c:v>1.2489999999999999</c:v>
                </c:pt>
                <c:pt idx="17">
                  <c:v>1.2350000000000001</c:v>
                </c:pt>
                <c:pt idx="18">
                  <c:v>1.1320000000000001</c:v>
                </c:pt>
                <c:pt idx="19">
                  <c:v>1.5680000000000001</c:v>
                </c:pt>
                <c:pt idx="20">
                  <c:v>3.2189999999999999</c:v>
                </c:pt>
                <c:pt idx="21">
                  <c:v>3.2559999999999998</c:v>
                </c:pt>
                <c:pt idx="22">
                  <c:v>3.2629999999999999</c:v>
                </c:pt>
                <c:pt idx="23">
                  <c:v>4.085</c:v>
                </c:pt>
                <c:pt idx="24">
                  <c:v>5.2270000000000003</c:v>
                </c:pt>
                <c:pt idx="25">
                  <c:v>5.1630000000000003</c:v>
                </c:pt>
                <c:pt idx="26">
                  <c:v>1.48</c:v>
                </c:pt>
                <c:pt idx="27">
                  <c:v>1.48</c:v>
                </c:pt>
                <c:pt idx="28">
                  <c:v>1.1040000000000001</c:v>
                </c:pt>
                <c:pt idx="29">
                  <c:v>1.52</c:v>
                </c:pt>
                <c:pt idx="30">
                  <c:v>2.8679999999999999</c:v>
                </c:pt>
                <c:pt idx="31">
                  <c:v>2.3839999999999999</c:v>
                </c:pt>
                <c:pt idx="32">
                  <c:v>2.8639999999999999</c:v>
                </c:pt>
                <c:pt idx="33">
                  <c:v>3.58</c:v>
                </c:pt>
                <c:pt idx="34">
                  <c:v>9.17</c:v>
                </c:pt>
                <c:pt idx="35">
                  <c:v>10.414</c:v>
                </c:pt>
                <c:pt idx="36">
                  <c:v>5.7970000000000006</c:v>
                </c:pt>
                <c:pt idx="37">
                  <c:v>5.0519999999999996</c:v>
                </c:pt>
                <c:pt idx="38">
                  <c:v>5.8890000000000002</c:v>
                </c:pt>
                <c:pt idx="39">
                  <c:v>27.669</c:v>
                </c:pt>
                <c:pt idx="40">
                  <c:v>38.062999999999995</c:v>
                </c:pt>
                <c:pt idx="41">
                  <c:v>42.778000000000006</c:v>
                </c:pt>
                <c:pt idx="42">
                  <c:v>7.6860000000000008</c:v>
                </c:pt>
                <c:pt idx="43">
                  <c:v>6.7310000000000008</c:v>
                </c:pt>
                <c:pt idx="44">
                  <c:v>6.2529999999999992</c:v>
                </c:pt>
                <c:pt idx="45">
                  <c:v>9.6859999999999999</c:v>
                </c:pt>
                <c:pt idx="46">
                  <c:v>7.29</c:v>
                </c:pt>
                <c:pt idx="47">
                  <c:v>6.5230000000000006</c:v>
                </c:pt>
                <c:pt idx="48">
                  <c:v>19.524999999999999</c:v>
                </c:pt>
                <c:pt idx="49">
                  <c:v>18.232000000000003</c:v>
                </c:pt>
                <c:pt idx="50">
                  <c:v>19.196999999999999</c:v>
                </c:pt>
                <c:pt idx="51">
                  <c:v>22.196000000000002</c:v>
                </c:pt>
                <c:pt idx="52">
                  <c:v>11.255999999999998</c:v>
                </c:pt>
                <c:pt idx="53">
                  <c:v>14.157999999999998</c:v>
                </c:pt>
                <c:pt idx="54">
                  <c:v>64.048999999999992</c:v>
                </c:pt>
                <c:pt idx="55">
                  <c:v>66.558999999999997</c:v>
                </c:pt>
                <c:pt idx="56">
                  <c:v>21.376999999999999</c:v>
                </c:pt>
                <c:pt idx="57">
                  <c:v>21.303000000000001</c:v>
                </c:pt>
                <c:pt idx="58">
                  <c:v>20.454000000000001</c:v>
                </c:pt>
                <c:pt idx="59">
                  <c:v>13.167</c:v>
                </c:pt>
                <c:pt idx="60">
                  <c:v>6.383</c:v>
                </c:pt>
                <c:pt idx="61">
                  <c:v>6.2830000000000004</c:v>
                </c:pt>
                <c:pt idx="62">
                  <c:v>5.91</c:v>
                </c:pt>
                <c:pt idx="63">
                  <c:v>5.0369999999999999</c:v>
                </c:pt>
                <c:pt idx="64">
                  <c:v>8.713000000000001</c:v>
                </c:pt>
                <c:pt idx="65">
                  <c:v>9.5980000000000008</c:v>
                </c:pt>
                <c:pt idx="66">
                  <c:v>10.233000000000001</c:v>
                </c:pt>
                <c:pt idx="67">
                  <c:v>9.6140000000000008</c:v>
                </c:pt>
                <c:pt idx="68">
                  <c:v>12.727</c:v>
                </c:pt>
                <c:pt idx="69">
                  <c:v>12.779</c:v>
                </c:pt>
                <c:pt idx="70">
                  <c:v>12.736000000000001</c:v>
                </c:pt>
                <c:pt idx="71">
                  <c:v>13.505000000000001</c:v>
                </c:pt>
                <c:pt idx="72">
                  <c:v>8.2220000000000013</c:v>
                </c:pt>
                <c:pt idx="73">
                  <c:v>6.9860000000000007</c:v>
                </c:pt>
                <c:pt idx="74">
                  <c:v>6.9410000000000007</c:v>
                </c:pt>
                <c:pt idx="75">
                  <c:v>10.108000000000001</c:v>
                </c:pt>
                <c:pt idx="76">
                  <c:v>10.044</c:v>
                </c:pt>
                <c:pt idx="77">
                  <c:v>11.637</c:v>
                </c:pt>
                <c:pt idx="78">
                  <c:v>11.251000000000001</c:v>
                </c:pt>
                <c:pt idx="79">
                  <c:v>11.815999999999999</c:v>
                </c:pt>
                <c:pt idx="80">
                  <c:v>8.4920000000000009</c:v>
                </c:pt>
                <c:pt idx="81">
                  <c:v>6.492</c:v>
                </c:pt>
                <c:pt idx="82">
                  <c:v>6.4419999999999993</c:v>
                </c:pt>
                <c:pt idx="83">
                  <c:v>12.719999999999999</c:v>
                </c:pt>
                <c:pt idx="84">
                  <c:v>6.0789999999999997</c:v>
                </c:pt>
                <c:pt idx="85">
                  <c:v>17.613</c:v>
                </c:pt>
                <c:pt idx="86">
                  <c:v>17.579999999999998</c:v>
                </c:pt>
                <c:pt idx="87">
                  <c:v>17.61</c:v>
                </c:pt>
                <c:pt idx="88">
                  <c:v>12.363</c:v>
                </c:pt>
                <c:pt idx="89">
                  <c:v>20.445999999999998</c:v>
                </c:pt>
                <c:pt idx="90">
                  <c:v>6.6539999999999999</c:v>
                </c:pt>
                <c:pt idx="91">
                  <c:v>10.634</c:v>
                </c:pt>
                <c:pt idx="92">
                  <c:v>7.8669999999999991</c:v>
                </c:pt>
                <c:pt idx="93">
                  <c:v>12.100999999999999</c:v>
                </c:pt>
                <c:pt idx="94">
                  <c:v>23.2</c:v>
                </c:pt>
                <c:pt idx="95">
                  <c:v>23.035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03F-401F-9D1D-82DCB9D8C8D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03F-401F-9D1D-82DCB9D8C8D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03F-401F-9D1D-82DCB9D8C8D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6">
                  <c:v>77.004000000000005</c:v>
                </c:pt>
                <c:pt idx="9">
                  <c:v>67.611000000000004</c:v>
                </c:pt>
                <c:pt idx="15">
                  <c:v>59.765999999999998</c:v>
                </c:pt>
                <c:pt idx="18">
                  <c:v>52.631</c:v>
                </c:pt>
                <c:pt idx="19">
                  <c:v>67.414000000000001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03F-401F-9D1D-82DCB9D8C8D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03F-401F-9D1D-82DCB9D8C8D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03F-401F-9D1D-82DCB9D8C8D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03F-401F-9D1D-82DCB9D8C8D7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03F-401F-9D1D-82DCB9D8C8D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15.13</c:v>
                </c:pt>
                <c:pt idx="1">
                  <c:v>15.294</c:v>
                </c:pt>
                <c:pt idx="2">
                  <c:v>17.946000000000002</c:v>
                </c:pt>
                <c:pt idx="3">
                  <c:v>18.863</c:v>
                </c:pt>
                <c:pt idx="4">
                  <c:v>24.798999999999999</c:v>
                </c:pt>
                <c:pt idx="5">
                  <c:v>27.295000000000002</c:v>
                </c:pt>
                <c:pt idx="6">
                  <c:v>22.43</c:v>
                </c:pt>
                <c:pt idx="7">
                  <c:v>30.106999999999999</c:v>
                </c:pt>
                <c:pt idx="8">
                  <c:v>29.94</c:v>
                </c:pt>
                <c:pt idx="9">
                  <c:v>17.128</c:v>
                </c:pt>
                <c:pt idx="10">
                  <c:v>27.071000000000002</c:v>
                </c:pt>
                <c:pt idx="11">
                  <c:v>23.55</c:v>
                </c:pt>
                <c:pt idx="12">
                  <c:v>21.061</c:v>
                </c:pt>
                <c:pt idx="13">
                  <c:v>18.506</c:v>
                </c:pt>
                <c:pt idx="14">
                  <c:v>17.917000000000002</c:v>
                </c:pt>
                <c:pt idx="15">
                  <c:v>9.1750000000000007</c:v>
                </c:pt>
                <c:pt idx="16">
                  <c:v>15.824</c:v>
                </c:pt>
                <c:pt idx="17">
                  <c:v>17.556999999999999</c:v>
                </c:pt>
                <c:pt idx="18">
                  <c:v>11.090999999999999</c:v>
                </c:pt>
                <c:pt idx="19">
                  <c:v>12.46</c:v>
                </c:pt>
                <c:pt idx="20">
                  <c:v>16.512</c:v>
                </c:pt>
                <c:pt idx="21">
                  <c:v>17.437000000000001</c:v>
                </c:pt>
                <c:pt idx="22">
                  <c:v>26.344999999999999</c:v>
                </c:pt>
                <c:pt idx="23">
                  <c:v>10.391</c:v>
                </c:pt>
                <c:pt idx="24">
                  <c:v>17.782</c:v>
                </c:pt>
                <c:pt idx="25">
                  <c:v>7.7939999999999996</c:v>
                </c:pt>
                <c:pt idx="26">
                  <c:v>16.687999999999999</c:v>
                </c:pt>
                <c:pt idx="27">
                  <c:v>16.486999999999998</c:v>
                </c:pt>
                <c:pt idx="28">
                  <c:v>12.144</c:v>
                </c:pt>
                <c:pt idx="29">
                  <c:v>12.256</c:v>
                </c:pt>
                <c:pt idx="30">
                  <c:v>12.45</c:v>
                </c:pt>
                <c:pt idx="31">
                  <c:v>12.75</c:v>
                </c:pt>
                <c:pt idx="32">
                  <c:v>10.86</c:v>
                </c:pt>
                <c:pt idx="33">
                  <c:v>10.53</c:v>
                </c:pt>
                <c:pt idx="34">
                  <c:v>17.317</c:v>
                </c:pt>
                <c:pt idx="35">
                  <c:v>18.234999999999999</c:v>
                </c:pt>
                <c:pt idx="36">
                  <c:v>1.9890000000000001</c:v>
                </c:pt>
                <c:pt idx="37">
                  <c:v>15.651999999999999</c:v>
                </c:pt>
                <c:pt idx="38">
                  <c:v>14.131</c:v>
                </c:pt>
                <c:pt idx="39">
                  <c:v>11.901</c:v>
                </c:pt>
                <c:pt idx="40">
                  <c:v>9.74</c:v>
                </c:pt>
                <c:pt idx="41">
                  <c:v>5.069</c:v>
                </c:pt>
                <c:pt idx="42">
                  <c:v>1.0509999999999999</c:v>
                </c:pt>
                <c:pt idx="43">
                  <c:v>1.556</c:v>
                </c:pt>
                <c:pt idx="44">
                  <c:v>4.5999999999999996</c:v>
                </c:pt>
                <c:pt idx="45">
                  <c:v>2.8319999999999999</c:v>
                </c:pt>
                <c:pt idx="46">
                  <c:v>3.5219999999999998</c:v>
                </c:pt>
                <c:pt idx="47">
                  <c:v>3.2919999999999998</c:v>
                </c:pt>
                <c:pt idx="48">
                  <c:v>11.95</c:v>
                </c:pt>
                <c:pt idx="49">
                  <c:v>9.8659999999999997</c:v>
                </c:pt>
                <c:pt idx="50">
                  <c:v>7.2679999999999998</c:v>
                </c:pt>
                <c:pt idx="51">
                  <c:v>2.472</c:v>
                </c:pt>
                <c:pt idx="52">
                  <c:v>4.5049999999999999</c:v>
                </c:pt>
                <c:pt idx="53">
                  <c:v>5.4210000000000003</c:v>
                </c:pt>
                <c:pt idx="54">
                  <c:v>4.3600000000000003</c:v>
                </c:pt>
                <c:pt idx="55">
                  <c:v>4.9790000000000001</c:v>
                </c:pt>
                <c:pt idx="56">
                  <c:v>6.7149999999999999</c:v>
                </c:pt>
                <c:pt idx="57">
                  <c:v>6.7519999999999998</c:v>
                </c:pt>
                <c:pt idx="58">
                  <c:v>4.5469999999999997</c:v>
                </c:pt>
                <c:pt idx="59">
                  <c:v>0.63100000000000001</c:v>
                </c:pt>
                <c:pt idx="60">
                  <c:v>12.82</c:v>
                </c:pt>
                <c:pt idx="61">
                  <c:v>13.503</c:v>
                </c:pt>
                <c:pt idx="62">
                  <c:v>16.574000000000002</c:v>
                </c:pt>
                <c:pt idx="63">
                  <c:v>19.071999999999999</c:v>
                </c:pt>
                <c:pt idx="64">
                  <c:v>7.0709999999999997</c:v>
                </c:pt>
                <c:pt idx="65">
                  <c:v>1.91</c:v>
                </c:pt>
                <c:pt idx="66">
                  <c:v>1.7689999999999999</c:v>
                </c:pt>
                <c:pt idx="67">
                  <c:v>1.63</c:v>
                </c:pt>
                <c:pt idx="68">
                  <c:v>11.718999999999999</c:v>
                </c:pt>
                <c:pt idx="69">
                  <c:v>10.606999999999999</c:v>
                </c:pt>
                <c:pt idx="70">
                  <c:v>12.492000000000001</c:v>
                </c:pt>
                <c:pt idx="71">
                  <c:v>13.608000000000001</c:v>
                </c:pt>
                <c:pt idx="72">
                  <c:v>1.3759999999999999</c:v>
                </c:pt>
                <c:pt idx="73">
                  <c:v>4.2249999999999996</c:v>
                </c:pt>
                <c:pt idx="74">
                  <c:v>1.579</c:v>
                </c:pt>
                <c:pt idx="75">
                  <c:v>6.6859999999999999</c:v>
                </c:pt>
                <c:pt idx="76">
                  <c:v>6.7480000000000002</c:v>
                </c:pt>
                <c:pt idx="77">
                  <c:v>6.782</c:v>
                </c:pt>
                <c:pt idx="78">
                  <c:v>6.8120000000000003</c:v>
                </c:pt>
                <c:pt idx="79">
                  <c:v>6.843</c:v>
                </c:pt>
                <c:pt idx="80">
                  <c:v>1.8680000000000001</c:v>
                </c:pt>
                <c:pt idx="81">
                  <c:v>1.8859999999999999</c:v>
                </c:pt>
                <c:pt idx="82">
                  <c:v>4.7329999999999997</c:v>
                </c:pt>
                <c:pt idx="83">
                  <c:v>16.448</c:v>
                </c:pt>
                <c:pt idx="84">
                  <c:v>4.9859999999999998</c:v>
                </c:pt>
                <c:pt idx="85">
                  <c:v>10.188000000000001</c:v>
                </c:pt>
                <c:pt idx="86">
                  <c:v>11.465</c:v>
                </c:pt>
                <c:pt idx="87">
                  <c:v>16.507000000000001</c:v>
                </c:pt>
                <c:pt idx="88">
                  <c:v>6.827</c:v>
                </c:pt>
                <c:pt idx="89">
                  <c:v>14.872</c:v>
                </c:pt>
                <c:pt idx="90">
                  <c:v>6.585</c:v>
                </c:pt>
                <c:pt idx="91">
                  <c:v>6.4649999999999999</c:v>
                </c:pt>
                <c:pt idx="92">
                  <c:v>5.718</c:v>
                </c:pt>
                <c:pt idx="93">
                  <c:v>5.641</c:v>
                </c:pt>
                <c:pt idx="94">
                  <c:v>17.466000000000001</c:v>
                </c:pt>
                <c:pt idx="95">
                  <c:v>13.624000000000001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03F-401F-9D1D-82DCB9D8C8D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C03F-401F-9D1D-82DCB9D8C8D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03F-401F-9D1D-82DCB9D8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104.81</c:v>
                </c:pt>
                <c:pt idx="1">
                  <c:v>101.99</c:v>
                </c:pt>
                <c:pt idx="2">
                  <c:v>94.6</c:v>
                </c:pt>
                <c:pt idx="3">
                  <c:v>93.56</c:v>
                </c:pt>
                <c:pt idx="4">
                  <c:v>95.76</c:v>
                </c:pt>
                <c:pt idx="5">
                  <c:v>90.83</c:v>
                </c:pt>
                <c:pt idx="6">
                  <c:v>90.34</c:v>
                </c:pt>
                <c:pt idx="7">
                  <c:v>85.57</c:v>
                </c:pt>
                <c:pt idx="8">
                  <c:v>86.24</c:v>
                </c:pt>
                <c:pt idx="9">
                  <c:v>96.26</c:v>
                </c:pt>
                <c:pt idx="10">
                  <c:v>85.62</c:v>
                </c:pt>
                <c:pt idx="11">
                  <c:v>85.72</c:v>
                </c:pt>
                <c:pt idx="12">
                  <c:v>85.52</c:v>
                </c:pt>
                <c:pt idx="13">
                  <c:v>85.4</c:v>
                </c:pt>
                <c:pt idx="14">
                  <c:v>86.54</c:v>
                </c:pt>
                <c:pt idx="15">
                  <c:v>93.72</c:v>
                </c:pt>
                <c:pt idx="16">
                  <c:v>86.19</c:v>
                </c:pt>
                <c:pt idx="17">
                  <c:v>86.49</c:v>
                </c:pt>
                <c:pt idx="18">
                  <c:v>92.27</c:v>
                </c:pt>
                <c:pt idx="19">
                  <c:v>95.7</c:v>
                </c:pt>
                <c:pt idx="20">
                  <c:v>83.13</c:v>
                </c:pt>
                <c:pt idx="21">
                  <c:v>81.88</c:v>
                </c:pt>
                <c:pt idx="22">
                  <c:v>85.93</c:v>
                </c:pt>
                <c:pt idx="23">
                  <c:v>102.62</c:v>
                </c:pt>
                <c:pt idx="24">
                  <c:v>89.32</c:v>
                </c:pt>
                <c:pt idx="25">
                  <c:v>96.21</c:v>
                </c:pt>
                <c:pt idx="26">
                  <c:v>103.64</c:v>
                </c:pt>
                <c:pt idx="27">
                  <c:v>111.86</c:v>
                </c:pt>
                <c:pt idx="28">
                  <c:v>103.77</c:v>
                </c:pt>
                <c:pt idx="29">
                  <c:v>107.73</c:v>
                </c:pt>
                <c:pt idx="30">
                  <c:v>109.54</c:v>
                </c:pt>
                <c:pt idx="31">
                  <c:v>114.32</c:v>
                </c:pt>
                <c:pt idx="32">
                  <c:v>112.42</c:v>
                </c:pt>
                <c:pt idx="33">
                  <c:v>114.22</c:v>
                </c:pt>
                <c:pt idx="34">
                  <c:v>109.46</c:v>
                </c:pt>
                <c:pt idx="35">
                  <c:v>113.75</c:v>
                </c:pt>
                <c:pt idx="36">
                  <c:v>108.51</c:v>
                </c:pt>
                <c:pt idx="37">
                  <c:v>112.16</c:v>
                </c:pt>
                <c:pt idx="38">
                  <c:v>108.59</c:v>
                </c:pt>
                <c:pt idx="39">
                  <c:v>109.72</c:v>
                </c:pt>
                <c:pt idx="40">
                  <c:v>112.23</c:v>
                </c:pt>
                <c:pt idx="41">
                  <c:v>115.36</c:v>
                </c:pt>
                <c:pt idx="42">
                  <c:v>109.63</c:v>
                </c:pt>
                <c:pt idx="43">
                  <c:v>113.3</c:v>
                </c:pt>
                <c:pt idx="44">
                  <c:v>109.11</c:v>
                </c:pt>
                <c:pt idx="45">
                  <c:v>109.33</c:v>
                </c:pt>
                <c:pt idx="46">
                  <c:v>114.98</c:v>
                </c:pt>
                <c:pt idx="47">
                  <c:v>114.27</c:v>
                </c:pt>
                <c:pt idx="48">
                  <c:v>95.84</c:v>
                </c:pt>
                <c:pt idx="49">
                  <c:v>104.71</c:v>
                </c:pt>
                <c:pt idx="50">
                  <c:v>112.4</c:v>
                </c:pt>
                <c:pt idx="51">
                  <c:v>114.26</c:v>
                </c:pt>
                <c:pt idx="52">
                  <c:v>94.47</c:v>
                </c:pt>
                <c:pt idx="53">
                  <c:v>102.41</c:v>
                </c:pt>
                <c:pt idx="54">
                  <c:v>122.24</c:v>
                </c:pt>
                <c:pt idx="55">
                  <c:v>125.4</c:v>
                </c:pt>
                <c:pt idx="56">
                  <c:v>118.11</c:v>
                </c:pt>
                <c:pt idx="57">
                  <c:v>125.05</c:v>
                </c:pt>
                <c:pt idx="58">
                  <c:v>123.74</c:v>
                </c:pt>
                <c:pt idx="59">
                  <c:v>125.09</c:v>
                </c:pt>
                <c:pt idx="60">
                  <c:v>124.8</c:v>
                </c:pt>
                <c:pt idx="61">
                  <c:v>128.93</c:v>
                </c:pt>
                <c:pt idx="62">
                  <c:v>134.30000000000001</c:v>
                </c:pt>
                <c:pt idx="63">
                  <c:v>134.71</c:v>
                </c:pt>
                <c:pt idx="64">
                  <c:v>127.14</c:v>
                </c:pt>
                <c:pt idx="65">
                  <c:v>133.43</c:v>
                </c:pt>
                <c:pt idx="66">
                  <c:v>137.36000000000001</c:v>
                </c:pt>
                <c:pt idx="67">
                  <c:v>136.55000000000001</c:v>
                </c:pt>
                <c:pt idx="68">
                  <c:v>129.57</c:v>
                </c:pt>
                <c:pt idx="69">
                  <c:v>127.7</c:v>
                </c:pt>
                <c:pt idx="70">
                  <c:v>123.39</c:v>
                </c:pt>
                <c:pt idx="71">
                  <c:v>120.7</c:v>
                </c:pt>
                <c:pt idx="72">
                  <c:v>133.82</c:v>
                </c:pt>
                <c:pt idx="73">
                  <c:v>124.78</c:v>
                </c:pt>
                <c:pt idx="74">
                  <c:v>129.21</c:v>
                </c:pt>
                <c:pt idx="75">
                  <c:v>121.68</c:v>
                </c:pt>
                <c:pt idx="76">
                  <c:v>130.43</c:v>
                </c:pt>
                <c:pt idx="77">
                  <c:v>121.53</c:v>
                </c:pt>
                <c:pt idx="78">
                  <c:v>119.82</c:v>
                </c:pt>
                <c:pt idx="79">
                  <c:v>119.33</c:v>
                </c:pt>
                <c:pt idx="80">
                  <c:v>121.88</c:v>
                </c:pt>
                <c:pt idx="81">
                  <c:v>122.41</c:v>
                </c:pt>
                <c:pt idx="82">
                  <c:v>117.68</c:v>
                </c:pt>
                <c:pt idx="83">
                  <c:v>106.29</c:v>
                </c:pt>
                <c:pt idx="84">
                  <c:v>122.64</c:v>
                </c:pt>
                <c:pt idx="85">
                  <c:v>111.87</c:v>
                </c:pt>
                <c:pt idx="86">
                  <c:v>106.46</c:v>
                </c:pt>
                <c:pt idx="87">
                  <c:v>103.52</c:v>
                </c:pt>
                <c:pt idx="88">
                  <c:v>116.42</c:v>
                </c:pt>
                <c:pt idx="89">
                  <c:v>107.67</c:v>
                </c:pt>
                <c:pt idx="90">
                  <c:v>107.41</c:v>
                </c:pt>
                <c:pt idx="91">
                  <c:v>99.68</c:v>
                </c:pt>
                <c:pt idx="92">
                  <c:v>108.05</c:v>
                </c:pt>
                <c:pt idx="93">
                  <c:v>96.96</c:v>
                </c:pt>
                <c:pt idx="94">
                  <c:v>84.57</c:v>
                </c:pt>
                <c:pt idx="95">
                  <c:v>80.709999999999994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03F-401F-9D1D-82DCB9D8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27.488</v>
      </c>
      <c r="C5" s="25">
        <v>27.433</v>
      </c>
      <c r="D5" s="25">
        <v>31.794</v>
      </c>
      <c r="E5" s="25">
        <v>24.393999999999998</v>
      </c>
      <c r="F5" s="25">
        <v>47.720999999999997</v>
      </c>
      <c r="G5" s="25">
        <v>43.639000000000003</v>
      </c>
      <c r="H5" s="25">
        <v>109.08199999999999</v>
      </c>
      <c r="I5" s="25">
        <v>44.826999999999998</v>
      </c>
      <c r="J5" s="25">
        <v>46.396000000000001</v>
      </c>
      <c r="K5" s="25">
        <v>94.68</v>
      </c>
      <c r="L5" s="25">
        <v>40.435000000000002</v>
      </c>
      <c r="M5" s="25">
        <v>35.058</v>
      </c>
      <c r="N5" s="25">
        <v>30.934000000000001</v>
      </c>
      <c r="O5" s="25">
        <v>28.512</v>
      </c>
      <c r="P5" s="25">
        <v>30.645</v>
      </c>
      <c r="Q5" s="25">
        <v>78.926000000000002</v>
      </c>
      <c r="R5" s="25">
        <v>29.05</v>
      </c>
      <c r="S5" s="25">
        <v>30.652999999999999</v>
      </c>
      <c r="T5" s="25">
        <v>73.962999999999994</v>
      </c>
      <c r="U5" s="25">
        <v>90.552999999999997</v>
      </c>
      <c r="V5" s="25">
        <v>35.848999999999997</v>
      </c>
      <c r="W5" s="25">
        <v>37.767000000000003</v>
      </c>
      <c r="X5" s="25">
        <v>47.387999999999998</v>
      </c>
      <c r="Y5" s="25">
        <v>29.369</v>
      </c>
      <c r="Z5" s="25">
        <v>51.674999999999997</v>
      </c>
      <c r="AA5" s="25">
        <v>33.329000000000001</v>
      </c>
      <c r="AB5" s="25">
        <v>36.996000000000002</v>
      </c>
      <c r="AC5" s="25">
        <v>37.283000000000001</v>
      </c>
      <c r="AD5" s="25">
        <v>23.788</v>
      </c>
      <c r="AE5" s="25">
        <v>23.404</v>
      </c>
      <c r="AF5" s="25">
        <v>27.294</v>
      </c>
      <c r="AG5" s="25">
        <v>26.143999999999998</v>
      </c>
      <c r="AH5" s="25">
        <v>22.564</v>
      </c>
      <c r="AI5" s="25">
        <v>23.263000000000002</v>
      </c>
      <c r="AJ5" s="25">
        <v>42.96</v>
      </c>
      <c r="AK5" s="25">
        <v>46.545000000000002</v>
      </c>
      <c r="AL5" s="25">
        <v>21.603000000000002</v>
      </c>
      <c r="AM5" s="25">
        <v>33.487000000000002</v>
      </c>
      <c r="AN5" s="25">
        <v>30.571999999999999</v>
      </c>
      <c r="AO5" s="25">
        <v>47.866</v>
      </c>
      <c r="AP5" s="25">
        <v>63.174999999999997</v>
      </c>
      <c r="AQ5" s="25">
        <v>60.793999999999997</v>
      </c>
      <c r="AR5" s="25">
        <v>19.247</v>
      </c>
      <c r="AS5" s="25">
        <v>19.888000000000002</v>
      </c>
      <c r="AT5" s="25">
        <v>18.324999999999999</v>
      </c>
      <c r="AU5" s="25">
        <v>18.082999999999998</v>
      </c>
      <c r="AV5" s="25">
        <v>17.734999999999999</v>
      </c>
      <c r="AW5" s="25">
        <v>17.800999999999998</v>
      </c>
      <c r="AX5" s="25">
        <v>48.804000000000002</v>
      </c>
      <c r="AY5" s="25">
        <v>47.64</v>
      </c>
      <c r="AZ5" s="25">
        <v>46.472000000000001</v>
      </c>
      <c r="BA5" s="25">
        <v>47.415999999999997</v>
      </c>
      <c r="BB5" s="25">
        <v>35.173999999999999</v>
      </c>
      <c r="BC5" s="25">
        <v>36.951000000000001</v>
      </c>
      <c r="BD5" s="25">
        <v>82.668000000000006</v>
      </c>
      <c r="BE5" s="25">
        <v>79.055999999999997</v>
      </c>
      <c r="BF5" s="25">
        <v>44.652999999999999</v>
      </c>
      <c r="BG5" s="25">
        <v>45.351999999999997</v>
      </c>
      <c r="BH5" s="25">
        <v>40.956000000000003</v>
      </c>
      <c r="BI5" s="25">
        <v>27.565000000000001</v>
      </c>
      <c r="BJ5" s="25">
        <v>33.125999999999998</v>
      </c>
      <c r="BK5" s="25">
        <v>35.805999999999997</v>
      </c>
      <c r="BL5" s="25">
        <v>37.213000000000001</v>
      </c>
      <c r="BM5" s="25">
        <v>37.069000000000003</v>
      </c>
      <c r="BN5" s="25">
        <v>21.998000000000001</v>
      </c>
      <c r="BO5" s="25">
        <v>16.867000000000001</v>
      </c>
      <c r="BP5" s="25">
        <v>17.303000000000001</v>
      </c>
      <c r="BQ5" s="25">
        <v>16.548999999999999</v>
      </c>
      <c r="BR5" s="25">
        <v>43.3</v>
      </c>
      <c r="BS5" s="25">
        <v>42.3</v>
      </c>
      <c r="BT5" s="25">
        <v>45.707999999999998</v>
      </c>
      <c r="BU5" s="25">
        <v>48.914999999999999</v>
      </c>
      <c r="BV5" s="25">
        <v>25.353999999999999</v>
      </c>
      <c r="BW5" s="25">
        <v>28.433</v>
      </c>
      <c r="BX5" s="25">
        <v>26.503</v>
      </c>
      <c r="BY5" s="25">
        <v>35.476999999999997</v>
      </c>
      <c r="BZ5" s="25">
        <v>36.270000000000003</v>
      </c>
      <c r="CA5" s="25">
        <v>37.466999999999999</v>
      </c>
      <c r="CB5" s="25">
        <v>36.445999999999998</v>
      </c>
      <c r="CC5" s="25">
        <v>36.439</v>
      </c>
      <c r="CD5" s="25">
        <v>26.507000000000001</v>
      </c>
      <c r="CE5" s="25">
        <v>24.937999999999999</v>
      </c>
      <c r="CF5" s="25">
        <v>27.603000000000002</v>
      </c>
      <c r="CG5" s="25">
        <v>47.271000000000001</v>
      </c>
      <c r="CH5" s="25">
        <v>16.696999999999999</v>
      </c>
      <c r="CI5" s="25">
        <v>33.968000000000004</v>
      </c>
      <c r="CJ5" s="25">
        <v>35.454999999999998</v>
      </c>
      <c r="CK5" s="25">
        <v>40.877000000000002</v>
      </c>
      <c r="CL5" s="25">
        <v>24.218</v>
      </c>
      <c r="CM5" s="25">
        <v>42.631999999999998</v>
      </c>
      <c r="CN5" s="25">
        <v>18.391999999999999</v>
      </c>
      <c r="CO5" s="25">
        <v>22.26</v>
      </c>
      <c r="CP5" s="25">
        <v>18.553000000000001</v>
      </c>
      <c r="CQ5" s="25">
        <v>22.736999999999998</v>
      </c>
      <c r="CR5" s="25">
        <v>54.042999999999999</v>
      </c>
      <c r="CS5" s="25">
        <v>48.698999999999998</v>
      </c>
      <c r="CT5" s="26"/>
      <c r="CU5" s="26"/>
      <c r="CV5" s="26"/>
      <c r="CW5" s="27"/>
      <c r="CX5" s="28">
        <f t="array" ref="CX5">SUMPRODUCT(B5:CW5*0.25)</f>
        <v>906.61925000000031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104.81</v>
      </c>
      <c r="C8" s="37">
        <v>101.99</v>
      </c>
      <c r="D8" s="37">
        <v>94.6</v>
      </c>
      <c r="E8" s="37">
        <v>93.56</v>
      </c>
      <c r="F8" s="37">
        <v>95.76</v>
      </c>
      <c r="G8" s="37">
        <v>90.83</v>
      </c>
      <c r="H8" s="37">
        <v>90.34</v>
      </c>
      <c r="I8" s="37">
        <v>85.57</v>
      </c>
      <c r="J8" s="37">
        <v>86.24</v>
      </c>
      <c r="K8" s="37">
        <v>96.26</v>
      </c>
      <c r="L8" s="37">
        <v>85.62</v>
      </c>
      <c r="M8" s="37">
        <v>85.72</v>
      </c>
      <c r="N8" s="37">
        <v>85.52</v>
      </c>
      <c r="O8" s="37">
        <v>85.4</v>
      </c>
      <c r="P8" s="37">
        <v>86.54</v>
      </c>
      <c r="Q8" s="37">
        <v>93.72</v>
      </c>
      <c r="R8" s="37">
        <v>86.19</v>
      </c>
      <c r="S8" s="37">
        <v>86.49</v>
      </c>
      <c r="T8" s="37">
        <v>92.27</v>
      </c>
      <c r="U8" s="37">
        <v>95.7</v>
      </c>
      <c r="V8" s="37">
        <v>83.13</v>
      </c>
      <c r="W8" s="37">
        <v>81.88</v>
      </c>
      <c r="X8" s="37">
        <v>85.93</v>
      </c>
      <c r="Y8" s="37">
        <v>102.62</v>
      </c>
      <c r="Z8" s="37">
        <v>89.32</v>
      </c>
      <c r="AA8" s="37">
        <v>96.21</v>
      </c>
      <c r="AB8" s="37">
        <v>103.64</v>
      </c>
      <c r="AC8" s="37">
        <v>111.86</v>
      </c>
      <c r="AD8" s="37">
        <v>103.77</v>
      </c>
      <c r="AE8" s="37">
        <v>107.73</v>
      </c>
      <c r="AF8" s="37">
        <v>109.54</v>
      </c>
      <c r="AG8" s="37">
        <v>114.32</v>
      </c>
      <c r="AH8" s="37">
        <v>112.42</v>
      </c>
      <c r="AI8" s="37">
        <v>114.22</v>
      </c>
      <c r="AJ8" s="37">
        <v>109.46</v>
      </c>
      <c r="AK8" s="37">
        <v>113.75</v>
      </c>
      <c r="AL8" s="37">
        <v>108.51</v>
      </c>
      <c r="AM8" s="37">
        <v>112.16</v>
      </c>
      <c r="AN8" s="37">
        <v>108.59</v>
      </c>
      <c r="AO8" s="37">
        <v>109.72</v>
      </c>
      <c r="AP8" s="37">
        <v>112.23</v>
      </c>
      <c r="AQ8" s="37">
        <v>115.36</v>
      </c>
      <c r="AR8" s="37">
        <v>109.63</v>
      </c>
      <c r="AS8" s="37">
        <v>113.3</v>
      </c>
      <c r="AT8" s="37">
        <v>109.11</v>
      </c>
      <c r="AU8" s="37">
        <v>109.33</v>
      </c>
      <c r="AV8" s="37">
        <v>114.98</v>
      </c>
      <c r="AW8" s="37">
        <v>114.27</v>
      </c>
      <c r="AX8" s="37">
        <v>95.84</v>
      </c>
      <c r="AY8" s="37">
        <v>104.71</v>
      </c>
      <c r="AZ8" s="37">
        <v>112.4</v>
      </c>
      <c r="BA8" s="37">
        <v>114.26</v>
      </c>
      <c r="BB8" s="37">
        <v>94.47</v>
      </c>
      <c r="BC8" s="37">
        <v>102.41</v>
      </c>
      <c r="BD8" s="37">
        <v>122.24</v>
      </c>
      <c r="BE8" s="37">
        <v>125.4</v>
      </c>
      <c r="BF8" s="37">
        <v>118.11</v>
      </c>
      <c r="BG8" s="37">
        <v>125.05</v>
      </c>
      <c r="BH8" s="37">
        <v>123.74</v>
      </c>
      <c r="BI8" s="37">
        <v>125.09</v>
      </c>
      <c r="BJ8" s="37">
        <v>124.8</v>
      </c>
      <c r="BK8" s="37">
        <v>128.93</v>
      </c>
      <c r="BL8" s="37">
        <v>134.30000000000001</v>
      </c>
      <c r="BM8" s="37">
        <v>134.71</v>
      </c>
      <c r="BN8" s="37">
        <v>127.14</v>
      </c>
      <c r="BO8" s="37">
        <v>133.43</v>
      </c>
      <c r="BP8" s="37">
        <v>137.36000000000001</v>
      </c>
      <c r="BQ8" s="37">
        <v>136.55000000000001</v>
      </c>
      <c r="BR8" s="37">
        <v>129.57</v>
      </c>
      <c r="BS8" s="37">
        <v>127.7</v>
      </c>
      <c r="BT8" s="37">
        <v>123.39</v>
      </c>
      <c r="BU8" s="37">
        <v>120.7</v>
      </c>
      <c r="BV8" s="37">
        <v>133.82</v>
      </c>
      <c r="BW8" s="37">
        <v>124.78</v>
      </c>
      <c r="BX8" s="37">
        <v>129.21</v>
      </c>
      <c r="BY8" s="37">
        <v>121.68</v>
      </c>
      <c r="BZ8" s="37">
        <v>130.43</v>
      </c>
      <c r="CA8" s="37">
        <v>121.53</v>
      </c>
      <c r="CB8" s="37">
        <v>119.82</v>
      </c>
      <c r="CC8" s="37">
        <v>119.33</v>
      </c>
      <c r="CD8" s="37">
        <v>121.88</v>
      </c>
      <c r="CE8" s="37">
        <v>122.41</v>
      </c>
      <c r="CF8" s="37">
        <v>117.68</v>
      </c>
      <c r="CG8" s="37">
        <v>106.29</v>
      </c>
      <c r="CH8" s="37">
        <v>122.64</v>
      </c>
      <c r="CI8" s="37">
        <v>111.87</v>
      </c>
      <c r="CJ8" s="37">
        <v>106.46</v>
      </c>
      <c r="CK8" s="37">
        <v>103.52</v>
      </c>
      <c r="CL8" s="37">
        <v>116.42</v>
      </c>
      <c r="CM8" s="37">
        <v>107.67</v>
      </c>
      <c r="CN8" s="37">
        <v>107.41</v>
      </c>
      <c r="CO8" s="37">
        <v>99.68</v>
      </c>
      <c r="CP8" s="37">
        <v>108.05</v>
      </c>
      <c r="CQ8" s="37">
        <v>96.96</v>
      </c>
      <c r="CR8" s="37">
        <v>84.57</v>
      </c>
      <c r="CS8" s="37">
        <v>80.709999999999994</v>
      </c>
      <c r="CT8" s="38"/>
      <c r="CU8" s="38"/>
      <c r="CV8" s="38"/>
      <c r="CW8" s="39"/>
      <c r="CX8" s="40">
        <f>IF(SUM(B8:CW8)&lt;&gt;0,AVERAGEIF(B8:CW8,"&lt;&gt;"""),"")</f>
        <v>108.72124999999998</v>
      </c>
    </row>
    <row r="9" spans="1:102" ht="24.95" customHeight="1" thickBot="1" x14ac:dyDescent="0.25">
      <c r="A9" s="41" t="s">
        <v>6</v>
      </c>
      <c r="B9" s="42">
        <v>98.74</v>
      </c>
      <c r="C9" s="43">
        <v>98.74</v>
      </c>
      <c r="D9" s="43">
        <v>98.74</v>
      </c>
      <c r="E9" s="43">
        <v>98.74</v>
      </c>
      <c r="F9" s="43">
        <v>90.625</v>
      </c>
      <c r="G9" s="43">
        <v>90.625</v>
      </c>
      <c r="H9" s="43">
        <v>90.625</v>
      </c>
      <c r="I9" s="43">
        <v>90.625</v>
      </c>
      <c r="J9" s="43">
        <v>88.46</v>
      </c>
      <c r="K9" s="43">
        <v>88.46</v>
      </c>
      <c r="L9" s="43">
        <v>88.46</v>
      </c>
      <c r="M9" s="43">
        <v>88.46</v>
      </c>
      <c r="N9" s="43">
        <v>87.795000000000002</v>
      </c>
      <c r="O9" s="43">
        <v>87.795000000000002</v>
      </c>
      <c r="P9" s="43">
        <v>87.795000000000002</v>
      </c>
      <c r="Q9" s="43">
        <v>87.795000000000002</v>
      </c>
      <c r="R9" s="43">
        <v>90.162499999999994</v>
      </c>
      <c r="S9" s="43">
        <v>90.162499999999994</v>
      </c>
      <c r="T9" s="43">
        <v>90.162499999999994</v>
      </c>
      <c r="U9" s="43">
        <v>90.162499999999994</v>
      </c>
      <c r="V9" s="43">
        <v>88.39</v>
      </c>
      <c r="W9" s="43">
        <v>88.39</v>
      </c>
      <c r="X9" s="43">
        <v>88.39</v>
      </c>
      <c r="Y9" s="43">
        <v>88.39</v>
      </c>
      <c r="Z9" s="43">
        <v>100.25749999999999</v>
      </c>
      <c r="AA9" s="43">
        <v>100.25749999999999</v>
      </c>
      <c r="AB9" s="43">
        <v>100.25749999999999</v>
      </c>
      <c r="AC9" s="43">
        <v>100.25749999999999</v>
      </c>
      <c r="AD9" s="43">
        <v>108.84</v>
      </c>
      <c r="AE9" s="43">
        <v>108.84</v>
      </c>
      <c r="AF9" s="43">
        <v>108.84</v>
      </c>
      <c r="AG9" s="43">
        <v>108.84</v>
      </c>
      <c r="AH9" s="43">
        <v>112.46250000000001</v>
      </c>
      <c r="AI9" s="43">
        <v>112.46250000000001</v>
      </c>
      <c r="AJ9" s="43">
        <v>112.46250000000001</v>
      </c>
      <c r="AK9" s="43">
        <v>112.46250000000001</v>
      </c>
      <c r="AL9" s="43">
        <v>109.745</v>
      </c>
      <c r="AM9" s="43">
        <v>109.745</v>
      </c>
      <c r="AN9" s="43">
        <v>109.745</v>
      </c>
      <c r="AO9" s="43">
        <v>109.745</v>
      </c>
      <c r="AP9" s="43">
        <v>112.63</v>
      </c>
      <c r="AQ9" s="43">
        <v>112.63</v>
      </c>
      <c r="AR9" s="43">
        <v>112.63</v>
      </c>
      <c r="AS9" s="43">
        <v>112.63</v>
      </c>
      <c r="AT9" s="43">
        <v>111.9225</v>
      </c>
      <c r="AU9" s="43">
        <v>111.9225</v>
      </c>
      <c r="AV9" s="43">
        <v>111.9225</v>
      </c>
      <c r="AW9" s="43">
        <v>111.9225</v>
      </c>
      <c r="AX9" s="43">
        <v>106.80249999999999</v>
      </c>
      <c r="AY9" s="43">
        <v>106.80249999999999</v>
      </c>
      <c r="AZ9" s="43">
        <v>106.80249999999999</v>
      </c>
      <c r="BA9" s="43">
        <v>106.80249999999999</v>
      </c>
      <c r="BB9" s="43">
        <v>111.13</v>
      </c>
      <c r="BC9" s="43">
        <v>111.13</v>
      </c>
      <c r="BD9" s="43">
        <v>111.13</v>
      </c>
      <c r="BE9" s="43">
        <v>111.13</v>
      </c>
      <c r="BF9" s="43">
        <v>122.9975</v>
      </c>
      <c r="BG9" s="43">
        <v>122.9975</v>
      </c>
      <c r="BH9" s="43">
        <v>122.9975</v>
      </c>
      <c r="BI9" s="43">
        <v>122.9975</v>
      </c>
      <c r="BJ9" s="43">
        <v>130.685</v>
      </c>
      <c r="BK9" s="43">
        <v>130.685</v>
      </c>
      <c r="BL9" s="43">
        <v>130.685</v>
      </c>
      <c r="BM9" s="43">
        <v>130.685</v>
      </c>
      <c r="BN9" s="43">
        <v>133.62</v>
      </c>
      <c r="BO9" s="43">
        <v>133.62</v>
      </c>
      <c r="BP9" s="43">
        <v>133.62</v>
      </c>
      <c r="BQ9" s="43">
        <v>133.62</v>
      </c>
      <c r="BR9" s="43">
        <v>125.34</v>
      </c>
      <c r="BS9" s="43">
        <v>125.34</v>
      </c>
      <c r="BT9" s="43">
        <v>125.34</v>
      </c>
      <c r="BU9" s="43">
        <v>125.34</v>
      </c>
      <c r="BV9" s="43">
        <v>127.3725</v>
      </c>
      <c r="BW9" s="43">
        <v>127.3725</v>
      </c>
      <c r="BX9" s="43">
        <v>127.3725</v>
      </c>
      <c r="BY9" s="43">
        <v>127.3725</v>
      </c>
      <c r="BZ9" s="43">
        <v>122.7775</v>
      </c>
      <c r="CA9" s="43">
        <v>122.7775</v>
      </c>
      <c r="CB9" s="43">
        <v>122.7775</v>
      </c>
      <c r="CC9" s="43">
        <v>122.7775</v>
      </c>
      <c r="CD9" s="43">
        <v>117.065</v>
      </c>
      <c r="CE9" s="43">
        <v>117.065</v>
      </c>
      <c r="CF9" s="43">
        <v>117.065</v>
      </c>
      <c r="CG9" s="43">
        <v>117.065</v>
      </c>
      <c r="CH9" s="43">
        <v>111.1225</v>
      </c>
      <c r="CI9" s="43">
        <v>111.1225</v>
      </c>
      <c r="CJ9" s="43">
        <v>111.1225</v>
      </c>
      <c r="CK9" s="43">
        <v>111.1225</v>
      </c>
      <c r="CL9" s="43">
        <v>107.795</v>
      </c>
      <c r="CM9" s="43">
        <v>107.795</v>
      </c>
      <c r="CN9" s="43">
        <v>107.795</v>
      </c>
      <c r="CO9" s="43">
        <v>107.795</v>
      </c>
      <c r="CP9" s="43">
        <v>92.572500000000005</v>
      </c>
      <c r="CQ9" s="43">
        <v>92.572500000000005</v>
      </c>
      <c r="CR9" s="43">
        <v>92.572500000000005</v>
      </c>
      <c r="CS9" s="43">
        <v>92.572500000000005</v>
      </c>
      <c r="CT9" s="44"/>
      <c r="CU9" s="44"/>
      <c r="CV9" s="44"/>
      <c r="CW9" s="45"/>
      <c r="CX9" s="46">
        <f>IF(SUM(B9:CW9)&lt;&gt;0,AVERAGEIF(B9:CW9,"&lt;&gt;"""),"")</f>
        <v>108.72125000000005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>
        <v>3.302</v>
      </c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0.82550000000000001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>
        <v>11.456</v>
      </c>
      <c r="E13" s="65">
        <v>3.9940000000000002</v>
      </c>
      <c r="F13" s="65">
        <v>29.161999999999999</v>
      </c>
      <c r="G13" s="65">
        <v>25.922999999999998</v>
      </c>
      <c r="H13" s="65">
        <v>98</v>
      </c>
      <c r="I13" s="65">
        <v>36.027000000000001</v>
      </c>
      <c r="J13" s="65">
        <v>38.695999999999998</v>
      </c>
      <c r="K13" s="65">
        <v>73.263000000000005</v>
      </c>
      <c r="L13" s="65">
        <v>32.234999999999999</v>
      </c>
      <c r="M13" s="65">
        <v>26.654</v>
      </c>
      <c r="N13" s="65">
        <v>22.228999999999999</v>
      </c>
      <c r="O13" s="65">
        <v>19.904</v>
      </c>
      <c r="P13" s="65">
        <v>22.029</v>
      </c>
      <c r="Q13" s="65">
        <v>55.167000000000002</v>
      </c>
      <c r="R13" s="65">
        <v>20.03</v>
      </c>
      <c r="S13" s="65">
        <v>21.341000000000001</v>
      </c>
      <c r="T13" s="65">
        <v>50</v>
      </c>
      <c r="U13" s="65">
        <v>69.254999999999995</v>
      </c>
      <c r="V13" s="65">
        <v>20.204999999999998</v>
      </c>
      <c r="W13" s="65">
        <v>23.917000000000002</v>
      </c>
      <c r="X13" s="65">
        <v>37.18</v>
      </c>
      <c r="Y13" s="65"/>
      <c r="Z13" s="65">
        <v>41.774999999999999</v>
      </c>
      <c r="AA13" s="65">
        <v>22.928999999999998</v>
      </c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33.573999999999998</v>
      </c>
      <c r="BC13" s="65">
        <v>31.527000000000001</v>
      </c>
      <c r="BD13" s="65">
        <v>77.244</v>
      </c>
      <c r="BE13" s="65">
        <v>71.796000000000006</v>
      </c>
      <c r="BF13" s="65">
        <v>38.253</v>
      </c>
      <c r="BG13" s="65">
        <v>38.752000000000002</v>
      </c>
      <c r="BH13" s="65">
        <v>36.017000000000003</v>
      </c>
      <c r="BI13" s="65">
        <v>12.367000000000001</v>
      </c>
      <c r="BJ13" s="65"/>
      <c r="BK13" s="65"/>
      <c r="BL13" s="65"/>
      <c r="BM13" s="65"/>
      <c r="BN13" s="65"/>
      <c r="BO13" s="65"/>
      <c r="BP13" s="65"/>
      <c r="BQ13" s="65"/>
      <c r="BR13" s="65">
        <v>8</v>
      </c>
      <c r="BS13" s="65">
        <v>8</v>
      </c>
      <c r="BT13" s="65">
        <v>11.708</v>
      </c>
      <c r="BU13" s="65">
        <v>15.715</v>
      </c>
      <c r="BV13" s="65">
        <v>8</v>
      </c>
      <c r="BW13" s="65">
        <v>11</v>
      </c>
      <c r="BX13" s="65">
        <v>8</v>
      </c>
      <c r="BY13" s="65">
        <v>19</v>
      </c>
      <c r="BZ13" s="65">
        <v>8</v>
      </c>
      <c r="CA13" s="65">
        <v>8</v>
      </c>
      <c r="CB13" s="65">
        <v>8</v>
      </c>
      <c r="CC13" s="65">
        <v>9</v>
      </c>
      <c r="CD13" s="65">
        <v>8</v>
      </c>
      <c r="CE13" s="65">
        <v>8</v>
      </c>
      <c r="CF13" s="65">
        <v>9.7140000000000004</v>
      </c>
      <c r="CG13" s="65">
        <v>38.963000000000001</v>
      </c>
      <c r="CH13" s="65">
        <v>8</v>
      </c>
      <c r="CI13" s="65">
        <v>23.978999999999999</v>
      </c>
      <c r="CJ13" s="65">
        <v>26.28</v>
      </c>
      <c r="CK13" s="65">
        <v>31.899000000000001</v>
      </c>
      <c r="CL13" s="65">
        <v>14.966999999999999</v>
      </c>
      <c r="CM13" s="65">
        <v>33.683</v>
      </c>
      <c r="CN13" s="65">
        <v>8</v>
      </c>
      <c r="CO13" s="65">
        <v>8</v>
      </c>
      <c r="CP13" s="65">
        <v>8</v>
      </c>
      <c r="CQ13" s="65">
        <v>8</v>
      </c>
      <c r="CR13" s="65">
        <v>44.872</v>
      </c>
      <c r="CS13" s="65">
        <v>40.414999999999999</v>
      </c>
      <c r="CT13" s="66"/>
      <c r="CU13" s="66"/>
      <c r="CV13" s="66"/>
      <c r="CW13" s="67"/>
      <c r="CX13" s="68">
        <f t="array" ref="CX13">SUMPRODUCT(B13:CW13*0.25)</f>
        <v>396.02400000000006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3.1E-2</v>
      </c>
      <c r="C15" s="71">
        <v>2.5999999999999999E-2</v>
      </c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>
        <v>11.04</v>
      </c>
      <c r="W15" s="71">
        <v>9.0459999999999994</v>
      </c>
      <c r="X15" s="71"/>
      <c r="Y15" s="71">
        <v>0.14399999999999999</v>
      </c>
      <c r="Z15" s="71"/>
      <c r="AA15" s="71"/>
      <c r="AB15" s="71"/>
      <c r="AC15" s="71"/>
      <c r="AD15" s="71"/>
      <c r="AE15" s="71"/>
      <c r="AF15" s="71">
        <v>1.4E-2</v>
      </c>
      <c r="AG15" s="71">
        <v>0.34100000000000003</v>
      </c>
      <c r="AH15" s="71">
        <v>0.75600000000000001</v>
      </c>
      <c r="AI15" s="71">
        <v>2.141</v>
      </c>
      <c r="AJ15" s="71"/>
      <c r="AK15" s="71"/>
      <c r="AL15" s="71"/>
      <c r="AM15" s="71">
        <v>1.488</v>
      </c>
      <c r="AN15" s="71">
        <v>1.774</v>
      </c>
      <c r="AO15" s="71">
        <v>0.94299999999999995</v>
      </c>
      <c r="AP15" s="71">
        <v>1.0089999999999999</v>
      </c>
      <c r="AQ15" s="71">
        <v>0.20899999999999999</v>
      </c>
      <c r="AR15" s="71">
        <v>4.5419999999999998</v>
      </c>
      <c r="AS15" s="71">
        <v>7.2039999999999997</v>
      </c>
      <c r="AT15" s="71">
        <v>4.0149999999999997</v>
      </c>
      <c r="AU15" s="71">
        <v>3.71</v>
      </c>
      <c r="AV15" s="71">
        <v>3.927</v>
      </c>
      <c r="AW15" s="71">
        <v>4.0570000000000004</v>
      </c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>
        <v>3.9E-2</v>
      </c>
      <c r="BI15" s="71">
        <v>2.99</v>
      </c>
      <c r="BJ15" s="71">
        <v>0.311</v>
      </c>
      <c r="BK15" s="71"/>
      <c r="BL15" s="71">
        <v>2.6779999999999999</v>
      </c>
      <c r="BM15" s="71">
        <v>0.129</v>
      </c>
      <c r="BN15" s="71">
        <v>6.5000000000000002E-2</v>
      </c>
      <c r="BO15" s="71">
        <v>1.2999999999999999E-2</v>
      </c>
      <c r="BP15" s="71"/>
      <c r="BQ15" s="71">
        <v>0.02</v>
      </c>
      <c r="BR15" s="71"/>
      <c r="BS15" s="71"/>
      <c r="BT15" s="71"/>
      <c r="BU15" s="71"/>
      <c r="BV15" s="71"/>
      <c r="BW15" s="71"/>
      <c r="BX15" s="71">
        <v>8.5000000000000006E-2</v>
      </c>
      <c r="BY15" s="71">
        <v>4.4999999999999998E-2</v>
      </c>
      <c r="BZ15" s="71">
        <v>2.4E-2</v>
      </c>
      <c r="CA15" s="71"/>
      <c r="CB15" s="71"/>
      <c r="CC15" s="71"/>
      <c r="CD15" s="71"/>
      <c r="CE15" s="71">
        <v>0.55500000000000005</v>
      </c>
      <c r="CF15" s="71">
        <v>0.38900000000000001</v>
      </c>
      <c r="CG15" s="71"/>
      <c r="CH15" s="71">
        <v>0.38900000000000001</v>
      </c>
      <c r="CI15" s="71"/>
      <c r="CJ15" s="71"/>
      <c r="CK15" s="71"/>
      <c r="CL15" s="71">
        <v>0.17299999999999999</v>
      </c>
      <c r="CM15" s="71"/>
      <c r="CN15" s="71">
        <v>0.17299999999999999</v>
      </c>
      <c r="CO15" s="71"/>
      <c r="CP15" s="71">
        <v>0.17299999999999999</v>
      </c>
      <c r="CQ15" s="71">
        <v>0.221</v>
      </c>
      <c r="CR15" s="71"/>
      <c r="CS15" s="71"/>
      <c r="CT15" s="72"/>
      <c r="CU15" s="72"/>
      <c r="CV15" s="72"/>
      <c r="CW15" s="73"/>
      <c r="CX15" s="74">
        <f t="array" ref="CX15">SUMPRODUCT(B15:CW15*0.25)</f>
        <v>16.222250000000006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3.1E-2</v>
      </c>
      <c r="C17" s="77">
        <f t="shared" ref="C17:BN17" si="0">SUM(C11:C16)</f>
        <v>2.5999999999999999E-2</v>
      </c>
      <c r="D17" s="77">
        <f t="shared" si="0"/>
        <v>11.456</v>
      </c>
      <c r="E17" s="77">
        <f t="shared" si="0"/>
        <v>3.9940000000000002</v>
      </c>
      <c r="F17" s="77">
        <f t="shared" si="0"/>
        <v>29.161999999999999</v>
      </c>
      <c r="G17" s="77">
        <f t="shared" si="0"/>
        <v>25.922999999999998</v>
      </c>
      <c r="H17" s="77">
        <f t="shared" si="0"/>
        <v>98</v>
      </c>
      <c r="I17" s="77">
        <f t="shared" si="0"/>
        <v>36.027000000000001</v>
      </c>
      <c r="J17" s="77">
        <f t="shared" si="0"/>
        <v>38.695999999999998</v>
      </c>
      <c r="K17" s="77">
        <f t="shared" si="0"/>
        <v>73.263000000000005</v>
      </c>
      <c r="L17" s="77">
        <f t="shared" si="0"/>
        <v>32.234999999999999</v>
      </c>
      <c r="M17" s="77">
        <f t="shared" si="0"/>
        <v>26.654</v>
      </c>
      <c r="N17" s="77">
        <f t="shared" si="0"/>
        <v>22.228999999999999</v>
      </c>
      <c r="O17" s="77">
        <f t="shared" si="0"/>
        <v>19.904</v>
      </c>
      <c r="P17" s="77">
        <f t="shared" si="0"/>
        <v>22.029</v>
      </c>
      <c r="Q17" s="77">
        <f t="shared" si="0"/>
        <v>55.167000000000002</v>
      </c>
      <c r="R17" s="77">
        <f t="shared" si="0"/>
        <v>20.03</v>
      </c>
      <c r="S17" s="77">
        <f t="shared" si="0"/>
        <v>21.341000000000001</v>
      </c>
      <c r="T17" s="77">
        <f t="shared" si="0"/>
        <v>50</v>
      </c>
      <c r="U17" s="77">
        <f t="shared" si="0"/>
        <v>69.254999999999995</v>
      </c>
      <c r="V17" s="77">
        <f t="shared" si="0"/>
        <v>31.244999999999997</v>
      </c>
      <c r="W17" s="77">
        <f t="shared" si="0"/>
        <v>32.963000000000001</v>
      </c>
      <c r="X17" s="77">
        <f t="shared" si="0"/>
        <v>37.18</v>
      </c>
      <c r="Y17" s="77">
        <f t="shared" si="0"/>
        <v>0.14399999999999999</v>
      </c>
      <c r="Z17" s="77">
        <f t="shared" si="0"/>
        <v>41.774999999999999</v>
      </c>
      <c r="AA17" s="77">
        <f t="shared" si="0"/>
        <v>22.928999999999998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1.4E-2</v>
      </c>
      <c r="AG17" s="77">
        <f t="shared" si="0"/>
        <v>0.34100000000000003</v>
      </c>
      <c r="AH17" s="77">
        <f t="shared" si="0"/>
        <v>0.75600000000000001</v>
      </c>
      <c r="AI17" s="77">
        <f t="shared" si="0"/>
        <v>2.141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1.488</v>
      </c>
      <c r="AN17" s="77">
        <f t="shared" si="0"/>
        <v>1.774</v>
      </c>
      <c r="AO17" s="77">
        <f t="shared" si="0"/>
        <v>0.94299999999999995</v>
      </c>
      <c r="AP17" s="77">
        <f t="shared" si="0"/>
        <v>1.0089999999999999</v>
      </c>
      <c r="AQ17" s="77">
        <f t="shared" si="0"/>
        <v>0.20899999999999999</v>
      </c>
      <c r="AR17" s="77">
        <f t="shared" si="0"/>
        <v>4.5419999999999998</v>
      </c>
      <c r="AS17" s="77">
        <f t="shared" si="0"/>
        <v>7.2039999999999997</v>
      </c>
      <c r="AT17" s="77">
        <f t="shared" si="0"/>
        <v>4.0149999999999997</v>
      </c>
      <c r="AU17" s="77">
        <f t="shared" si="0"/>
        <v>3.71</v>
      </c>
      <c r="AV17" s="77">
        <f t="shared" si="0"/>
        <v>3.927</v>
      </c>
      <c r="AW17" s="77">
        <f t="shared" si="0"/>
        <v>4.0570000000000004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33.573999999999998</v>
      </c>
      <c r="BC17" s="77">
        <f t="shared" si="0"/>
        <v>31.527000000000001</v>
      </c>
      <c r="BD17" s="77">
        <f t="shared" si="0"/>
        <v>77.244</v>
      </c>
      <c r="BE17" s="77">
        <f t="shared" si="0"/>
        <v>71.796000000000006</v>
      </c>
      <c r="BF17" s="77">
        <f t="shared" si="0"/>
        <v>38.253</v>
      </c>
      <c r="BG17" s="77">
        <f t="shared" si="0"/>
        <v>38.752000000000002</v>
      </c>
      <c r="BH17" s="77">
        <f t="shared" si="0"/>
        <v>36.056000000000004</v>
      </c>
      <c r="BI17" s="77">
        <f t="shared" si="0"/>
        <v>15.357000000000001</v>
      </c>
      <c r="BJ17" s="77">
        <f t="shared" si="0"/>
        <v>0.311</v>
      </c>
      <c r="BK17" s="77">
        <f t="shared" si="0"/>
        <v>0</v>
      </c>
      <c r="BL17" s="77">
        <f t="shared" si="0"/>
        <v>2.6779999999999999</v>
      </c>
      <c r="BM17" s="77">
        <f t="shared" si="0"/>
        <v>0.129</v>
      </c>
      <c r="BN17" s="77">
        <f t="shared" si="0"/>
        <v>6.5000000000000002E-2</v>
      </c>
      <c r="BO17" s="77">
        <f t="shared" ref="BO17:CW17" si="1">SUM(BO11:BO16)</f>
        <v>1.2999999999999999E-2</v>
      </c>
      <c r="BP17" s="77">
        <f t="shared" si="1"/>
        <v>3.302</v>
      </c>
      <c r="BQ17" s="77">
        <f t="shared" si="1"/>
        <v>0.02</v>
      </c>
      <c r="BR17" s="77">
        <f t="shared" si="1"/>
        <v>8</v>
      </c>
      <c r="BS17" s="77">
        <f t="shared" si="1"/>
        <v>8</v>
      </c>
      <c r="BT17" s="77">
        <f t="shared" si="1"/>
        <v>11.708</v>
      </c>
      <c r="BU17" s="77">
        <f t="shared" si="1"/>
        <v>15.715</v>
      </c>
      <c r="BV17" s="77">
        <f t="shared" si="1"/>
        <v>8</v>
      </c>
      <c r="BW17" s="77">
        <f t="shared" si="1"/>
        <v>11</v>
      </c>
      <c r="BX17" s="77">
        <f t="shared" si="1"/>
        <v>8.0850000000000009</v>
      </c>
      <c r="BY17" s="77">
        <f t="shared" si="1"/>
        <v>19.045000000000002</v>
      </c>
      <c r="BZ17" s="77">
        <f t="shared" si="1"/>
        <v>8.0239999999999991</v>
      </c>
      <c r="CA17" s="77">
        <f t="shared" si="1"/>
        <v>8</v>
      </c>
      <c r="CB17" s="77">
        <f t="shared" si="1"/>
        <v>8</v>
      </c>
      <c r="CC17" s="77">
        <f t="shared" si="1"/>
        <v>9</v>
      </c>
      <c r="CD17" s="77">
        <f t="shared" si="1"/>
        <v>8</v>
      </c>
      <c r="CE17" s="77">
        <f t="shared" si="1"/>
        <v>8.5549999999999997</v>
      </c>
      <c r="CF17" s="77">
        <f t="shared" si="1"/>
        <v>10.103</v>
      </c>
      <c r="CG17" s="77">
        <f t="shared" si="1"/>
        <v>38.963000000000001</v>
      </c>
      <c r="CH17" s="77">
        <f t="shared" si="1"/>
        <v>8.3889999999999993</v>
      </c>
      <c r="CI17" s="77">
        <f t="shared" si="1"/>
        <v>23.978999999999999</v>
      </c>
      <c r="CJ17" s="77">
        <f t="shared" si="1"/>
        <v>26.28</v>
      </c>
      <c r="CK17" s="77">
        <f t="shared" si="1"/>
        <v>31.899000000000001</v>
      </c>
      <c r="CL17" s="77">
        <f t="shared" si="1"/>
        <v>15.139999999999999</v>
      </c>
      <c r="CM17" s="77">
        <f t="shared" si="1"/>
        <v>33.683</v>
      </c>
      <c r="CN17" s="77">
        <f t="shared" si="1"/>
        <v>8.173</v>
      </c>
      <c r="CO17" s="77">
        <f t="shared" si="1"/>
        <v>8</v>
      </c>
      <c r="CP17" s="77">
        <f t="shared" si="1"/>
        <v>8.173</v>
      </c>
      <c r="CQ17" s="77">
        <f t="shared" si="1"/>
        <v>8.2210000000000001</v>
      </c>
      <c r="CR17" s="77">
        <f t="shared" si="1"/>
        <v>44.872</v>
      </c>
      <c r="CS17" s="77">
        <f t="shared" si="1"/>
        <v>40.414999999999999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413.07175000000007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>
        <v>22.934000000000001</v>
      </c>
      <c r="AK20" s="88">
        <v>23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11.483499999999999</v>
      </c>
    </row>
    <row r="21" spans="1:102" ht="24.95" customHeight="1" x14ac:dyDescent="0.2">
      <c r="A21" s="92" t="s">
        <v>17</v>
      </c>
      <c r="B21" s="93">
        <v>3.8</v>
      </c>
      <c r="C21" s="94">
        <v>3.8</v>
      </c>
      <c r="D21" s="94">
        <v>3.8079999999999998</v>
      </c>
      <c r="E21" s="94">
        <v>3.8</v>
      </c>
      <c r="F21" s="94">
        <v>3.7040000000000002</v>
      </c>
      <c r="G21" s="94">
        <v>3.7</v>
      </c>
      <c r="H21" s="94">
        <v>3.6</v>
      </c>
      <c r="I21" s="94">
        <v>3.6</v>
      </c>
      <c r="J21" s="94">
        <v>3.5</v>
      </c>
      <c r="K21" s="94">
        <v>3.5</v>
      </c>
      <c r="L21" s="94">
        <v>3.6</v>
      </c>
      <c r="M21" s="94">
        <v>3.6040000000000001</v>
      </c>
      <c r="N21" s="94">
        <v>3.605</v>
      </c>
      <c r="O21" s="94">
        <v>3.6080000000000001</v>
      </c>
      <c r="P21" s="94">
        <v>3.6160000000000001</v>
      </c>
      <c r="Q21" s="94">
        <v>3.6120000000000001</v>
      </c>
      <c r="R21" s="94">
        <v>3.92</v>
      </c>
      <c r="S21" s="94">
        <v>4.1119999999999992</v>
      </c>
      <c r="T21" s="94">
        <v>4</v>
      </c>
      <c r="U21" s="94">
        <v>4</v>
      </c>
      <c r="V21" s="94">
        <v>1.804</v>
      </c>
      <c r="W21" s="94">
        <v>2.004</v>
      </c>
      <c r="X21" s="94">
        <v>4.4080000000000004</v>
      </c>
      <c r="Y21" s="94">
        <v>4.5</v>
      </c>
      <c r="Z21" s="94">
        <v>4.5</v>
      </c>
      <c r="AA21" s="94">
        <v>4.5</v>
      </c>
      <c r="AB21" s="94">
        <v>4.3</v>
      </c>
      <c r="AC21" s="94">
        <v>4.3049999999999997</v>
      </c>
      <c r="AD21" s="94">
        <v>3.5009999999999999</v>
      </c>
      <c r="AE21" s="94">
        <v>3.42</v>
      </c>
      <c r="AF21" s="94">
        <v>3.7170000000000001</v>
      </c>
      <c r="AG21" s="94">
        <v>3.7210000000000001</v>
      </c>
      <c r="AH21" s="94">
        <v>3.609</v>
      </c>
      <c r="AI21" s="94">
        <v>2.9</v>
      </c>
      <c r="AJ21" s="94">
        <v>1.4</v>
      </c>
      <c r="AK21" s="94"/>
      <c r="AL21" s="94">
        <v>4.0000000000000001E-3</v>
      </c>
      <c r="AM21" s="94">
        <v>0.104</v>
      </c>
      <c r="AN21" s="94">
        <v>0.13300000000000001</v>
      </c>
      <c r="AO21" s="94">
        <v>0.124</v>
      </c>
      <c r="AP21" s="94">
        <v>7.5999999999999998E-2</v>
      </c>
      <c r="AQ21" s="94">
        <v>2.5000000000000001E-2</v>
      </c>
      <c r="AR21" s="94">
        <v>5.0000000000000001E-3</v>
      </c>
      <c r="AS21" s="94">
        <v>4.4999999999999998E-2</v>
      </c>
      <c r="AT21" s="94">
        <v>0.11</v>
      </c>
      <c r="AU21" s="94">
        <v>3.3000000000000002E-2</v>
      </c>
      <c r="AV21" s="94">
        <v>8.0000000000000002E-3</v>
      </c>
      <c r="AW21" s="94">
        <v>2.4E-2</v>
      </c>
      <c r="AX21" s="94">
        <v>0.104</v>
      </c>
      <c r="AY21" s="94">
        <v>1.6E-2</v>
      </c>
      <c r="AZ21" s="94">
        <v>3.6000000000000004E-2</v>
      </c>
      <c r="BA21" s="94"/>
      <c r="BB21" s="94"/>
      <c r="BC21" s="94"/>
      <c r="BD21" s="94">
        <v>0.1</v>
      </c>
      <c r="BE21" s="94">
        <v>3.4159999999999999</v>
      </c>
      <c r="BF21" s="94"/>
      <c r="BG21" s="94"/>
      <c r="BH21" s="94"/>
      <c r="BI21" s="94">
        <v>2.4079999999999999</v>
      </c>
      <c r="BJ21" s="94">
        <v>3.4</v>
      </c>
      <c r="BK21" s="94">
        <v>2.6</v>
      </c>
      <c r="BL21" s="94">
        <v>3.5</v>
      </c>
      <c r="BM21" s="94">
        <v>4.2240000000000002</v>
      </c>
      <c r="BN21" s="94">
        <v>4.2</v>
      </c>
      <c r="BO21" s="94">
        <v>4.6599999999999993</v>
      </c>
      <c r="BP21" s="94">
        <v>4.6119999999999992</v>
      </c>
      <c r="BQ21" s="94">
        <v>4.4000000000000004</v>
      </c>
      <c r="BR21" s="94">
        <v>2.9</v>
      </c>
      <c r="BS21" s="94">
        <v>2.9</v>
      </c>
      <c r="BT21" s="94">
        <v>2.9</v>
      </c>
      <c r="BU21" s="94">
        <v>2.9</v>
      </c>
      <c r="BV21" s="94">
        <v>2.96</v>
      </c>
      <c r="BW21" s="94">
        <v>2.9</v>
      </c>
      <c r="BX21" s="94">
        <v>2.9</v>
      </c>
      <c r="BY21" s="94">
        <v>2.9</v>
      </c>
      <c r="BZ21" s="94">
        <v>2.8</v>
      </c>
      <c r="CA21" s="94">
        <v>2.9</v>
      </c>
      <c r="CB21" s="94">
        <v>3</v>
      </c>
      <c r="CC21" s="94">
        <v>3</v>
      </c>
      <c r="CD21" s="94">
        <v>3</v>
      </c>
      <c r="CE21" s="94">
        <v>1</v>
      </c>
      <c r="CF21" s="94">
        <v>3.2</v>
      </c>
      <c r="CG21" s="94">
        <v>3.1080000000000001</v>
      </c>
      <c r="CH21" s="94">
        <v>3.1080000000000001</v>
      </c>
      <c r="CI21" s="94">
        <v>3.004</v>
      </c>
      <c r="CJ21" s="94">
        <v>3.113</v>
      </c>
      <c r="CK21" s="94">
        <v>3.1080000000000001</v>
      </c>
      <c r="CL21" s="94">
        <v>3.2080000000000002</v>
      </c>
      <c r="CM21" s="94">
        <v>3.3089999999999997</v>
      </c>
      <c r="CN21" s="94">
        <v>3.3089999999999997</v>
      </c>
      <c r="CO21" s="94">
        <v>3.2</v>
      </c>
      <c r="CP21" s="94">
        <v>3.2</v>
      </c>
      <c r="CQ21" s="94">
        <v>3.2</v>
      </c>
      <c r="CR21" s="94">
        <v>3.2050000000000001</v>
      </c>
      <c r="CS21" s="94">
        <v>3.2040000000000002</v>
      </c>
      <c r="CT21" s="95"/>
      <c r="CU21" s="95"/>
      <c r="CV21" s="95"/>
      <c r="CW21" s="96"/>
      <c r="CX21" s="97">
        <f t="array" ref="CX21">SUMPRODUCT(B21:CW21*0.25)</f>
        <v>62.22025</v>
      </c>
    </row>
    <row r="22" spans="1:102" ht="24.95" customHeight="1" x14ac:dyDescent="0.2">
      <c r="A22" s="92" t="s">
        <v>18</v>
      </c>
      <c r="B22" s="98">
        <v>13.467000000000001</v>
      </c>
      <c r="C22" s="99">
        <v>13.167</v>
      </c>
      <c r="D22" s="99">
        <v>5.9</v>
      </c>
      <c r="E22" s="99">
        <v>5.8</v>
      </c>
      <c r="F22" s="99">
        <v>5.4</v>
      </c>
      <c r="G22" s="99">
        <v>5.4</v>
      </c>
      <c r="H22" s="99">
        <v>7.4819999999999993</v>
      </c>
      <c r="I22" s="99">
        <v>5.2</v>
      </c>
      <c r="J22" s="99">
        <v>4.2</v>
      </c>
      <c r="K22" s="99">
        <v>17.917000000000002</v>
      </c>
      <c r="L22" s="99">
        <v>4.5999999999999996</v>
      </c>
      <c r="M22" s="99">
        <v>4.8</v>
      </c>
      <c r="N22" s="99">
        <v>5.0999999999999996</v>
      </c>
      <c r="O22" s="99">
        <v>5</v>
      </c>
      <c r="P22" s="99">
        <v>5</v>
      </c>
      <c r="Q22" s="99">
        <v>20.146999999999998</v>
      </c>
      <c r="R22" s="99">
        <v>5.0999999999999996</v>
      </c>
      <c r="S22" s="99">
        <v>5.2</v>
      </c>
      <c r="T22" s="99">
        <v>19.963000000000001</v>
      </c>
      <c r="U22" s="99">
        <v>17.298000000000002</v>
      </c>
      <c r="V22" s="99">
        <v>2.8</v>
      </c>
      <c r="W22" s="99">
        <v>2.8</v>
      </c>
      <c r="X22" s="99">
        <v>5.8</v>
      </c>
      <c r="Y22" s="99">
        <v>24.725000000000001</v>
      </c>
      <c r="Z22" s="99">
        <v>5.4</v>
      </c>
      <c r="AA22" s="99">
        <v>5.9</v>
      </c>
      <c r="AB22" s="99">
        <v>32.695999999999998</v>
      </c>
      <c r="AC22" s="99">
        <v>32.978000000000002</v>
      </c>
      <c r="AD22" s="99">
        <v>20.286999999999999</v>
      </c>
      <c r="AE22" s="99">
        <v>19.984000000000002</v>
      </c>
      <c r="AF22" s="99">
        <v>23.563000000000002</v>
      </c>
      <c r="AG22" s="99">
        <v>22.082000000000001</v>
      </c>
      <c r="AH22" s="99">
        <v>18.198999999999998</v>
      </c>
      <c r="AI22" s="99">
        <v>18.222000000000001</v>
      </c>
      <c r="AJ22" s="99">
        <v>5.9</v>
      </c>
      <c r="AK22" s="99">
        <v>2.2999999999999998</v>
      </c>
      <c r="AL22" s="99">
        <v>1</v>
      </c>
      <c r="AM22" s="99">
        <v>1</v>
      </c>
      <c r="AN22" s="99">
        <v>5</v>
      </c>
      <c r="AO22" s="99">
        <v>5.0119999999999996</v>
      </c>
      <c r="AP22" s="99">
        <v>4.3</v>
      </c>
      <c r="AQ22" s="99">
        <v>3.5</v>
      </c>
      <c r="AR22" s="99">
        <v>4.2</v>
      </c>
      <c r="AS22" s="99">
        <v>1.8</v>
      </c>
      <c r="AT22" s="99">
        <v>3.8</v>
      </c>
      <c r="AU22" s="99">
        <v>2.2999999999999998</v>
      </c>
      <c r="AV22" s="99">
        <v>3.4</v>
      </c>
      <c r="AW22" s="99">
        <v>3.32</v>
      </c>
      <c r="AX22" s="99">
        <v>4.3</v>
      </c>
      <c r="AY22" s="99">
        <v>3.2240000000000002</v>
      </c>
      <c r="AZ22" s="99">
        <v>2.036</v>
      </c>
      <c r="BA22" s="99">
        <v>3.016</v>
      </c>
      <c r="BB22" s="99">
        <v>1.6</v>
      </c>
      <c r="BC22" s="99">
        <v>5.4240000000000004</v>
      </c>
      <c r="BD22" s="99">
        <v>5.3239999999999998</v>
      </c>
      <c r="BE22" s="99">
        <v>3.8439999999999999</v>
      </c>
      <c r="BF22" s="99">
        <v>6.4</v>
      </c>
      <c r="BG22" s="99">
        <v>6.6</v>
      </c>
      <c r="BH22" s="99">
        <v>4.9000000000000004</v>
      </c>
      <c r="BI22" s="99">
        <v>9.8000000000000007</v>
      </c>
      <c r="BJ22" s="99">
        <v>29.414999999999999</v>
      </c>
      <c r="BK22" s="99">
        <v>33.206000000000003</v>
      </c>
      <c r="BL22" s="99">
        <v>31.035</v>
      </c>
      <c r="BM22" s="99">
        <v>32.715999999999994</v>
      </c>
      <c r="BN22" s="99">
        <v>17.733000000000001</v>
      </c>
      <c r="BO22" s="99">
        <v>12.193999999999999</v>
      </c>
      <c r="BP22" s="99">
        <v>9.3890000000000011</v>
      </c>
      <c r="BQ22" s="99">
        <v>12.129000000000001</v>
      </c>
      <c r="BR22" s="99">
        <v>6.5</v>
      </c>
      <c r="BS22" s="99">
        <v>5.5</v>
      </c>
      <c r="BT22" s="99">
        <v>5.2</v>
      </c>
      <c r="BU22" s="99">
        <v>4.4000000000000004</v>
      </c>
      <c r="BV22" s="99">
        <v>14.394000000000002</v>
      </c>
      <c r="BW22" s="99">
        <v>14.533000000000001</v>
      </c>
      <c r="BX22" s="99">
        <v>15.517999999999999</v>
      </c>
      <c r="BY22" s="99">
        <v>13.532</v>
      </c>
      <c r="BZ22" s="99">
        <v>11.946</v>
      </c>
      <c r="CA22" s="99">
        <v>13.067</v>
      </c>
      <c r="CB22" s="99">
        <v>11.946000000000002</v>
      </c>
      <c r="CC22" s="99">
        <v>10.939</v>
      </c>
      <c r="CD22" s="99">
        <v>15.507000000000001</v>
      </c>
      <c r="CE22" s="99">
        <v>15.382999999999999</v>
      </c>
      <c r="CF22" s="99">
        <v>14.3</v>
      </c>
      <c r="CG22" s="99">
        <v>5.2</v>
      </c>
      <c r="CH22" s="99">
        <v>5.2</v>
      </c>
      <c r="CI22" s="99">
        <v>6.5359999999999996</v>
      </c>
      <c r="CJ22" s="99">
        <v>5.2119999999999997</v>
      </c>
      <c r="CK22" s="99">
        <v>4.5999999999999996</v>
      </c>
      <c r="CL22" s="99">
        <v>4.2</v>
      </c>
      <c r="CM22" s="99">
        <v>3.4</v>
      </c>
      <c r="CN22" s="99">
        <v>4</v>
      </c>
      <c r="CO22" s="99">
        <v>8.15</v>
      </c>
      <c r="CP22" s="99">
        <v>4.0999999999999996</v>
      </c>
      <c r="CQ22" s="99">
        <v>9.016</v>
      </c>
      <c r="CR22" s="99">
        <v>4.3</v>
      </c>
      <c r="CS22" s="99">
        <v>4.0999999999999996</v>
      </c>
      <c r="CT22" s="100"/>
      <c r="CU22" s="100"/>
      <c r="CV22" s="100"/>
      <c r="CW22" s="96"/>
      <c r="CX22" s="97">
        <f t="array" ref="CX22">SUMPRODUCT(B22:CW22*0.25)</f>
        <v>233.34324999999998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17.266999999999999</v>
      </c>
      <c r="C27" s="107">
        <f t="shared" si="2"/>
        <v>16.966999999999999</v>
      </c>
      <c r="D27" s="107">
        <f t="shared" si="2"/>
        <v>9.7080000000000002</v>
      </c>
      <c r="E27" s="107">
        <f t="shared" si="2"/>
        <v>9.6</v>
      </c>
      <c r="F27" s="107">
        <f t="shared" si="2"/>
        <v>9.104000000000001</v>
      </c>
      <c r="G27" s="107">
        <f t="shared" si="2"/>
        <v>9.1000000000000014</v>
      </c>
      <c r="H27" s="107">
        <f t="shared" si="2"/>
        <v>11.081999999999999</v>
      </c>
      <c r="I27" s="107">
        <f t="shared" si="2"/>
        <v>8.8000000000000007</v>
      </c>
      <c r="J27" s="107">
        <f t="shared" si="2"/>
        <v>7.7</v>
      </c>
      <c r="K27" s="107">
        <f t="shared" si="2"/>
        <v>21.417000000000002</v>
      </c>
      <c r="L27" s="107">
        <f t="shared" si="2"/>
        <v>8.1999999999999993</v>
      </c>
      <c r="M27" s="107">
        <f t="shared" si="2"/>
        <v>8.4039999999999999</v>
      </c>
      <c r="N27" s="107">
        <f t="shared" si="2"/>
        <v>8.7050000000000001</v>
      </c>
      <c r="O27" s="107">
        <f t="shared" si="2"/>
        <v>8.6080000000000005</v>
      </c>
      <c r="P27" s="107">
        <f t="shared" si="2"/>
        <v>8.6159999999999997</v>
      </c>
      <c r="Q27" s="107">
        <f>SUM(Q20:Q26)</f>
        <v>23.759</v>
      </c>
      <c r="R27" s="107">
        <f t="shared" ref="R27:CC27" si="3">SUM(R20:R26)</f>
        <v>9.02</v>
      </c>
      <c r="S27" s="107">
        <f t="shared" si="3"/>
        <v>9.3119999999999994</v>
      </c>
      <c r="T27" s="107">
        <f t="shared" si="3"/>
        <v>23.963000000000001</v>
      </c>
      <c r="U27" s="107">
        <f t="shared" si="3"/>
        <v>21.298000000000002</v>
      </c>
      <c r="V27" s="107">
        <f t="shared" si="3"/>
        <v>4.6040000000000001</v>
      </c>
      <c r="W27" s="107">
        <f t="shared" si="3"/>
        <v>4.8040000000000003</v>
      </c>
      <c r="X27" s="107">
        <f t="shared" si="3"/>
        <v>10.208</v>
      </c>
      <c r="Y27" s="107">
        <f t="shared" si="3"/>
        <v>29.225000000000001</v>
      </c>
      <c r="Z27" s="107">
        <f t="shared" si="3"/>
        <v>9.9</v>
      </c>
      <c r="AA27" s="107">
        <f t="shared" si="3"/>
        <v>10.4</v>
      </c>
      <c r="AB27" s="107">
        <f t="shared" si="3"/>
        <v>36.995999999999995</v>
      </c>
      <c r="AC27" s="107">
        <f t="shared" si="3"/>
        <v>37.283000000000001</v>
      </c>
      <c r="AD27" s="107">
        <f t="shared" si="3"/>
        <v>23.788</v>
      </c>
      <c r="AE27" s="107">
        <f t="shared" si="3"/>
        <v>23.404000000000003</v>
      </c>
      <c r="AF27" s="107">
        <f t="shared" si="3"/>
        <v>27.28</v>
      </c>
      <c r="AG27" s="107">
        <f t="shared" si="3"/>
        <v>25.803000000000001</v>
      </c>
      <c r="AH27" s="107">
        <f t="shared" si="3"/>
        <v>21.808</v>
      </c>
      <c r="AI27" s="107">
        <f t="shared" si="3"/>
        <v>21.122</v>
      </c>
      <c r="AJ27" s="107">
        <f t="shared" si="3"/>
        <v>30.234000000000002</v>
      </c>
      <c r="AK27" s="107">
        <f t="shared" si="3"/>
        <v>25.3</v>
      </c>
      <c r="AL27" s="107">
        <f t="shared" si="3"/>
        <v>1.004</v>
      </c>
      <c r="AM27" s="107">
        <f t="shared" si="3"/>
        <v>1.1040000000000001</v>
      </c>
      <c r="AN27" s="107">
        <f t="shared" si="3"/>
        <v>5.133</v>
      </c>
      <c r="AO27" s="107">
        <f t="shared" si="3"/>
        <v>5.1359999999999992</v>
      </c>
      <c r="AP27" s="107">
        <f t="shared" si="3"/>
        <v>4.3759999999999994</v>
      </c>
      <c r="AQ27" s="107">
        <f t="shared" si="3"/>
        <v>3.5249999999999999</v>
      </c>
      <c r="AR27" s="107">
        <f t="shared" si="3"/>
        <v>4.2050000000000001</v>
      </c>
      <c r="AS27" s="107">
        <f t="shared" si="3"/>
        <v>1.845</v>
      </c>
      <c r="AT27" s="107">
        <f t="shared" si="3"/>
        <v>3.9099999999999997</v>
      </c>
      <c r="AU27" s="107">
        <f t="shared" si="3"/>
        <v>2.3329999999999997</v>
      </c>
      <c r="AV27" s="107">
        <f t="shared" si="3"/>
        <v>3.4079999999999999</v>
      </c>
      <c r="AW27" s="107">
        <f t="shared" si="3"/>
        <v>3.3439999999999999</v>
      </c>
      <c r="AX27" s="107">
        <f t="shared" si="3"/>
        <v>4.4039999999999999</v>
      </c>
      <c r="AY27" s="107">
        <f t="shared" si="3"/>
        <v>3.24</v>
      </c>
      <c r="AZ27" s="107">
        <f t="shared" si="3"/>
        <v>2.0720000000000001</v>
      </c>
      <c r="BA27" s="107">
        <f t="shared" si="3"/>
        <v>3.016</v>
      </c>
      <c r="BB27" s="107">
        <f t="shared" si="3"/>
        <v>1.6</v>
      </c>
      <c r="BC27" s="107">
        <f t="shared" si="3"/>
        <v>5.4240000000000004</v>
      </c>
      <c r="BD27" s="107">
        <f t="shared" si="3"/>
        <v>5.4239999999999995</v>
      </c>
      <c r="BE27" s="107">
        <f t="shared" si="3"/>
        <v>7.26</v>
      </c>
      <c r="BF27" s="107">
        <f t="shared" si="3"/>
        <v>6.4</v>
      </c>
      <c r="BG27" s="107">
        <f t="shared" si="3"/>
        <v>6.6</v>
      </c>
      <c r="BH27" s="107">
        <f t="shared" si="3"/>
        <v>4.9000000000000004</v>
      </c>
      <c r="BI27" s="107">
        <f t="shared" si="3"/>
        <v>12.208</v>
      </c>
      <c r="BJ27" s="107">
        <f t="shared" si="3"/>
        <v>32.814999999999998</v>
      </c>
      <c r="BK27" s="107">
        <f t="shared" si="3"/>
        <v>35.806000000000004</v>
      </c>
      <c r="BL27" s="107">
        <f t="shared" si="3"/>
        <v>34.534999999999997</v>
      </c>
      <c r="BM27" s="107">
        <f t="shared" si="3"/>
        <v>36.94</v>
      </c>
      <c r="BN27" s="107">
        <f t="shared" si="3"/>
        <v>21.933</v>
      </c>
      <c r="BO27" s="107">
        <f t="shared" si="3"/>
        <v>16.853999999999999</v>
      </c>
      <c r="BP27" s="107">
        <f t="shared" si="3"/>
        <v>14.001000000000001</v>
      </c>
      <c r="BQ27" s="107">
        <f t="shared" si="3"/>
        <v>16.529000000000003</v>
      </c>
      <c r="BR27" s="107">
        <f t="shared" si="3"/>
        <v>9.4</v>
      </c>
      <c r="BS27" s="107">
        <f t="shared" si="3"/>
        <v>8.4</v>
      </c>
      <c r="BT27" s="107">
        <f t="shared" si="3"/>
        <v>8.1</v>
      </c>
      <c r="BU27" s="107">
        <f t="shared" si="3"/>
        <v>7.3000000000000007</v>
      </c>
      <c r="BV27" s="107">
        <f t="shared" si="3"/>
        <v>17.354000000000003</v>
      </c>
      <c r="BW27" s="107">
        <f t="shared" si="3"/>
        <v>17.433</v>
      </c>
      <c r="BX27" s="107">
        <f t="shared" si="3"/>
        <v>18.417999999999999</v>
      </c>
      <c r="BY27" s="107">
        <f t="shared" si="3"/>
        <v>16.431999999999999</v>
      </c>
      <c r="BZ27" s="107">
        <f t="shared" si="3"/>
        <v>14.745999999999999</v>
      </c>
      <c r="CA27" s="107">
        <f t="shared" si="3"/>
        <v>15.967000000000001</v>
      </c>
      <c r="CB27" s="107">
        <f t="shared" si="3"/>
        <v>14.946000000000002</v>
      </c>
      <c r="CC27" s="107">
        <f t="shared" si="3"/>
        <v>13.939</v>
      </c>
      <c r="CD27" s="107">
        <f t="shared" ref="CD27:CW27" si="4">SUM(CD20:CD26)</f>
        <v>18.507000000000001</v>
      </c>
      <c r="CE27" s="107">
        <f t="shared" si="4"/>
        <v>16.382999999999999</v>
      </c>
      <c r="CF27" s="107">
        <f t="shared" si="4"/>
        <v>17.5</v>
      </c>
      <c r="CG27" s="107">
        <f t="shared" si="4"/>
        <v>8.3079999999999998</v>
      </c>
      <c r="CH27" s="107">
        <f t="shared" si="4"/>
        <v>8.3079999999999998</v>
      </c>
      <c r="CI27" s="107">
        <f t="shared" si="4"/>
        <v>9.5399999999999991</v>
      </c>
      <c r="CJ27" s="107">
        <f t="shared" si="4"/>
        <v>8.3249999999999993</v>
      </c>
      <c r="CK27" s="107">
        <f t="shared" si="4"/>
        <v>7.7080000000000002</v>
      </c>
      <c r="CL27" s="107">
        <f t="shared" si="4"/>
        <v>7.4080000000000004</v>
      </c>
      <c r="CM27" s="107">
        <f t="shared" si="4"/>
        <v>6.7089999999999996</v>
      </c>
      <c r="CN27" s="107">
        <f t="shared" si="4"/>
        <v>7.3089999999999993</v>
      </c>
      <c r="CO27" s="107">
        <f t="shared" si="4"/>
        <v>11.350000000000001</v>
      </c>
      <c r="CP27" s="107">
        <f t="shared" si="4"/>
        <v>7.3</v>
      </c>
      <c r="CQ27" s="107">
        <f t="shared" si="4"/>
        <v>12.216000000000001</v>
      </c>
      <c r="CR27" s="107">
        <f t="shared" si="4"/>
        <v>7.5049999999999999</v>
      </c>
      <c r="CS27" s="107">
        <f t="shared" si="4"/>
        <v>7.3040000000000003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307.04699999999997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27.488</v>
      </c>
      <c r="C31" s="94">
        <v>27.433</v>
      </c>
      <c r="D31" s="94">
        <v>31.794</v>
      </c>
      <c r="E31" s="94">
        <v>24.393999999999998</v>
      </c>
      <c r="F31" s="94">
        <v>47.720999999999997</v>
      </c>
      <c r="G31" s="94">
        <v>43.639000000000003</v>
      </c>
      <c r="H31" s="94">
        <v>109.08199999999999</v>
      </c>
      <c r="I31" s="94">
        <v>44.826999999999998</v>
      </c>
      <c r="J31" s="94">
        <v>46.396000000000001</v>
      </c>
      <c r="K31" s="94">
        <v>94.68</v>
      </c>
      <c r="L31" s="94">
        <v>40.435000000000002</v>
      </c>
      <c r="M31" s="94">
        <v>35.058</v>
      </c>
      <c r="N31" s="94">
        <v>30.934000000000001</v>
      </c>
      <c r="O31" s="94">
        <v>28.512</v>
      </c>
      <c r="P31" s="94">
        <v>30.645</v>
      </c>
      <c r="Q31" s="94">
        <v>78.926000000000002</v>
      </c>
      <c r="R31" s="94">
        <v>29.05</v>
      </c>
      <c r="S31" s="94">
        <v>30.652999999999999</v>
      </c>
      <c r="T31" s="94">
        <v>73.962999999999994</v>
      </c>
      <c r="U31" s="94">
        <v>90.552999999999997</v>
      </c>
      <c r="V31" s="94">
        <v>35.848999999999997</v>
      </c>
      <c r="W31" s="94">
        <v>37.767000000000003</v>
      </c>
      <c r="X31" s="94">
        <v>47.387999999999998</v>
      </c>
      <c r="Y31" s="94">
        <v>29.369</v>
      </c>
      <c r="Z31" s="94">
        <v>51.674999999999997</v>
      </c>
      <c r="AA31" s="94">
        <v>33.329000000000001</v>
      </c>
      <c r="AB31" s="94">
        <v>36.996000000000002</v>
      </c>
      <c r="AC31" s="94">
        <v>37.283000000000001</v>
      </c>
      <c r="AD31" s="94">
        <v>23.788</v>
      </c>
      <c r="AE31" s="94">
        <v>23.404</v>
      </c>
      <c r="AF31" s="94">
        <v>27.294</v>
      </c>
      <c r="AG31" s="94">
        <v>26.143999999999998</v>
      </c>
      <c r="AH31" s="94">
        <v>22.564</v>
      </c>
      <c r="AI31" s="94">
        <v>23.263000000000002</v>
      </c>
      <c r="AJ31" s="94">
        <v>42.96</v>
      </c>
      <c r="AK31" s="94">
        <v>46.545000000000002</v>
      </c>
      <c r="AL31" s="94">
        <v>21.603000000000002</v>
      </c>
      <c r="AM31" s="94">
        <v>33.487000000000002</v>
      </c>
      <c r="AN31" s="94">
        <v>30.571999999999999</v>
      </c>
      <c r="AO31" s="94">
        <v>47.866</v>
      </c>
      <c r="AP31" s="94">
        <v>52.674999999999997</v>
      </c>
      <c r="AQ31" s="94">
        <v>50.293999999999997</v>
      </c>
      <c r="AR31" s="94">
        <v>8.7469999999999999</v>
      </c>
      <c r="AS31" s="94">
        <v>9.3879999999999999</v>
      </c>
      <c r="AT31" s="94">
        <v>7.9249999999999998</v>
      </c>
      <c r="AU31" s="94">
        <v>7.6829999999999998</v>
      </c>
      <c r="AV31" s="94">
        <v>7.335</v>
      </c>
      <c r="AW31" s="94">
        <v>7.4009999999999998</v>
      </c>
      <c r="AX31" s="94">
        <v>4.4039999999999999</v>
      </c>
      <c r="AY31" s="94">
        <v>3.24</v>
      </c>
      <c r="AZ31" s="94">
        <v>2.0720000000000001</v>
      </c>
      <c r="BA31" s="94">
        <v>3.016</v>
      </c>
      <c r="BB31" s="94">
        <v>35.173999999999999</v>
      </c>
      <c r="BC31" s="94">
        <v>36.951000000000001</v>
      </c>
      <c r="BD31" s="94">
        <v>82.668000000000006</v>
      </c>
      <c r="BE31" s="94">
        <v>79.055999999999997</v>
      </c>
      <c r="BF31" s="94">
        <v>44.652999999999999</v>
      </c>
      <c r="BG31" s="94">
        <v>45.351999999999997</v>
      </c>
      <c r="BH31" s="94">
        <v>40.956000000000003</v>
      </c>
      <c r="BI31" s="94">
        <v>27.565000000000001</v>
      </c>
      <c r="BJ31" s="94">
        <v>33.125999999999998</v>
      </c>
      <c r="BK31" s="94">
        <v>35.805999999999997</v>
      </c>
      <c r="BL31" s="94">
        <v>37.213000000000001</v>
      </c>
      <c r="BM31" s="94">
        <v>37.069000000000003</v>
      </c>
      <c r="BN31" s="94">
        <v>21.998000000000001</v>
      </c>
      <c r="BO31" s="94">
        <v>16.867000000000001</v>
      </c>
      <c r="BP31" s="94">
        <v>17.303000000000001</v>
      </c>
      <c r="BQ31" s="94">
        <v>16.548999999999999</v>
      </c>
      <c r="BR31" s="94">
        <v>17.399999999999999</v>
      </c>
      <c r="BS31" s="94">
        <v>16.399999999999999</v>
      </c>
      <c r="BT31" s="94">
        <v>19.808</v>
      </c>
      <c r="BU31" s="94">
        <v>23.015000000000001</v>
      </c>
      <c r="BV31" s="94">
        <v>25.353999999999999</v>
      </c>
      <c r="BW31" s="94">
        <v>28.433</v>
      </c>
      <c r="BX31" s="94">
        <v>26.503</v>
      </c>
      <c r="BY31" s="94">
        <v>35.476999999999997</v>
      </c>
      <c r="BZ31" s="94">
        <v>22.77</v>
      </c>
      <c r="CA31" s="94">
        <v>23.966999999999999</v>
      </c>
      <c r="CB31" s="94">
        <v>22.946000000000002</v>
      </c>
      <c r="CC31" s="94">
        <v>22.939</v>
      </c>
      <c r="CD31" s="94">
        <v>26.507000000000001</v>
      </c>
      <c r="CE31" s="94">
        <v>24.937999999999999</v>
      </c>
      <c r="CF31" s="94">
        <v>27.603000000000002</v>
      </c>
      <c r="CG31" s="94">
        <v>47.271000000000001</v>
      </c>
      <c r="CH31" s="94">
        <v>16.696999999999999</v>
      </c>
      <c r="CI31" s="94">
        <v>33.968000000000004</v>
      </c>
      <c r="CJ31" s="94">
        <v>35.454999999999998</v>
      </c>
      <c r="CK31" s="94">
        <v>40.877000000000002</v>
      </c>
      <c r="CL31" s="94">
        <v>24.218</v>
      </c>
      <c r="CM31" s="94">
        <v>42.631999999999998</v>
      </c>
      <c r="CN31" s="94">
        <v>18.391999999999999</v>
      </c>
      <c r="CO31" s="94">
        <v>22.26</v>
      </c>
      <c r="CP31" s="94">
        <v>18.553000000000001</v>
      </c>
      <c r="CQ31" s="94">
        <v>22.736999999999998</v>
      </c>
      <c r="CR31" s="94">
        <v>54.042999999999999</v>
      </c>
      <c r="CS31" s="94">
        <v>48.698999999999998</v>
      </c>
      <c r="CT31" s="95"/>
      <c r="CU31" s="95"/>
      <c r="CV31" s="95"/>
      <c r="CW31" s="96"/>
      <c r="CX31" s="97">
        <f t="array" ref="CX31">SUMPRODUCT(B31:CW31*0.25)</f>
        <v>801.91925000000015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27.488</v>
      </c>
      <c r="C33" s="77">
        <f t="shared" ref="C33:BN33" si="5">SUM(C30:C32)</f>
        <v>27.433</v>
      </c>
      <c r="D33" s="77">
        <f t="shared" si="5"/>
        <v>31.794</v>
      </c>
      <c r="E33" s="77">
        <f t="shared" si="5"/>
        <v>24.393999999999998</v>
      </c>
      <c r="F33" s="77">
        <f t="shared" si="5"/>
        <v>47.720999999999997</v>
      </c>
      <c r="G33" s="77">
        <f t="shared" si="5"/>
        <v>43.639000000000003</v>
      </c>
      <c r="H33" s="77">
        <f t="shared" si="5"/>
        <v>109.08199999999999</v>
      </c>
      <c r="I33" s="77">
        <f t="shared" si="5"/>
        <v>44.826999999999998</v>
      </c>
      <c r="J33" s="77">
        <f t="shared" si="5"/>
        <v>46.396000000000001</v>
      </c>
      <c r="K33" s="77">
        <f t="shared" si="5"/>
        <v>94.68</v>
      </c>
      <c r="L33" s="77">
        <f t="shared" si="5"/>
        <v>40.435000000000002</v>
      </c>
      <c r="M33" s="77">
        <f t="shared" si="5"/>
        <v>35.058</v>
      </c>
      <c r="N33" s="77">
        <f t="shared" si="5"/>
        <v>30.934000000000001</v>
      </c>
      <c r="O33" s="77">
        <f t="shared" si="5"/>
        <v>28.512</v>
      </c>
      <c r="P33" s="77">
        <f t="shared" si="5"/>
        <v>30.645</v>
      </c>
      <c r="Q33" s="77">
        <f t="shared" si="5"/>
        <v>78.926000000000002</v>
      </c>
      <c r="R33" s="77">
        <f t="shared" si="5"/>
        <v>29.05</v>
      </c>
      <c r="S33" s="77">
        <f t="shared" si="5"/>
        <v>30.652999999999999</v>
      </c>
      <c r="T33" s="77">
        <f t="shared" si="5"/>
        <v>73.962999999999994</v>
      </c>
      <c r="U33" s="77">
        <f t="shared" si="5"/>
        <v>90.552999999999997</v>
      </c>
      <c r="V33" s="77">
        <f t="shared" si="5"/>
        <v>35.848999999999997</v>
      </c>
      <c r="W33" s="77">
        <f t="shared" si="5"/>
        <v>37.767000000000003</v>
      </c>
      <c r="X33" s="77">
        <f t="shared" si="5"/>
        <v>47.387999999999998</v>
      </c>
      <c r="Y33" s="77">
        <f t="shared" si="5"/>
        <v>29.369</v>
      </c>
      <c r="Z33" s="77">
        <f t="shared" si="5"/>
        <v>51.674999999999997</v>
      </c>
      <c r="AA33" s="77">
        <f t="shared" si="5"/>
        <v>33.329000000000001</v>
      </c>
      <c r="AB33" s="77">
        <f t="shared" si="5"/>
        <v>36.996000000000002</v>
      </c>
      <c r="AC33" s="77">
        <f t="shared" si="5"/>
        <v>37.283000000000001</v>
      </c>
      <c r="AD33" s="77">
        <f t="shared" si="5"/>
        <v>23.788</v>
      </c>
      <c r="AE33" s="77">
        <f t="shared" si="5"/>
        <v>23.404</v>
      </c>
      <c r="AF33" s="77">
        <f t="shared" si="5"/>
        <v>27.294</v>
      </c>
      <c r="AG33" s="77">
        <f t="shared" si="5"/>
        <v>26.143999999999998</v>
      </c>
      <c r="AH33" s="77">
        <f t="shared" si="5"/>
        <v>22.564</v>
      </c>
      <c r="AI33" s="77">
        <f t="shared" si="5"/>
        <v>23.263000000000002</v>
      </c>
      <c r="AJ33" s="77">
        <f t="shared" si="5"/>
        <v>42.96</v>
      </c>
      <c r="AK33" s="77">
        <f t="shared" si="5"/>
        <v>46.545000000000002</v>
      </c>
      <c r="AL33" s="77">
        <f t="shared" si="5"/>
        <v>21.603000000000002</v>
      </c>
      <c r="AM33" s="77">
        <f t="shared" si="5"/>
        <v>33.487000000000002</v>
      </c>
      <c r="AN33" s="77">
        <f t="shared" si="5"/>
        <v>30.571999999999999</v>
      </c>
      <c r="AO33" s="77">
        <f t="shared" si="5"/>
        <v>47.866</v>
      </c>
      <c r="AP33" s="77">
        <f t="shared" si="5"/>
        <v>52.674999999999997</v>
      </c>
      <c r="AQ33" s="77">
        <f t="shared" si="5"/>
        <v>50.293999999999997</v>
      </c>
      <c r="AR33" s="77">
        <f t="shared" si="5"/>
        <v>8.7469999999999999</v>
      </c>
      <c r="AS33" s="77">
        <f t="shared" si="5"/>
        <v>9.3879999999999999</v>
      </c>
      <c r="AT33" s="77">
        <f t="shared" si="5"/>
        <v>7.9249999999999998</v>
      </c>
      <c r="AU33" s="77">
        <f t="shared" si="5"/>
        <v>7.6829999999999998</v>
      </c>
      <c r="AV33" s="77">
        <f t="shared" si="5"/>
        <v>7.335</v>
      </c>
      <c r="AW33" s="77">
        <f t="shared" si="5"/>
        <v>7.4009999999999998</v>
      </c>
      <c r="AX33" s="77">
        <f t="shared" si="5"/>
        <v>4.4039999999999999</v>
      </c>
      <c r="AY33" s="77">
        <f t="shared" si="5"/>
        <v>3.24</v>
      </c>
      <c r="AZ33" s="77">
        <f t="shared" si="5"/>
        <v>2.0720000000000001</v>
      </c>
      <c r="BA33" s="77">
        <f t="shared" si="5"/>
        <v>3.016</v>
      </c>
      <c r="BB33" s="77">
        <f t="shared" si="5"/>
        <v>35.173999999999999</v>
      </c>
      <c r="BC33" s="77">
        <f t="shared" si="5"/>
        <v>36.951000000000001</v>
      </c>
      <c r="BD33" s="77">
        <f t="shared" si="5"/>
        <v>82.668000000000006</v>
      </c>
      <c r="BE33" s="77">
        <f t="shared" si="5"/>
        <v>79.055999999999997</v>
      </c>
      <c r="BF33" s="77">
        <f t="shared" si="5"/>
        <v>44.652999999999999</v>
      </c>
      <c r="BG33" s="77">
        <f t="shared" si="5"/>
        <v>45.351999999999997</v>
      </c>
      <c r="BH33" s="77">
        <f t="shared" si="5"/>
        <v>40.956000000000003</v>
      </c>
      <c r="BI33" s="77">
        <f t="shared" si="5"/>
        <v>27.565000000000001</v>
      </c>
      <c r="BJ33" s="77">
        <f t="shared" si="5"/>
        <v>33.125999999999998</v>
      </c>
      <c r="BK33" s="77">
        <f t="shared" si="5"/>
        <v>35.805999999999997</v>
      </c>
      <c r="BL33" s="77">
        <f t="shared" si="5"/>
        <v>37.213000000000001</v>
      </c>
      <c r="BM33" s="77">
        <f t="shared" si="5"/>
        <v>37.069000000000003</v>
      </c>
      <c r="BN33" s="77">
        <f t="shared" si="5"/>
        <v>21.998000000000001</v>
      </c>
      <c r="BO33" s="77">
        <f t="shared" ref="BO33:CW33" si="6">SUM(BO30:BO32)</f>
        <v>16.867000000000001</v>
      </c>
      <c r="BP33" s="77">
        <f t="shared" si="6"/>
        <v>17.303000000000001</v>
      </c>
      <c r="BQ33" s="77">
        <f t="shared" si="6"/>
        <v>16.548999999999999</v>
      </c>
      <c r="BR33" s="77">
        <f t="shared" si="6"/>
        <v>17.399999999999999</v>
      </c>
      <c r="BS33" s="77">
        <f t="shared" si="6"/>
        <v>16.399999999999999</v>
      </c>
      <c r="BT33" s="77">
        <f t="shared" si="6"/>
        <v>19.808</v>
      </c>
      <c r="BU33" s="77">
        <f t="shared" si="6"/>
        <v>23.015000000000001</v>
      </c>
      <c r="BV33" s="77">
        <f t="shared" si="6"/>
        <v>25.353999999999999</v>
      </c>
      <c r="BW33" s="77">
        <f t="shared" si="6"/>
        <v>28.433</v>
      </c>
      <c r="BX33" s="77">
        <f t="shared" si="6"/>
        <v>26.503</v>
      </c>
      <c r="BY33" s="77">
        <f t="shared" si="6"/>
        <v>35.476999999999997</v>
      </c>
      <c r="BZ33" s="77">
        <f t="shared" si="6"/>
        <v>22.77</v>
      </c>
      <c r="CA33" s="77">
        <f t="shared" si="6"/>
        <v>23.966999999999999</v>
      </c>
      <c r="CB33" s="77">
        <f t="shared" si="6"/>
        <v>22.946000000000002</v>
      </c>
      <c r="CC33" s="77">
        <f t="shared" si="6"/>
        <v>22.939</v>
      </c>
      <c r="CD33" s="77">
        <f t="shared" si="6"/>
        <v>26.507000000000001</v>
      </c>
      <c r="CE33" s="77">
        <f t="shared" si="6"/>
        <v>24.937999999999999</v>
      </c>
      <c r="CF33" s="77">
        <f t="shared" si="6"/>
        <v>27.603000000000002</v>
      </c>
      <c r="CG33" s="77">
        <f t="shared" si="6"/>
        <v>47.271000000000001</v>
      </c>
      <c r="CH33" s="77">
        <f t="shared" si="6"/>
        <v>16.696999999999999</v>
      </c>
      <c r="CI33" s="77">
        <f t="shared" si="6"/>
        <v>33.968000000000004</v>
      </c>
      <c r="CJ33" s="77">
        <f t="shared" si="6"/>
        <v>35.454999999999998</v>
      </c>
      <c r="CK33" s="77">
        <f t="shared" si="6"/>
        <v>40.877000000000002</v>
      </c>
      <c r="CL33" s="77">
        <f t="shared" si="6"/>
        <v>24.218</v>
      </c>
      <c r="CM33" s="77">
        <f t="shared" si="6"/>
        <v>42.631999999999998</v>
      </c>
      <c r="CN33" s="77">
        <f t="shared" si="6"/>
        <v>18.391999999999999</v>
      </c>
      <c r="CO33" s="77">
        <f t="shared" si="6"/>
        <v>22.26</v>
      </c>
      <c r="CP33" s="77">
        <f t="shared" si="6"/>
        <v>18.553000000000001</v>
      </c>
      <c r="CQ33" s="77">
        <f t="shared" si="6"/>
        <v>22.736999999999998</v>
      </c>
      <c r="CR33" s="77">
        <f t="shared" si="6"/>
        <v>54.042999999999999</v>
      </c>
      <c r="CS33" s="77">
        <f t="shared" si="6"/>
        <v>48.698999999999998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801.91925000000015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10.5</v>
      </c>
      <c r="AQ40" s="120">
        <v>10.5</v>
      </c>
      <c r="AR40" s="120">
        <v>10.5</v>
      </c>
      <c r="AS40" s="120">
        <v>10.5</v>
      </c>
      <c r="AT40" s="120">
        <v>10.4</v>
      </c>
      <c r="AU40" s="120">
        <v>10.4</v>
      </c>
      <c r="AV40" s="120">
        <v>10.4</v>
      </c>
      <c r="AW40" s="120">
        <v>10.4</v>
      </c>
      <c r="AX40" s="120">
        <v>44.4</v>
      </c>
      <c r="AY40" s="120">
        <v>44.4</v>
      </c>
      <c r="AZ40" s="120">
        <v>44.4</v>
      </c>
      <c r="BA40" s="120">
        <v>44.4</v>
      </c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25.9</v>
      </c>
      <c r="BS40" s="120">
        <v>25.9</v>
      </c>
      <c r="BT40" s="120">
        <v>25.9</v>
      </c>
      <c r="BU40" s="120">
        <v>25.9</v>
      </c>
      <c r="BV40" s="120"/>
      <c r="BW40" s="120"/>
      <c r="BX40" s="120"/>
      <c r="BY40" s="120"/>
      <c r="BZ40" s="120">
        <v>13.5</v>
      </c>
      <c r="CA40" s="120">
        <v>13.5</v>
      </c>
      <c r="CB40" s="120">
        <v>13.5</v>
      </c>
      <c r="CC40" s="120">
        <v>13.5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104.69999999999997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10.5</v>
      </c>
      <c r="AQ41" s="107">
        <f t="shared" si="7"/>
        <v>10.5</v>
      </c>
      <c r="AR41" s="107">
        <f t="shared" si="7"/>
        <v>10.5</v>
      </c>
      <c r="AS41" s="107">
        <f t="shared" si="7"/>
        <v>10.5</v>
      </c>
      <c r="AT41" s="107">
        <f t="shared" si="7"/>
        <v>10.4</v>
      </c>
      <c r="AU41" s="107">
        <f t="shared" si="7"/>
        <v>10.4</v>
      </c>
      <c r="AV41" s="107">
        <f t="shared" si="7"/>
        <v>10.4</v>
      </c>
      <c r="AW41" s="107">
        <f t="shared" si="7"/>
        <v>10.4</v>
      </c>
      <c r="AX41" s="107">
        <f t="shared" si="7"/>
        <v>44.4</v>
      </c>
      <c r="AY41" s="107">
        <f t="shared" si="7"/>
        <v>44.4</v>
      </c>
      <c r="AZ41" s="107">
        <f t="shared" si="7"/>
        <v>44.4</v>
      </c>
      <c r="BA41" s="107">
        <f t="shared" si="7"/>
        <v>44.4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25.9</v>
      </c>
      <c r="BS41" s="107">
        <f t="shared" si="8"/>
        <v>25.9</v>
      </c>
      <c r="BT41" s="107">
        <f t="shared" si="8"/>
        <v>25.9</v>
      </c>
      <c r="BU41" s="107">
        <f t="shared" si="8"/>
        <v>25.9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13.5</v>
      </c>
      <c r="CA41" s="107">
        <f t="shared" si="8"/>
        <v>13.5</v>
      </c>
      <c r="CB41" s="107">
        <f t="shared" si="8"/>
        <v>13.5</v>
      </c>
      <c r="CC41" s="107">
        <f t="shared" si="8"/>
        <v>13.5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104.69999999999997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10.5</v>
      </c>
      <c r="AQ48" s="120">
        <v>10.5</v>
      </c>
      <c r="AR48" s="120">
        <v>10.5</v>
      </c>
      <c r="AS48" s="120">
        <v>10.5</v>
      </c>
      <c r="AT48" s="120">
        <v>10.4</v>
      </c>
      <c r="AU48" s="120">
        <v>10.4</v>
      </c>
      <c r="AV48" s="120">
        <v>10.4</v>
      </c>
      <c r="AW48" s="120">
        <v>10.4</v>
      </c>
      <c r="AX48" s="120">
        <v>44.4</v>
      </c>
      <c r="AY48" s="120">
        <v>44.4</v>
      </c>
      <c r="AZ48" s="120">
        <v>44.4</v>
      </c>
      <c r="BA48" s="120">
        <v>44.4</v>
      </c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25.9</v>
      </c>
      <c r="BS48" s="120">
        <v>25.9</v>
      </c>
      <c r="BT48" s="120">
        <v>25.9</v>
      </c>
      <c r="BU48" s="120">
        <v>25.9</v>
      </c>
      <c r="BV48" s="120"/>
      <c r="BW48" s="120"/>
      <c r="BX48" s="120"/>
      <c r="BY48" s="120"/>
      <c r="BZ48" s="120">
        <v>13.5</v>
      </c>
      <c r="CA48" s="120">
        <v>13.5</v>
      </c>
      <c r="CB48" s="120">
        <v>13.5</v>
      </c>
      <c r="CC48" s="120">
        <v>13.5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104.69999999999997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10.5</v>
      </c>
      <c r="AQ50" s="107">
        <f t="shared" si="9"/>
        <v>10.5</v>
      </c>
      <c r="AR50" s="107">
        <f t="shared" si="9"/>
        <v>10.5</v>
      </c>
      <c r="AS50" s="107">
        <f t="shared" si="9"/>
        <v>10.5</v>
      </c>
      <c r="AT50" s="107">
        <f t="shared" si="9"/>
        <v>10.4</v>
      </c>
      <c r="AU50" s="107">
        <f t="shared" si="9"/>
        <v>10.4</v>
      </c>
      <c r="AV50" s="107">
        <f t="shared" si="9"/>
        <v>10.4</v>
      </c>
      <c r="AW50" s="107">
        <f t="shared" si="9"/>
        <v>10.4</v>
      </c>
      <c r="AX50" s="107">
        <f t="shared" si="9"/>
        <v>44.4</v>
      </c>
      <c r="AY50" s="107">
        <f t="shared" si="9"/>
        <v>44.4</v>
      </c>
      <c r="AZ50" s="107">
        <f t="shared" si="9"/>
        <v>44.4</v>
      </c>
      <c r="BA50" s="107">
        <f t="shared" si="9"/>
        <v>44.4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25.9</v>
      </c>
      <c r="BS50" s="107">
        <f t="shared" si="10"/>
        <v>25.9</v>
      </c>
      <c r="BT50" s="107">
        <f t="shared" si="10"/>
        <v>25.9</v>
      </c>
      <c r="BU50" s="107">
        <f t="shared" si="10"/>
        <v>25.9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13.5</v>
      </c>
      <c r="CA50" s="107">
        <f t="shared" si="10"/>
        <v>13.5</v>
      </c>
      <c r="CB50" s="107">
        <f t="shared" si="10"/>
        <v>13.5</v>
      </c>
      <c r="CC50" s="107">
        <f t="shared" si="10"/>
        <v>13.5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104.69999999999997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17.297999999999998</v>
      </c>
      <c r="C53" s="107">
        <f t="shared" ref="C53:BN53" si="13">C17+C27+C41</f>
        <v>16.992999999999999</v>
      </c>
      <c r="D53" s="107">
        <f t="shared" si="13"/>
        <v>21.164000000000001</v>
      </c>
      <c r="E53" s="107">
        <f t="shared" si="13"/>
        <v>13.593999999999999</v>
      </c>
      <c r="F53" s="107">
        <f t="shared" si="13"/>
        <v>38.265999999999998</v>
      </c>
      <c r="G53" s="107">
        <f t="shared" si="13"/>
        <v>35.022999999999996</v>
      </c>
      <c r="H53" s="107">
        <f t="shared" si="13"/>
        <v>109.08199999999999</v>
      </c>
      <c r="I53" s="107">
        <f t="shared" si="13"/>
        <v>44.826999999999998</v>
      </c>
      <c r="J53" s="107">
        <f t="shared" si="13"/>
        <v>46.396000000000001</v>
      </c>
      <c r="K53" s="107">
        <f t="shared" si="13"/>
        <v>94.68</v>
      </c>
      <c r="L53" s="107">
        <f t="shared" si="13"/>
        <v>40.435000000000002</v>
      </c>
      <c r="M53" s="107">
        <f t="shared" si="13"/>
        <v>35.058</v>
      </c>
      <c r="N53" s="107">
        <f t="shared" si="13"/>
        <v>30.933999999999997</v>
      </c>
      <c r="O53" s="107">
        <f t="shared" si="13"/>
        <v>28.512</v>
      </c>
      <c r="P53" s="107">
        <f t="shared" si="13"/>
        <v>30.645</v>
      </c>
      <c r="Q53" s="107">
        <f t="shared" si="13"/>
        <v>78.926000000000002</v>
      </c>
      <c r="R53" s="107">
        <f t="shared" si="13"/>
        <v>29.05</v>
      </c>
      <c r="S53" s="107">
        <f t="shared" si="13"/>
        <v>30.652999999999999</v>
      </c>
      <c r="T53" s="107">
        <f t="shared" si="13"/>
        <v>73.962999999999994</v>
      </c>
      <c r="U53" s="107">
        <f t="shared" si="13"/>
        <v>90.552999999999997</v>
      </c>
      <c r="V53" s="107">
        <f t="shared" si="13"/>
        <v>35.848999999999997</v>
      </c>
      <c r="W53" s="107">
        <f t="shared" si="13"/>
        <v>37.767000000000003</v>
      </c>
      <c r="X53" s="107">
        <f t="shared" si="13"/>
        <v>47.387999999999998</v>
      </c>
      <c r="Y53" s="107">
        <f t="shared" si="13"/>
        <v>29.369</v>
      </c>
      <c r="Z53" s="107">
        <f t="shared" si="13"/>
        <v>51.674999999999997</v>
      </c>
      <c r="AA53" s="107">
        <f t="shared" si="13"/>
        <v>33.329000000000001</v>
      </c>
      <c r="AB53" s="107">
        <f t="shared" si="13"/>
        <v>36.995999999999995</v>
      </c>
      <c r="AC53" s="107">
        <f t="shared" si="13"/>
        <v>37.283000000000001</v>
      </c>
      <c r="AD53" s="107">
        <f t="shared" si="13"/>
        <v>23.788</v>
      </c>
      <c r="AE53" s="107">
        <f t="shared" si="13"/>
        <v>23.404000000000003</v>
      </c>
      <c r="AF53" s="107">
        <f t="shared" si="13"/>
        <v>27.294</v>
      </c>
      <c r="AG53" s="107">
        <f t="shared" si="13"/>
        <v>26.144000000000002</v>
      </c>
      <c r="AH53" s="107">
        <f t="shared" si="13"/>
        <v>22.564</v>
      </c>
      <c r="AI53" s="107">
        <f t="shared" si="13"/>
        <v>23.262999999999998</v>
      </c>
      <c r="AJ53" s="107">
        <f t="shared" si="13"/>
        <v>30.234000000000002</v>
      </c>
      <c r="AK53" s="107">
        <f t="shared" si="13"/>
        <v>25.3</v>
      </c>
      <c r="AL53" s="107">
        <f t="shared" si="13"/>
        <v>1.004</v>
      </c>
      <c r="AM53" s="107">
        <f t="shared" si="13"/>
        <v>2.5920000000000001</v>
      </c>
      <c r="AN53" s="107">
        <f t="shared" si="13"/>
        <v>6.907</v>
      </c>
      <c r="AO53" s="107">
        <f t="shared" si="13"/>
        <v>6.0789999999999988</v>
      </c>
      <c r="AP53" s="107">
        <f t="shared" si="13"/>
        <v>15.885</v>
      </c>
      <c r="AQ53" s="107">
        <f t="shared" si="13"/>
        <v>14.234</v>
      </c>
      <c r="AR53" s="107">
        <f t="shared" si="13"/>
        <v>19.247</v>
      </c>
      <c r="AS53" s="107">
        <f t="shared" si="13"/>
        <v>19.548999999999999</v>
      </c>
      <c r="AT53" s="107">
        <f t="shared" si="13"/>
        <v>18.324999999999999</v>
      </c>
      <c r="AU53" s="107">
        <f t="shared" si="13"/>
        <v>16.442999999999998</v>
      </c>
      <c r="AV53" s="107">
        <f t="shared" si="13"/>
        <v>17.734999999999999</v>
      </c>
      <c r="AW53" s="107">
        <f t="shared" si="13"/>
        <v>17.801000000000002</v>
      </c>
      <c r="AX53" s="107">
        <f t="shared" si="13"/>
        <v>48.804000000000002</v>
      </c>
      <c r="AY53" s="107">
        <f t="shared" si="13"/>
        <v>47.64</v>
      </c>
      <c r="AZ53" s="107">
        <f t="shared" si="13"/>
        <v>46.472000000000001</v>
      </c>
      <c r="BA53" s="107">
        <f t="shared" si="13"/>
        <v>47.415999999999997</v>
      </c>
      <c r="BB53" s="107">
        <f t="shared" si="13"/>
        <v>35.173999999999999</v>
      </c>
      <c r="BC53" s="107">
        <f t="shared" si="13"/>
        <v>36.951000000000001</v>
      </c>
      <c r="BD53" s="107">
        <f t="shared" si="13"/>
        <v>82.668000000000006</v>
      </c>
      <c r="BE53" s="107">
        <f t="shared" si="13"/>
        <v>79.056000000000012</v>
      </c>
      <c r="BF53" s="107">
        <f t="shared" si="13"/>
        <v>44.652999999999999</v>
      </c>
      <c r="BG53" s="107">
        <f t="shared" si="13"/>
        <v>45.352000000000004</v>
      </c>
      <c r="BH53" s="107">
        <f t="shared" si="13"/>
        <v>40.956000000000003</v>
      </c>
      <c r="BI53" s="107">
        <f t="shared" si="13"/>
        <v>27.565000000000001</v>
      </c>
      <c r="BJ53" s="107">
        <f t="shared" si="13"/>
        <v>33.125999999999998</v>
      </c>
      <c r="BK53" s="107">
        <f t="shared" si="13"/>
        <v>35.806000000000004</v>
      </c>
      <c r="BL53" s="107">
        <f t="shared" si="13"/>
        <v>37.212999999999994</v>
      </c>
      <c r="BM53" s="107">
        <f t="shared" si="13"/>
        <v>37.068999999999996</v>
      </c>
      <c r="BN53" s="107">
        <f t="shared" si="13"/>
        <v>21.998000000000001</v>
      </c>
      <c r="BO53" s="107">
        <f t="shared" ref="BO53:CX53" si="14">BO17+BO27+BO41</f>
        <v>16.867000000000001</v>
      </c>
      <c r="BP53" s="107">
        <f t="shared" si="14"/>
        <v>17.303000000000001</v>
      </c>
      <c r="BQ53" s="107">
        <f t="shared" si="14"/>
        <v>16.549000000000003</v>
      </c>
      <c r="BR53" s="107">
        <f t="shared" si="14"/>
        <v>43.3</v>
      </c>
      <c r="BS53" s="107">
        <f t="shared" si="14"/>
        <v>42.3</v>
      </c>
      <c r="BT53" s="107">
        <f t="shared" si="14"/>
        <v>45.707999999999998</v>
      </c>
      <c r="BU53" s="107">
        <f t="shared" si="14"/>
        <v>48.914999999999999</v>
      </c>
      <c r="BV53" s="107">
        <f t="shared" si="14"/>
        <v>25.354000000000003</v>
      </c>
      <c r="BW53" s="107">
        <f t="shared" si="14"/>
        <v>28.433</v>
      </c>
      <c r="BX53" s="107">
        <f t="shared" si="14"/>
        <v>26.503</v>
      </c>
      <c r="BY53" s="107">
        <f t="shared" si="14"/>
        <v>35.477000000000004</v>
      </c>
      <c r="BZ53" s="107">
        <f t="shared" si="14"/>
        <v>36.269999999999996</v>
      </c>
      <c r="CA53" s="107">
        <f t="shared" si="14"/>
        <v>37.466999999999999</v>
      </c>
      <c r="CB53" s="107">
        <f t="shared" si="14"/>
        <v>36.445999999999998</v>
      </c>
      <c r="CC53" s="107">
        <f t="shared" si="14"/>
        <v>36.439</v>
      </c>
      <c r="CD53" s="107">
        <f t="shared" si="14"/>
        <v>26.507000000000001</v>
      </c>
      <c r="CE53" s="107">
        <f t="shared" si="14"/>
        <v>24.937999999999999</v>
      </c>
      <c r="CF53" s="107">
        <f t="shared" si="14"/>
        <v>27.603000000000002</v>
      </c>
      <c r="CG53" s="107">
        <f t="shared" si="14"/>
        <v>47.271000000000001</v>
      </c>
      <c r="CH53" s="107">
        <f t="shared" si="14"/>
        <v>16.696999999999999</v>
      </c>
      <c r="CI53" s="107">
        <f t="shared" si="14"/>
        <v>33.518999999999998</v>
      </c>
      <c r="CJ53" s="107">
        <f t="shared" si="14"/>
        <v>34.605000000000004</v>
      </c>
      <c r="CK53" s="107">
        <f t="shared" si="14"/>
        <v>39.606999999999999</v>
      </c>
      <c r="CL53" s="107">
        <f t="shared" si="14"/>
        <v>22.547999999999998</v>
      </c>
      <c r="CM53" s="107">
        <f t="shared" si="14"/>
        <v>40.391999999999996</v>
      </c>
      <c r="CN53" s="107">
        <f t="shared" si="14"/>
        <v>15.481999999999999</v>
      </c>
      <c r="CO53" s="107">
        <f t="shared" si="14"/>
        <v>19.350000000000001</v>
      </c>
      <c r="CP53" s="107">
        <f t="shared" si="14"/>
        <v>15.472999999999999</v>
      </c>
      <c r="CQ53" s="107">
        <f t="shared" si="14"/>
        <v>20.437000000000001</v>
      </c>
      <c r="CR53" s="107">
        <f t="shared" si="14"/>
        <v>52.377000000000002</v>
      </c>
      <c r="CS53" s="107">
        <f t="shared" si="14"/>
        <v>47.719000000000001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824.81875000000002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27.488</v>
      </c>
      <c r="C5" s="25">
        <v>27.433</v>
      </c>
      <c r="D5" s="25">
        <v>31.794</v>
      </c>
      <c r="E5" s="25">
        <v>24.393999999999998</v>
      </c>
      <c r="F5" s="25">
        <v>47.720999999999997</v>
      </c>
      <c r="G5" s="25">
        <v>43.639000000000003</v>
      </c>
      <c r="H5" s="25">
        <v>109.08199999999999</v>
      </c>
      <c r="I5" s="25">
        <v>44.826999999999998</v>
      </c>
      <c r="J5" s="25">
        <v>46.396000000000001</v>
      </c>
      <c r="K5" s="25">
        <v>94.68</v>
      </c>
      <c r="L5" s="25">
        <v>40.435000000000002</v>
      </c>
      <c r="M5" s="25">
        <v>35.058</v>
      </c>
      <c r="N5" s="25">
        <v>30.934000000000001</v>
      </c>
      <c r="O5" s="25">
        <v>28.512</v>
      </c>
      <c r="P5" s="25">
        <v>30.645</v>
      </c>
      <c r="Q5" s="25">
        <v>78.926000000000002</v>
      </c>
      <c r="R5" s="25">
        <v>29.05</v>
      </c>
      <c r="S5" s="25">
        <v>30.652999999999999</v>
      </c>
      <c r="T5" s="25">
        <v>73.962999999999994</v>
      </c>
      <c r="U5" s="25">
        <v>90.552999999999997</v>
      </c>
      <c r="V5" s="25">
        <v>35.848999999999997</v>
      </c>
      <c r="W5" s="25">
        <v>37.767000000000003</v>
      </c>
      <c r="X5" s="25">
        <v>47.387999999999998</v>
      </c>
      <c r="Y5" s="25">
        <v>29.369</v>
      </c>
      <c r="Z5" s="25">
        <v>51.674999999999997</v>
      </c>
      <c r="AA5" s="25">
        <v>33.329000000000001</v>
      </c>
      <c r="AB5" s="25">
        <v>36.996000000000002</v>
      </c>
      <c r="AC5" s="25">
        <v>37.283000000000001</v>
      </c>
      <c r="AD5" s="25">
        <v>23.788</v>
      </c>
      <c r="AE5" s="25">
        <v>23.404</v>
      </c>
      <c r="AF5" s="25">
        <v>27.294</v>
      </c>
      <c r="AG5" s="25">
        <v>26.143999999999998</v>
      </c>
      <c r="AH5" s="25">
        <v>22.564</v>
      </c>
      <c r="AI5" s="25">
        <v>23.263000000000002</v>
      </c>
      <c r="AJ5" s="25">
        <v>42.96</v>
      </c>
      <c r="AK5" s="25">
        <v>46.545000000000002</v>
      </c>
      <c r="AL5" s="25">
        <v>21.603000000000002</v>
      </c>
      <c r="AM5" s="25">
        <v>33.487000000000002</v>
      </c>
      <c r="AN5" s="25">
        <v>30.571999999999999</v>
      </c>
      <c r="AO5" s="25">
        <v>47.866</v>
      </c>
      <c r="AP5" s="25">
        <v>63.156999999999996</v>
      </c>
      <c r="AQ5" s="25">
        <v>60.776000000000003</v>
      </c>
      <c r="AR5" s="25">
        <v>19.228999999999999</v>
      </c>
      <c r="AS5" s="25">
        <v>19.87</v>
      </c>
      <c r="AT5" s="25">
        <v>18.306999999999999</v>
      </c>
      <c r="AU5" s="25">
        <v>18.065000000000001</v>
      </c>
      <c r="AV5" s="25">
        <v>17.716999999999999</v>
      </c>
      <c r="AW5" s="25">
        <v>17.783000000000001</v>
      </c>
      <c r="AX5" s="25">
        <v>48.814999999999998</v>
      </c>
      <c r="AY5" s="25">
        <v>47.651000000000003</v>
      </c>
      <c r="AZ5" s="25">
        <v>46.482999999999997</v>
      </c>
      <c r="BA5" s="25">
        <v>47.427</v>
      </c>
      <c r="BB5" s="25">
        <v>35.173999999999999</v>
      </c>
      <c r="BC5" s="25">
        <v>36.951000000000001</v>
      </c>
      <c r="BD5" s="25">
        <v>82.668000000000006</v>
      </c>
      <c r="BE5" s="25">
        <v>79.055999999999997</v>
      </c>
      <c r="BF5" s="25">
        <v>44.652999999999999</v>
      </c>
      <c r="BG5" s="25">
        <v>45.351999999999997</v>
      </c>
      <c r="BH5" s="25">
        <v>40.956000000000003</v>
      </c>
      <c r="BI5" s="25">
        <v>27.565000000000001</v>
      </c>
      <c r="BJ5" s="25">
        <v>33.125999999999998</v>
      </c>
      <c r="BK5" s="25">
        <v>35.805999999999997</v>
      </c>
      <c r="BL5" s="25">
        <v>37.213000000000001</v>
      </c>
      <c r="BM5" s="25">
        <v>37.069000000000003</v>
      </c>
      <c r="BN5" s="25">
        <v>21.998000000000001</v>
      </c>
      <c r="BO5" s="25">
        <v>16.867000000000001</v>
      </c>
      <c r="BP5" s="25">
        <v>17.303000000000001</v>
      </c>
      <c r="BQ5" s="25">
        <v>16.548999999999999</v>
      </c>
      <c r="BR5" s="25">
        <v>43.262999999999998</v>
      </c>
      <c r="BS5" s="25">
        <v>42.262999999999998</v>
      </c>
      <c r="BT5" s="25">
        <v>45.670999999999999</v>
      </c>
      <c r="BU5" s="25">
        <v>48.878</v>
      </c>
      <c r="BV5" s="25">
        <v>25.353999999999999</v>
      </c>
      <c r="BW5" s="25">
        <v>28.433</v>
      </c>
      <c r="BX5" s="25">
        <v>26.503</v>
      </c>
      <c r="BY5" s="25">
        <v>35.476999999999997</v>
      </c>
      <c r="BZ5" s="25">
        <v>36.252000000000002</v>
      </c>
      <c r="CA5" s="25">
        <v>37.448</v>
      </c>
      <c r="CB5" s="25">
        <v>36.427999999999997</v>
      </c>
      <c r="CC5" s="25">
        <v>36.420999999999999</v>
      </c>
      <c r="CD5" s="25">
        <v>26.507000000000001</v>
      </c>
      <c r="CE5" s="25">
        <v>24.937999999999999</v>
      </c>
      <c r="CF5" s="25">
        <v>27.603000000000002</v>
      </c>
      <c r="CG5" s="25">
        <v>47.271000000000001</v>
      </c>
      <c r="CH5" s="25">
        <v>16.696999999999999</v>
      </c>
      <c r="CI5" s="25">
        <v>33.968000000000004</v>
      </c>
      <c r="CJ5" s="25">
        <v>35.454999999999998</v>
      </c>
      <c r="CK5" s="25">
        <v>40.877000000000002</v>
      </c>
      <c r="CL5" s="25">
        <v>24.218</v>
      </c>
      <c r="CM5" s="25">
        <v>42.631999999999998</v>
      </c>
      <c r="CN5" s="25">
        <v>18.391999999999999</v>
      </c>
      <c r="CO5" s="25">
        <v>22.26</v>
      </c>
      <c r="CP5" s="25">
        <v>18.553000000000001</v>
      </c>
      <c r="CQ5" s="25">
        <v>22.736999999999998</v>
      </c>
      <c r="CR5" s="25">
        <v>54.042999999999999</v>
      </c>
      <c r="CS5" s="25">
        <v>48.698999999999998</v>
      </c>
      <c r="CT5" s="26"/>
      <c r="CU5" s="26"/>
      <c r="CV5" s="26"/>
      <c r="CW5" s="27"/>
      <c r="CX5" s="28">
        <f t="array" ref="CX5">SUMPRODUCT(B5:CW5*0.25)</f>
        <v>906.53899999999999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104.81</v>
      </c>
      <c r="C8" s="37">
        <v>101.99</v>
      </c>
      <c r="D8" s="37">
        <v>94.6</v>
      </c>
      <c r="E8" s="37">
        <v>93.56</v>
      </c>
      <c r="F8" s="37">
        <v>95.76</v>
      </c>
      <c r="G8" s="37">
        <v>90.83</v>
      </c>
      <c r="H8" s="37">
        <v>90.34</v>
      </c>
      <c r="I8" s="37">
        <v>85.57</v>
      </c>
      <c r="J8" s="37">
        <v>86.24</v>
      </c>
      <c r="K8" s="37">
        <v>96.26</v>
      </c>
      <c r="L8" s="37">
        <v>85.62</v>
      </c>
      <c r="M8" s="37">
        <v>85.72</v>
      </c>
      <c r="N8" s="37">
        <v>85.52</v>
      </c>
      <c r="O8" s="37">
        <v>85.4</v>
      </c>
      <c r="P8" s="37">
        <v>86.54</v>
      </c>
      <c r="Q8" s="37">
        <v>93.72</v>
      </c>
      <c r="R8" s="37">
        <v>86.19</v>
      </c>
      <c r="S8" s="37">
        <v>86.49</v>
      </c>
      <c r="T8" s="37">
        <v>92.27</v>
      </c>
      <c r="U8" s="37">
        <v>95.7</v>
      </c>
      <c r="V8" s="37">
        <v>83.13</v>
      </c>
      <c r="W8" s="37">
        <v>81.88</v>
      </c>
      <c r="X8" s="37">
        <v>85.93</v>
      </c>
      <c r="Y8" s="37">
        <v>102.62</v>
      </c>
      <c r="Z8" s="37">
        <v>89.32</v>
      </c>
      <c r="AA8" s="37">
        <v>96.21</v>
      </c>
      <c r="AB8" s="37">
        <v>103.64</v>
      </c>
      <c r="AC8" s="37">
        <v>111.86</v>
      </c>
      <c r="AD8" s="37">
        <v>103.77</v>
      </c>
      <c r="AE8" s="37">
        <v>107.73</v>
      </c>
      <c r="AF8" s="37">
        <v>109.54</v>
      </c>
      <c r="AG8" s="37">
        <v>114.32</v>
      </c>
      <c r="AH8" s="37">
        <v>112.42</v>
      </c>
      <c r="AI8" s="37">
        <v>114.22</v>
      </c>
      <c r="AJ8" s="37">
        <v>109.46</v>
      </c>
      <c r="AK8" s="37">
        <v>113.75</v>
      </c>
      <c r="AL8" s="37">
        <v>108.51</v>
      </c>
      <c r="AM8" s="37">
        <v>112.16</v>
      </c>
      <c r="AN8" s="37">
        <v>108.59</v>
      </c>
      <c r="AO8" s="37">
        <v>109.72</v>
      </c>
      <c r="AP8" s="37">
        <v>112.23</v>
      </c>
      <c r="AQ8" s="37">
        <v>115.36</v>
      </c>
      <c r="AR8" s="37">
        <v>109.63</v>
      </c>
      <c r="AS8" s="37">
        <v>113.3</v>
      </c>
      <c r="AT8" s="37">
        <v>109.11</v>
      </c>
      <c r="AU8" s="37">
        <v>109.33</v>
      </c>
      <c r="AV8" s="37">
        <v>114.98</v>
      </c>
      <c r="AW8" s="37">
        <v>114.27</v>
      </c>
      <c r="AX8" s="37">
        <v>95.84</v>
      </c>
      <c r="AY8" s="37">
        <v>104.71</v>
      </c>
      <c r="AZ8" s="37">
        <v>112.4</v>
      </c>
      <c r="BA8" s="37">
        <v>114.26</v>
      </c>
      <c r="BB8" s="37">
        <v>94.47</v>
      </c>
      <c r="BC8" s="37">
        <v>102.41</v>
      </c>
      <c r="BD8" s="37">
        <v>122.24</v>
      </c>
      <c r="BE8" s="37">
        <v>125.4</v>
      </c>
      <c r="BF8" s="37">
        <v>118.11</v>
      </c>
      <c r="BG8" s="37">
        <v>125.05</v>
      </c>
      <c r="BH8" s="37">
        <v>123.74</v>
      </c>
      <c r="BI8" s="37">
        <v>125.09</v>
      </c>
      <c r="BJ8" s="37">
        <v>124.8</v>
      </c>
      <c r="BK8" s="37">
        <v>128.93</v>
      </c>
      <c r="BL8" s="37">
        <v>134.30000000000001</v>
      </c>
      <c r="BM8" s="37">
        <v>134.71</v>
      </c>
      <c r="BN8" s="37">
        <v>127.14</v>
      </c>
      <c r="BO8" s="37">
        <v>133.43</v>
      </c>
      <c r="BP8" s="37">
        <v>137.36000000000001</v>
      </c>
      <c r="BQ8" s="37">
        <v>136.55000000000001</v>
      </c>
      <c r="BR8" s="37">
        <v>129.57</v>
      </c>
      <c r="BS8" s="37">
        <v>127.7</v>
      </c>
      <c r="BT8" s="37">
        <v>123.39</v>
      </c>
      <c r="BU8" s="37">
        <v>120.7</v>
      </c>
      <c r="BV8" s="37">
        <v>133.82</v>
      </c>
      <c r="BW8" s="37">
        <v>124.78</v>
      </c>
      <c r="BX8" s="37">
        <v>129.21</v>
      </c>
      <c r="BY8" s="37">
        <v>121.68</v>
      </c>
      <c r="BZ8" s="37">
        <v>130.43</v>
      </c>
      <c r="CA8" s="37">
        <v>121.53</v>
      </c>
      <c r="CB8" s="37">
        <v>119.82</v>
      </c>
      <c r="CC8" s="37">
        <v>119.33</v>
      </c>
      <c r="CD8" s="37">
        <v>121.88</v>
      </c>
      <c r="CE8" s="37">
        <v>122.41</v>
      </c>
      <c r="CF8" s="37">
        <v>117.68</v>
      </c>
      <c r="CG8" s="37">
        <v>106.29</v>
      </c>
      <c r="CH8" s="37">
        <v>122.64</v>
      </c>
      <c r="CI8" s="37">
        <v>111.87</v>
      </c>
      <c r="CJ8" s="37">
        <v>106.46</v>
      </c>
      <c r="CK8" s="37">
        <v>103.52</v>
      </c>
      <c r="CL8" s="37">
        <v>116.42</v>
      </c>
      <c r="CM8" s="37">
        <v>107.67</v>
      </c>
      <c r="CN8" s="37">
        <v>107.41</v>
      </c>
      <c r="CO8" s="37">
        <v>99.68</v>
      </c>
      <c r="CP8" s="37">
        <v>108.05</v>
      </c>
      <c r="CQ8" s="37">
        <v>96.96</v>
      </c>
      <c r="CR8" s="37">
        <v>84.57</v>
      </c>
      <c r="CS8" s="37">
        <v>80.709999999999994</v>
      </c>
      <c r="CT8" s="38"/>
      <c r="CU8" s="38"/>
      <c r="CV8" s="38"/>
      <c r="CW8" s="39"/>
      <c r="CX8" s="40">
        <f>IF(SUM(B8:CW8)&lt;&gt;0,AVERAGEIF(B8:CW8,"&lt;&gt;"""),"")</f>
        <v>108.72124999999998</v>
      </c>
    </row>
    <row r="9" spans="1:102" ht="24.95" customHeight="1" thickBot="1" x14ac:dyDescent="0.25">
      <c r="A9" s="41" t="s">
        <v>6</v>
      </c>
      <c r="B9" s="42">
        <v>98.74</v>
      </c>
      <c r="C9" s="43">
        <v>98.74</v>
      </c>
      <c r="D9" s="43">
        <v>98.74</v>
      </c>
      <c r="E9" s="43">
        <v>98.74</v>
      </c>
      <c r="F9" s="43">
        <v>90.625</v>
      </c>
      <c r="G9" s="43">
        <v>90.625</v>
      </c>
      <c r="H9" s="43">
        <v>90.625</v>
      </c>
      <c r="I9" s="43">
        <v>90.625</v>
      </c>
      <c r="J9" s="43">
        <v>88.46</v>
      </c>
      <c r="K9" s="43">
        <v>88.46</v>
      </c>
      <c r="L9" s="43">
        <v>88.46</v>
      </c>
      <c r="M9" s="43">
        <v>88.46</v>
      </c>
      <c r="N9" s="43">
        <v>87.795000000000002</v>
      </c>
      <c r="O9" s="43">
        <v>87.795000000000002</v>
      </c>
      <c r="P9" s="43">
        <v>87.795000000000002</v>
      </c>
      <c r="Q9" s="43">
        <v>87.795000000000002</v>
      </c>
      <c r="R9" s="43">
        <v>90.162499999999994</v>
      </c>
      <c r="S9" s="43">
        <v>90.162499999999994</v>
      </c>
      <c r="T9" s="43">
        <v>90.162499999999994</v>
      </c>
      <c r="U9" s="43">
        <v>90.162499999999994</v>
      </c>
      <c r="V9" s="43">
        <v>88.39</v>
      </c>
      <c r="W9" s="43">
        <v>88.39</v>
      </c>
      <c r="X9" s="43">
        <v>88.39</v>
      </c>
      <c r="Y9" s="43">
        <v>88.39</v>
      </c>
      <c r="Z9" s="43">
        <v>100.25749999999999</v>
      </c>
      <c r="AA9" s="43">
        <v>100.25749999999999</v>
      </c>
      <c r="AB9" s="43">
        <v>100.25749999999999</v>
      </c>
      <c r="AC9" s="43">
        <v>100.25749999999999</v>
      </c>
      <c r="AD9" s="43">
        <v>108.84</v>
      </c>
      <c r="AE9" s="43">
        <v>108.84</v>
      </c>
      <c r="AF9" s="43">
        <v>108.84</v>
      </c>
      <c r="AG9" s="43">
        <v>108.84</v>
      </c>
      <c r="AH9" s="43">
        <v>112.46250000000001</v>
      </c>
      <c r="AI9" s="43">
        <v>112.46250000000001</v>
      </c>
      <c r="AJ9" s="43">
        <v>112.46250000000001</v>
      </c>
      <c r="AK9" s="43">
        <v>112.46250000000001</v>
      </c>
      <c r="AL9" s="43">
        <v>109.745</v>
      </c>
      <c r="AM9" s="43">
        <v>109.745</v>
      </c>
      <c r="AN9" s="43">
        <v>109.745</v>
      </c>
      <c r="AO9" s="43">
        <v>109.745</v>
      </c>
      <c r="AP9" s="43">
        <v>112.63</v>
      </c>
      <c r="AQ9" s="43">
        <v>112.63</v>
      </c>
      <c r="AR9" s="43">
        <v>112.63</v>
      </c>
      <c r="AS9" s="43">
        <v>112.63</v>
      </c>
      <c r="AT9" s="43">
        <v>111.9225</v>
      </c>
      <c r="AU9" s="43">
        <v>111.9225</v>
      </c>
      <c r="AV9" s="43">
        <v>111.9225</v>
      </c>
      <c r="AW9" s="43">
        <v>111.9225</v>
      </c>
      <c r="AX9" s="43">
        <v>106.80249999999999</v>
      </c>
      <c r="AY9" s="43">
        <v>106.80249999999999</v>
      </c>
      <c r="AZ9" s="43">
        <v>106.80249999999999</v>
      </c>
      <c r="BA9" s="43">
        <v>106.80249999999999</v>
      </c>
      <c r="BB9" s="43">
        <v>111.13</v>
      </c>
      <c r="BC9" s="43">
        <v>111.13</v>
      </c>
      <c r="BD9" s="43">
        <v>111.13</v>
      </c>
      <c r="BE9" s="43">
        <v>111.13</v>
      </c>
      <c r="BF9" s="43">
        <v>122.9975</v>
      </c>
      <c r="BG9" s="43">
        <v>122.9975</v>
      </c>
      <c r="BH9" s="43">
        <v>122.9975</v>
      </c>
      <c r="BI9" s="43">
        <v>122.9975</v>
      </c>
      <c r="BJ9" s="43">
        <v>130.685</v>
      </c>
      <c r="BK9" s="43">
        <v>130.685</v>
      </c>
      <c r="BL9" s="43">
        <v>130.685</v>
      </c>
      <c r="BM9" s="43">
        <v>130.685</v>
      </c>
      <c r="BN9" s="43">
        <v>133.62</v>
      </c>
      <c r="BO9" s="43">
        <v>133.62</v>
      </c>
      <c r="BP9" s="43">
        <v>133.62</v>
      </c>
      <c r="BQ9" s="43">
        <v>133.62</v>
      </c>
      <c r="BR9" s="43">
        <v>125.34</v>
      </c>
      <c r="BS9" s="43">
        <v>125.34</v>
      </c>
      <c r="BT9" s="43">
        <v>125.34</v>
      </c>
      <c r="BU9" s="43">
        <v>125.34</v>
      </c>
      <c r="BV9" s="43">
        <v>127.3725</v>
      </c>
      <c r="BW9" s="43">
        <v>127.3725</v>
      </c>
      <c r="BX9" s="43">
        <v>127.3725</v>
      </c>
      <c r="BY9" s="43">
        <v>127.3725</v>
      </c>
      <c r="BZ9" s="43">
        <v>122.7775</v>
      </c>
      <c r="CA9" s="43">
        <v>122.7775</v>
      </c>
      <c r="CB9" s="43">
        <v>122.7775</v>
      </c>
      <c r="CC9" s="43">
        <v>122.7775</v>
      </c>
      <c r="CD9" s="43">
        <v>117.065</v>
      </c>
      <c r="CE9" s="43">
        <v>117.065</v>
      </c>
      <c r="CF9" s="43">
        <v>117.065</v>
      </c>
      <c r="CG9" s="43">
        <v>117.065</v>
      </c>
      <c r="CH9" s="43">
        <v>111.1225</v>
      </c>
      <c r="CI9" s="43">
        <v>111.1225</v>
      </c>
      <c r="CJ9" s="43">
        <v>111.1225</v>
      </c>
      <c r="CK9" s="43">
        <v>111.1225</v>
      </c>
      <c r="CL9" s="43">
        <v>107.795</v>
      </c>
      <c r="CM9" s="43">
        <v>107.795</v>
      </c>
      <c r="CN9" s="43">
        <v>107.795</v>
      </c>
      <c r="CO9" s="43">
        <v>107.795</v>
      </c>
      <c r="CP9" s="43">
        <v>92.572500000000005</v>
      </c>
      <c r="CQ9" s="43">
        <v>92.572500000000005</v>
      </c>
      <c r="CR9" s="43">
        <v>92.572500000000005</v>
      </c>
      <c r="CS9" s="43">
        <v>92.572500000000005</v>
      </c>
      <c r="CT9" s="44"/>
      <c r="CU9" s="44"/>
      <c r="CV9" s="44"/>
      <c r="CW9" s="45"/>
      <c r="CX9" s="46">
        <f>IF(SUM(B9:CW9)&lt;&gt;0,AVERAGEIF(B9:CW9,"&lt;&gt;"""),"")</f>
        <v>108.72125000000005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15.13</v>
      </c>
      <c r="C15" s="71">
        <v>15.294</v>
      </c>
      <c r="D15" s="71">
        <v>17.946000000000002</v>
      </c>
      <c r="E15" s="71">
        <v>18.863</v>
      </c>
      <c r="F15" s="71">
        <v>24.798999999999999</v>
      </c>
      <c r="G15" s="71">
        <v>27.295000000000002</v>
      </c>
      <c r="H15" s="71">
        <v>22.43</v>
      </c>
      <c r="I15" s="71">
        <v>30.106999999999999</v>
      </c>
      <c r="J15" s="71">
        <v>29.94</v>
      </c>
      <c r="K15" s="71">
        <v>17.128</v>
      </c>
      <c r="L15" s="71">
        <v>27.071000000000002</v>
      </c>
      <c r="M15" s="71">
        <v>23.55</v>
      </c>
      <c r="N15" s="71">
        <v>21.061</v>
      </c>
      <c r="O15" s="71">
        <v>18.506</v>
      </c>
      <c r="P15" s="71">
        <v>17.917000000000002</v>
      </c>
      <c r="Q15" s="71">
        <v>9.1750000000000007</v>
      </c>
      <c r="R15" s="71">
        <v>15.824</v>
      </c>
      <c r="S15" s="71">
        <v>17.556999999999999</v>
      </c>
      <c r="T15" s="71">
        <v>11.090999999999999</v>
      </c>
      <c r="U15" s="71">
        <v>12.46</v>
      </c>
      <c r="V15" s="71">
        <v>16.512</v>
      </c>
      <c r="W15" s="71">
        <v>17.437000000000001</v>
      </c>
      <c r="X15" s="71">
        <v>26.344999999999999</v>
      </c>
      <c r="Y15" s="71">
        <v>10.391</v>
      </c>
      <c r="Z15" s="71">
        <v>17.782</v>
      </c>
      <c r="AA15" s="71">
        <v>7.7939999999999996</v>
      </c>
      <c r="AB15" s="71">
        <v>16.687999999999999</v>
      </c>
      <c r="AC15" s="71">
        <v>16.486999999999998</v>
      </c>
      <c r="AD15" s="71">
        <v>12.144</v>
      </c>
      <c r="AE15" s="71">
        <v>12.256</v>
      </c>
      <c r="AF15" s="71">
        <v>12.45</v>
      </c>
      <c r="AG15" s="71">
        <v>12.75</v>
      </c>
      <c r="AH15" s="71">
        <v>10.86</v>
      </c>
      <c r="AI15" s="71">
        <v>10.53</v>
      </c>
      <c r="AJ15" s="71">
        <v>17.317</v>
      </c>
      <c r="AK15" s="71">
        <v>18.234999999999999</v>
      </c>
      <c r="AL15" s="71">
        <v>1.9890000000000001</v>
      </c>
      <c r="AM15" s="71">
        <v>15.651999999999999</v>
      </c>
      <c r="AN15" s="71">
        <v>14.131</v>
      </c>
      <c r="AO15" s="71">
        <v>11.901</v>
      </c>
      <c r="AP15" s="71">
        <v>9.74</v>
      </c>
      <c r="AQ15" s="71">
        <v>5.069</v>
      </c>
      <c r="AR15" s="71">
        <v>1.0509999999999999</v>
      </c>
      <c r="AS15" s="71">
        <v>1.556</v>
      </c>
      <c r="AT15" s="71">
        <v>4.5999999999999996</v>
      </c>
      <c r="AU15" s="71">
        <v>2.8319999999999999</v>
      </c>
      <c r="AV15" s="71">
        <v>3.5219999999999998</v>
      </c>
      <c r="AW15" s="71">
        <v>3.2919999999999998</v>
      </c>
      <c r="AX15" s="71">
        <v>11.95</v>
      </c>
      <c r="AY15" s="71">
        <v>9.8659999999999997</v>
      </c>
      <c r="AZ15" s="71">
        <v>7.2679999999999998</v>
      </c>
      <c r="BA15" s="71">
        <v>2.472</v>
      </c>
      <c r="BB15" s="71">
        <v>4.5049999999999999</v>
      </c>
      <c r="BC15" s="71">
        <v>5.4210000000000003</v>
      </c>
      <c r="BD15" s="71">
        <v>4.3600000000000003</v>
      </c>
      <c r="BE15" s="71">
        <v>4.9790000000000001</v>
      </c>
      <c r="BF15" s="71">
        <v>6.7149999999999999</v>
      </c>
      <c r="BG15" s="71">
        <v>6.7519999999999998</v>
      </c>
      <c r="BH15" s="71">
        <v>4.5469999999999997</v>
      </c>
      <c r="BI15" s="71">
        <v>0.63100000000000001</v>
      </c>
      <c r="BJ15" s="71">
        <v>12.82</v>
      </c>
      <c r="BK15" s="71">
        <v>13.503</v>
      </c>
      <c r="BL15" s="71">
        <v>16.574000000000002</v>
      </c>
      <c r="BM15" s="71">
        <v>19.071999999999999</v>
      </c>
      <c r="BN15" s="71">
        <v>7.0709999999999997</v>
      </c>
      <c r="BO15" s="71">
        <v>1.91</v>
      </c>
      <c r="BP15" s="71">
        <v>1.7689999999999999</v>
      </c>
      <c r="BQ15" s="71">
        <v>1.63</v>
      </c>
      <c r="BR15" s="71">
        <v>11.718999999999999</v>
      </c>
      <c r="BS15" s="71">
        <v>10.606999999999999</v>
      </c>
      <c r="BT15" s="71">
        <v>12.492000000000001</v>
      </c>
      <c r="BU15" s="71">
        <v>13.608000000000001</v>
      </c>
      <c r="BV15" s="71">
        <v>1.3759999999999999</v>
      </c>
      <c r="BW15" s="71">
        <v>4.2249999999999996</v>
      </c>
      <c r="BX15" s="71">
        <v>1.579</v>
      </c>
      <c r="BY15" s="71">
        <v>6.6859999999999999</v>
      </c>
      <c r="BZ15" s="71">
        <v>6.7480000000000002</v>
      </c>
      <c r="CA15" s="71">
        <v>6.782</v>
      </c>
      <c r="CB15" s="71">
        <v>6.8120000000000003</v>
      </c>
      <c r="CC15" s="71">
        <v>6.843</v>
      </c>
      <c r="CD15" s="71">
        <v>1.8680000000000001</v>
      </c>
      <c r="CE15" s="71">
        <v>1.8859999999999999</v>
      </c>
      <c r="CF15" s="71">
        <v>4.7329999999999997</v>
      </c>
      <c r="CG15" s="71">
        <v>16.448</v>
      </c>
      <c r="CH15" s="71">
        <v>4.9859999999999998</v>
      </c>
      <c r="CI15" s="71">
        <v>10.188000000000001</v>
      </c>
      <c r="CJ15" s="71">
        <v>11.465</v>
      </c>
      <c r="CK15" s="71">
        <v>16.507000000000001</v>
      </c>
      <c r="CL15" s="71">
        <v>6.827</v>
      </c>
      <c r="CM15" s="71">
        <v>14.872</v>
      </c>
      <c r="CN15" s="71">
        <v>6.585</v>
      </c>
      <c r="CO15" s="71">
        <v>6.4649999999999999</v>
      </c>
      <c r="CP15" s="71">
        <v>5.718</v>
      </c>
      <c r="CQ15" s="71">
        <v>5.641</v>
      </c>
      <c r="CR15" s="71">
        <v>17.466000000000001</v>
      </c>
      <c r="CS15" s="71">
        <v>13.624000000000001</v>
      </c>
      <c r="CT15" s="72"/>
      <c r="CU15" s="72"/>
      <c r="CV15" s="72"/>
      <c r="CW15" s="73"/>
      <c r="CX15" s="74">
        <f t="array" ref="CX15">SUMPRODUCT(B15:CW15*0.25)</f>
        <v>270.75700000000006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15.13</v>
      </c>
      <c r="C17" s="77">
        <f t="shared" ref="C17:BN17" si="0">SUM(C11:C16)</f>
        <v>15.294</v>
      </c>
      <c r="D17" s="77">
        <f t="shared" si="0"/>
        <v>17.946000000000002</v>
      </c>
      <c r="E17" s="77">
        <f t="shared" si="0"/>
        <v>18.863</v>
      </c>
      <c r="F17" s="77">
        <f t="shared" si="0"/>
        <v>24.798999999999999</v>
      </c>
      <c r="G17" s="77">
        <f t="shared" si="0"/>
        <v>27.295000000000002</v>
      </c>
      <c r="H17" s="77">
        <f t="shared" si="0"/>
        <v>22.43</v>
      </c>
      <c r="I17" s="77">
        <f t="shared" si="0"/>
        <v>30.106999999999999</v>
      </c>
      <c r="J17" s="77">
        <f t="shared" si="0"/>
        <v>29.94</v>
      </c>
      <c r="K17" s="77">
        <f t="shared" si="0"/>
        <v>17.128</v>
      </c>
      <c r="L17" s="77">
        <f t="shared" si="0"/>
        <v>27.071000000000002</v>
      </c>
      <c r="M17" s="77">
        <f t="shared" si="0"/>
        <v>23.55</v>
      </c>
      <c r="N17" s="77">
        <f t="shared" si="0"/>
        <v>21.061</v>
      </c>
      <c r="O17" s="77">
        <f t="shared" si="0"/>
        <v>18.506</v>
      </c>
      <c r="P17" s="77">
        <f t="shared" si="0"/>
        <v>17.917000000000002</v>
      </c>
      <c r="Q17" s="77">
        <f t="shared" si="0"/>
        <v>9.1750000000000007</v>
      </c>
      <c r="R17" s="77">
        <f t="shared" si="0"/>
        <v>15.824</v>
      </c>
      <c r="S17" s="77">
        <f t="shared" si="0"/>
        <v>17.556999999999999</v>
      </c>
      <c r="T17" s="77">
        <f t="shared" si="0"/>
        <v>11.090999999999999</v>
      </c>
      <c r="U17" s="77">
        <f t="shared" si="0"/>
        <v>12.46</v>
      </c>
      <c r="V17" s="77">
        <f t="shared" si="0"/>
        <v>16.512</v>
      </c>
      <c r="W17" s="77">
        <f t="shared" si="0"/>
        <v>17.437000000000001</v>
      </c>
      <c r="X17" s="77">
        <f t="shared" si="0"/>
        <v>26.344999999999999</v>
      </c>
      <c r="Y17" s="77">
        <f t="shared" si="0"/>
        <v>10.391</v>
      </c>
      <c r="Z17" s="77">
        <f t="shared" si="0"/>
        <v>17.782</v>
      </c>
      <c r="AA17" s="77">
        <f t="shared" si="0"/>
        <v>7.7939999999999996</v>
      </c>
      <c r="AB17" s="77">
        <f t="shared" si="0"/>
        <v>16.687999999999999</v>
      </c>
      <c r="AC17" s="77">
        <f t="shared" si="0"/>
        <v>16.486999999999998</v>
      </c>
      <c r="AD17" s="77">
        <f t="shared" si="0"/>
        <v>12.144</v>
      </c>
      <c r="AE17" s="77">
        <f t="shared" si="0"/>
        <v>12.256</v>
      </c>
      <c r="AF17" s="77">
        <f t="shared" si="0"/>
        <v>12.45</v>
      </c>
      <c r="AG17" s="77">
        <f t="shared" si="0"/>
        <v>12.75</v>
      </c>
      <c r="AH17" s="77">
        <f t="shared" si="0"/>
        <v>10.86</v>
      </c>
      <c r="AI17" s="77">
        <f t="shared" si="0"/>
        <v>10.53</v>
      </c>
      <c r="AJ17" s="77">
        <f t="shared" si="0"/>
        <v>17.317</v>
      </c>
      <c r="AK17" s="77">
        <f t="shared" si="0"/>
        <v>18.234999999999999</v>
      </c>
      <c r="AL17" s="77">
        <f t="shared" si="0"/>
        <v>1.9890000000000001</v>
      </c>
      <c r="AM17" s="77">
        <f t="shared" si="0"/>
        <v>15.651999999999999</v>
      </c>
      <c r="AN17" s="77">
        <f t="shared" si="0"/>
        <v>14.131</v>
      </c>
      <c r="AO17" s="77">
        <f t="shared" si="0"/>
        <v>11.901</v>
      </c>
      <c r="AP17" s="77">
        <f t="shared" si="0"/>
        <v>9.74</v>
      </c>
      <c r="AQ17" s="77">
        <f t="shared" si="0"/>
        <v>5.069</v>
      </c>
      <c r="AR17" s="77">
        <f t="shared" si="0"/>
        <v>1.0509999999999999</v>
      </c>
      <c r="AS17" s="77">
        <f t="shared" si="0"/>
        <v>1.556</v>
      </c>
      <c r="AT17" s="77">
        <f t="shared" si="0"/>
        <v>4.5999999999999996</v>
      </c>
      <c r="AU17" s="77">
        <f t="shared" si="0"/>
        <v>2.8319999999999999</v>
      </c>
      <c r="AV17" s="77">
        <f t="shared" si="0"/>
        <v>3.5219999999999998</v>
      </c>
      <c r="AW17" s="77">
        <f t="shared" si="0"/>
        <v>3.2919999999999998</v>
      </c>
      <c r="AX17" s="77">
        <f t="shared" si="0"/>
        <v>11.95</v>
      </c>
      <c r="AY17" s="77">
        <f t="shared" si="0"/>
        <v>9.8659999999999997</v>
      </c>
      <c r="AZ17" s="77">
        <f t="shared" si="0"/>
        <v>7.2679999999999998</v>
      </c>
      <c r="BA17" s="77">
        <f t="shared" si="0"/>
        <v>2.472</v>
      </c>
      <c r="BB17" s="77">
        <f t="shared" si="0"/>
        <v>4.5049999999999999</v>
      </c>
      <c r="BC17" s="77">
        <f t="shared" si="0"/>
        <v>5.4210000000000003</v>
      </c>
      <c r="BD17" s="77">
        <f t="shared" si="0"/>
        <v>4.3600000000000003</v>
      </c>
      <c r="BE17" s="77">
        <f t="shared" si="0"/>
        <v>4.9790000000000001</v>
      </c>
      <c r="BF17" s="77">
        <f t="shared" si="0"/>
        <v>6.7149999999999999</v>
      </c>
      <c r="BG17" s="77">
        <f t="shared" si="0"/>
        <v>6.7519999999999998</v>
      </c>
      <c r="BH17" s="77">
        <f t="shared" si="0"/>
        <v>4.5469999999999997</v>
      </c>
      <c r="BI17" s="77">
        <f t="shared" si="0"/>
        <v>0.63100000000000001</v>
      </c>
      <c r="BJ17" s="77">
        <f t="shared" si="0"/>
        <v>12.82</v>
      </c>
      <c r="BK17" s="77">
        <f t="shared" si="0"/>
        <v>13.503</v>
      </c>
      <c r="BL17" s="77">
        <f t="shared" si="0"/>
        <v>16.574000000000002</v>
      </c>
      <c r="BM17" s="77">
        <f t="shared" si="0"/>
        <v>19.071999999999999</v>
      </c>
      <c r="BN17" s="77">
        <f t="shared" si="0"/>
        <v>7.0709999999999997</v>
      </c>
      <c r="BO17" s="77">
        <f t="shared" ref="BO17:CW17" si="1">SUM(BO11:BO16)</f>
        <v>1.91</v>
      </c>
      <c r="BP17" s="77">
        <f t="shared" si="1"/>
        <v>1.7689999999999999</v>
      </c>
      <c r="BQ17" s="77">
        <f t="shared" si="1"/>
        <v>1.63</v>
      </c>
      <c r="BR17" s="77">
        <f t="shared" si="1"/>
        <v>11.718999999999999</v>
      </c>
      <c r="BS17" s="77">
        <f t="shared" si="1"/>
        <v>10.606999999999999</v>
      </c>
      <c r="BT17" s="77">
        <f t="shared" si="1"/>
        <v>12.492000000000001</v>
      </c>
      <c r="BU17" s="77">
        <f t="shared" si="1"/>
        <v>13.608000000000001</v>
      </c>
      <c r="BV17" s="77">
        <f t="shared" si="1"/>
        <v>1.3759999999999999</v>
      </c>
      <c r="BW17" s="77">
        <f t="shared" si="1"/>
        <v>4.2249999999999996</v>
      </c>
      <c r="BX17" s="77">
        <f t="shared" si="1"/>
        <v>1.579</v>
      </c>
      <c r="BY17" s="77">
        <f t="shared" si="1"/>
        <v>6.6859999999999999</v>
      </c>
      <c r="BZ17" s="77">
        <f t="shared" si="1"/>
        <v>6.7480000000000002</v>
      </c>
      <c r="CA17" s="77">
        <f t="shared" si="1"/>
        <v>6.782</v>
      </c>
      <c r="CB17" s="77">
        <f t="shared" si="1"/>
        <v>6.8120000000000003</v>
      </c>
      <c r="CC17" s="77">
        <f t="shared" si="1"/>
        <v>6.843</v>
      </c>
      <c r="CD17" s="77">
        <f t="shared" si="1"/>
        <v>1.8680000000000001</v>
      </c>
      <c r="CE17" s="77">
        <f t="shared" si="1"/>
        <v>1.8859999999999999</v>
      </c>
      <c r="CF17" s="77">
        <f t="shared" si="1"/>
        <v>4.7329999999999997</v>
      </c>
      <c r="CG17" s="77">
        <f t="shared" si="1"/>
        <v>16.448</v>
      </c>
      <c r="CH17" s="77">
        <f t="shared" si="1"/>
        <v>4.9859999999999998</v>
      </c>
      <c r="CI17" s="77">
        <f t="shared" si="1"/>
        <v>10.188000000000001</v>
      </c>
      <c r="CJ17" s="77">
        <f t="shared" si="1"/>
        <v>11.465</v>
      </c>
      <c r="CK17" s="77">
        <f t="shared" si="1"/>
        <v>16.507000000000001</v>
      </c>
      <c r="CL17" s="77">
        <f t="shared" si="1"/>
        <v>6.827</v>
      </c>
      <c r="CM17" s="77">
        <f t="shared" si="1"/>
        <v>14.872</v>
      </c>
      <c r="CN17" s="77">
        <f t="shared" si="1"/>
        <v>6.585</v>
      </c>
      <c r="CO17" s="77">
        <f t="shared" si="1"/>
        <v>6.4649999999999999</v>
      </c>
      <c r="CP17" s="77">
        <f t="shared" si="1"/>
        <v>5.718</v>
      </c>
      <c r="CQ17" s="77">
        <f t="shared" si="1"/>
        <v>5.641</v>
      </c>
      <c r="CR17" s="77">
        <f t="shared" si="1"/>
        <v>17.466000000000001</v>
      </c>
      <c r="CS17" s="77">
        <f t="shared" si="1"/>
        <v>13.624000000000001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270.75700000000006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1.5</v>
      </c>
      <c r="C20" s="88">
        <v>1.5</v>
      </c>
      <c r="D20" s="88">
        <v>1.5</v>
      </c>
      <c r="E20" s="88">
        <v>1.5</v>
      </c>
      <c r="F20" s="88">
        <v>1.5</v>
      </c>
      <c r="G20" s="88">
        <v>1.5</v>
      </c>
      <c r="H20" s="88">
        <v>1.5</v>
      </c>
      <c r="I20" s="88">
        <v>1.5</v>
      </c>
      <c r="J20" s="88">
        <v>1.5</v>
      </c>
      <c r="K20" s="88">
        <v>1.5</v>
      </c>
      <c r="L20" s="88">
        <v>1.5</v>
      </c>
      <c r="M20" s="88">
        <v>1.5</v>
      </c>
      <c r="N20" s="88">
        <v>1.5</v>
      </c>
      <c r="O20" s="88">
        <v>1.5</v>
      </c>
      <c r="P20" s="88">
        <v>1.5</v>
      </c>
      <c r="Q20" s="88">
        <v>1.5</v>
      </c>
      <c r="R20" s="88">
        <v>1.5</v>
      </c>
      <c r="S20" s="88">
        <v>1.5</v>
      </c>
      <c r="T20" s="88">
        <v>1.5</v>
      </c>
      <c r="U20" s="88">
        <v>1.5</v>
      </c>
      <c r="V20" s="88">
        <v>1.5</v>
      </c>
      <c r="W20" s="88">
        <v>1.5</v>
      </c>
      <c r="X20" s="88">
        <v>1.5</v>
      </c>
      <c r="Y20" s="88">
        <v>1.5</v>
      </c>
      <c r="Z20" s="88">
        <v>1.5</v>
      </c>
      <c r="AA20" s="88">
        <v>1.5</v>
      </c>
      <c r="AB20" s="88">
        <v>1.5</v>
      </c>
      <c r="AC20" s="88">
        <v>1.5</v>
      </c>
      <c r="AD20" s="88">
        <v>1.5</v>
      </c>
      <c r="AE20" s="88">
        <v>1.5</v>
      </c>
      <c r="AF20" s="88">
        <v>1.5</v>
      </c>
      <c r="AG20" s="88">
        <v>1.5</v>
      </c>
      <c r="AH20" s="88">
        <v>1.5</v>
      </c>
      <c r="AI20" s="88">
        <v>1.5</v>
      </c>
      <c r="AJ20" s="88">
        <v>1.5</v>
      </c>
      <c r="AK20" s="88">
        <v>1.5</v>
      </c>
      <c r="AL20" s="88">
        <v>1.5</v>
      </c>
      <c r="AM20" s="88">
        <v>1.5</v>
      </c>
      <c r="AN20" s="88">
        <v>1.5</v>
      </c>
      <c r="AO20" s="88">
        <v>1.5</v>
      </c>
      <c r="AP20" s="88">
        <v>4.8</v>
      </c>
      <c r="AQ20" s="88">
        <v>4.8</v>
      </c>
      <c r="AR20" s="88">
        <v>4.8</v>
      </c>
      <c r="AS20" s="88">
        <v>4.8</v>
      </c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19.799999999999997</v>
      </c>
    </row>
    <row r="21" spans="1:102" ht="24.95" customHeight="1" x14ac:dyDescent="0.2">
      <c r="A21" s="92" t="s">
        <v>17</v>
      </c>
      <c r="B21" s="93">
        <v>5.8279999999999994</v>
      </c>
      <c r="C21" s="94">
        <v>5.7590000000000003</v>
      </c>
      <c r="D21" s="94">
        <v>5.9480000000000004</v>
      </c>
      <c r="E21" s="94">
        <v>1.1479999999999999</v>
      </c>
      <c r="F21" s="94">
        <v>8.5560000000000009</v>
      </c>
      <c r="G21" s="94">
        <v>5.875</v>
      </c>
      <c r="H21" s="94">
        <v>1.1890000000000001</v>
      </c>
      <c r="I21" s="94">
        <v>1.1280000000000001</v>
      </c>
      <c r="J21" s="94">
        <v>1.028</v>
      </c>
      <c r="K21" s="94">
        <v>1.052</v>
      </c>
      <c r="L21" s="94">
        <v>0.97199999999999998</v>
      </c>
      <c r="M21" s="94">
        <v>0.97299999999999998</v>
      </c>
      <c r="N21" s="94">
        <v>0.78800000000000003</v>
      </c>
      <c r="O21" s="94">
        <v>0.83599999999999997</v>
      </c>
      <c r="P21" s="94">
        <v>0.90400000000000003</v>
      </c>
      <c r="Q21" s="94">
        <v>0.86299999999999999</v>
      </c>
      <c r="R21" s="94">
        <v>0.83199999999999996</v>
      </c>
      <c r="S21" s="94">
        <v>0.82399999999999995</v>
      </c>
      <c r="T21" s="94">
        <v>0.88900000000000001</v>
      </c>
      <c r="U21" s="94">
        <v>1.0209999999999999</v>
      </c>
      <c r="V21" s="94">
        <v>0.97799999999999998</v>
      </c>
      <c r="W21" s="94">
        <v>0.84399999999999997</v>
      </c>
      <c r="X21" s="94">
        <v>0.68</v>
      </c>
      <c r="Y21" s="94">
        <v>6.0729999999999995</v>
      </c>
      <c r="Z21" s="94">
        <v>0.748</v>
      </c>
      <c r="AA21" s="94">
        <v>0.83199999999999996</v>
      </c>
      <c r="AB21" s="94"/>
      <c r="AC21" s="94"/>
      <c r="AD21" s="94"/>
      <c r="AE21" s="94">
        <v>2.8000000000000001E-2</v>
      </c>
      <c r="AF21" s="94">
        <v>0.95599999999999996</v>
      </c>
      <c r="AG21" s="94">
        <v>0.92</v>
      </c>
      <c r="AH21" s="94">
        <v>0.84</v>
      </c>
      <c r="AI21" s="94">
        <v>1.0129999999999999</v>
      </c>
      <c r="AJ21" s="94">
        <v>0.98499999999999999</v>
      </c>
      <c r="AK21" s="94">
        <v>4.6840000000000002</v>
      </c>
      <c r="AL21" s="94">
        <v>2.6040000000000001</v>
      </c>
      <c r="AM21" s="94">
        <v>2.7469999999999999</v>
      </c>
      <c r="AN21" s="94">
        <v>0.42800000000000005</v>
      </c>
      <c r="AO21" s="94">
        <v>0.45300000000000007</v>
      </c>
      <c r="AP21" s="94">
        <v>5.6749999999999998</v>
      </c>
      <c r="AQ21" s="94">
        <v>5.5140000000000002</v>
      </c>
      <c r="AR21" s="94">
        <v>5.6919999999999993</v>
      </c>
      <c r="AS21" s="94">
        <v>5.641</v>
      </c>
      <c r="AT21" s="94">
        <v>5.5339999999999998</v>
      </c>
      <c r="AU21" s="94">
        <v>5.5469999999999997</v>
      </c>
      <c r="AV21" s="94">
        <v>5.6660000000000004</v>
      </c>
      <c r="AW21" s="94">
        <v>5.4880000000000004</v>
      </c>
      <c r="AX21" s="94">
        <v>5.5030000000000001</v>
      </c>
      <c r="AY21" s="94">
        <v>5.2880000000000003</v>
      </c>
      <c r="AZ21" s="94">
        <v>5.3040000000000003</v>
      </c>
      <c r="BA21" s="94">
        <v>5.3079999999999989</v>
      </c>
      <c r="BB21" s="94">
        <v>5.1120000000000001</v>
      </c>
      <c r="BC21" s="94">
        <v>5.0439999999999996</v>
      </c>
      <c r="BD21" s="94">
        <v>4.9470000000000001</v>
      </c>
      <c r="BE21" s="94">
        <v>4.7089999999999996</v>
      </c>
      <c r="BF21" s="94">
        <v>5.5550000000000006</v>
      </c>
      <c r="BG21" s="94">
        <v>5.625</v>
      </c>
      <c r="BH21" s="94">
        <v>5.613999999999999</v>
      </c>
      <c r="BI21" s="94">
        <v>4.8149999999999995</v>
      </c>
      <c r="BJ21" s="94">
        <v>4.8929999999999998</v>
      </c>
      <c r="BK21" s="94">
        <v>5.7800000000000011</v>
      </c>
      <c r="BL21" s="94">
        <v>5.8090000000000002</v>
      </c>
      <c r="BM21" s="94">
        <v>5.03</v>
      </c>
      <c r="BN21" s="94">
        <v>6.2140000000000004</v>
      </c>
      <c r="BO21" s="94">
        <v>5.359</v>
      </c>
      <c r="BP21" s="94">
        <v>5.3010000000000002</v>
      </c>
      <c r="BQ21" s="94">
        <v>5.3049999999999988</v>
      </c>
      <c r="BR21" s="94">
        <v>6.1209999999999996</v>
      </c>
      <c r="BS21" s="94">
        <v>6.2669999999999995</v>
      </c>
      <c r="BT21" s="94">
        <v>6.2860000000000005</v>
      </c>
      <c r="BU21" s="94">
        <v>6.0469999999999997</v>
      </c>
      <c r="BV21" s="94">
        <v>5.0360000000000005</v>
      </c>
      <c r="BW21" s="94">
        <v>5.9119999999999999</v>
      </c>
      <c r="BX21" s="94">
        <v>5.9830000000000005</v>
      </c>
      <c r="BY21" s="94">
        <v>5.8929999999999998</v>
      </c>
      <c r="BZ21" s="94">
        <v>5.7600000000000007</v>
      </c>
      <c r="CA21" s="94">
        <v>5.7789999999999999</v>
      </c>
      <c r="CB21" s="94">
        <v>5.7549999999999999</v>
      </c>
      <c r="CC21" s="94">
        <v>5.8719999999999999</v>
      </c>
      <c r="CD21" s="94">
        <v>4.9470000000000001</v>
      </c>
      <c r="CE21" s="94">
        <v>5.58</v>
      </c>
      <c r="CF21" s="94">
        <v>5.6879999999999997</v>
      </c>
      <c r="CG21" s="94">
        <v>5.5880000000000001</v>
      </c>
      <c r="CH21" s="94">
        <v>5.5229999999999997</v>
      </c>
      <c r="CI21" s="94">
        <v>4.7779999999999996</v>
      </c>
      <c r="CJ21" s="94">
        <v>4.5890000000000004</v>
      </c>
      <c r="CK21" s="94">
        <v>5.1789999999999994</v>
      </c>
      <c r="CL21" s="94">
        <v>5.0279999999999996</v>
      </c>
      <c r="CM21" s="94">
        <v>5.1160000000000005</v>
      </c>
      <c r="CN21" s="94">
        <v>5.1530000000000005</v>
      </c>
      <c r="CO21" s="94">
        <v>5.1609999999999996</v>
      </c>
      <c r="CP21" s="94">
        <v>4.968</v>
      </c>
      <c r="CQ21" s="94">
        <v>4.9950000000000001</v>
      </c>
      <c r="CR21" s="94">
        <v>4.9710000000000001</v>
      </c>
      <c r="CS21" s="94">
        <v>4.9909999999999997</v>
      </c>
      <c r="CT21" s="95"/>
      <c r="CU21" s="95"/>
      <c r="CV21" s="95"/>
      <c r="CW21" s="96"/>
      <c r="CX21" s="97">
        <f t="array" ref="CX21">SUMPRODUCT(B21:CW21*0.25)</f>
        <v>94.116000000000014</v>
      </c>
    </row>
    <row r="22" spans="1:102" ht="24.95" customHeight="1" x14ac:dyDescent="0.2">
      <c r="A22" s="92" t="s">
        <v>18</v>
      </c>
      <c r="B22" s="98">
        <v>5.03</v>
      </c>
      <c r="C22" s="99">
        <v>4.8800000000000008</v>
      </c>
      <c r="D22" s="99">
        <v>5.9130000000000003</v>
      </c>
      <c r="E22" s="99">
        <v>2.6589999999999998</v>
      </c>
      <c r="F22" s="99">
        <v>8.2040000000000006</v>
      </c>
      <c r="G22" s="99">
        <v>3.8809999999999998</v>
      </c>
      <c r="H22" s="99">
        <v>1.419</v>
      </c>
      <c r="I22" s="99">
        <v>1.367</v>
      </c>
      <c r="J22" s="99">
        <v>3.2549999999999999</v>
      </c>
      <c r="K22" s="99">
        <v>1.149</v>
      </c>
      <c r="L22" s="99">
        <v>1.3009999999999997</v>
      </c>
      <c r="M22" s="99">
        <v>1.2639999999999998</v>
      </c>
      <c r="N22" s="99">
        <v>0.61799999999999999</v>
      </c>
      <c r="O22" s="99">
        <v>0.6080000000000001</v>
      </c>
      <c r="P22" s="99">
        <v>1.2930000000000001</v>
      </c>
      <c r="Q22" s="99">
        <v>1.0620000000000001</v>
      </c>
      <c r="R22" s="99">
        <v>1.2489999999999999</v>
      </c>
      <c r="S22" s="99">
        <v>1.2350000000000001</v>
      </c>
      <c r="T22" s="99">
        <v>1.1320000000000001</v>
      </c>
      <c r="U22" s="99">
        <v>1.5680000000000001</v>
      </c>
      <c r="V22" s="99">
        <v>3.2189999999999999</v>
      </c>
      <c r="W22" s="99">
        <v>3.2559999999999998</v>
      </c>
      <c r="X22" s="99">
        <v>3.2629999999999999</v>
      </c>
      <c r="Y22" s="99">
        <v>4.085</v>
      </c>
      <c r="Z22" s="99">
        <v>5.2270000000000003</v>
      </c>
      <c r="AA22" s="99">
        <v>5.1630000000000003</v>
      </c>
      <c r="AB22" s="99">
        <v>1.48</v>
      </c>
      <c r="AC22" s="99">
        <v>1.48</v>
      </c>
      <c r="AD22" s="99">
        <v>1.1040000000000001</v>
      </c>
      <c r="AE22" s="99">
        <v>1.52</v>
      </c>
      <c r="AF22" s="99">
        <v>2.8679999999999999</v>
      </c>
      <c r="AG22" s="99">
        <v>2.3839999999999999</v>
      </c>
      <c r="AH22" s="99">
        <v>2.8639999999999999</v>
      </c>
      <c r="AI22" s="99">
        <v>3.58</v>
      </c>
      <c r="AJ22" s="99">
        <v>9.17</v>
      </c>
      <c r="AK22" s="99">
        <v>10.414</v>
      </c>
      <c r="AL22" s="99">
        <v>5.7970000000000006</v>
      </c>
      <c r="AM22" s="99">
        <v>5.0519999999999996</v>
      </c>
      <c r="AN22" s="99">
        <v>5.8890000000000002</v>
      </c>
      <c r="AO22" s="99">
        <v>27.669</v>
      </c>
      <c r="AP22" s="99">
        <v>38.062999999999995</v>
      </c>
      <c r="AQ22" s="99">
        <v>42.778000000000006</v>
      </c>
      <c r="AR22" s="99">
        <v>7.6860000000000008</v>
      </c>
      <c r="AS22" s="99">
        <v>6.7310000000000008</v>
      </c>
      <c r="AT22" s="99">
        <v>6.2529999999999992</v>
      </c>
      <c r="AU22" s="99">
        <v>9.6859999999999999</v>
      </c>
      <c r="AV22" s="99">
        <v>7.29</v>
      </c>
      <c r="AW22" s="99">
        <v>6.5230000000000006</v>
      </c>
      <c r="AX22" s="99">
        <v>19.524999999999999</v>
      </c>
      <c r="AY22" s="99">
        <v>18.232000000000003</v>
      </c>
      <c r="AZ22" s="99">
        <v>19.196999999999999</v>
      </c>
      <c r="BA22" s="99">
        <v>22.196000000000002</v>
      </c>
      <c r="BB22" s="99">
        <v>11.255999999999998</v>
      </c>
      <c r="BC22" s="99">
        <v>14.157999999999998</v>
      </c>
      <c r="BD22" s="99">
        <v>64.048999999999992</v>
      </c>
      <c r="BE22" s="99">
        <v>66.558999999999997</v>
      </c>
      <c r="BF22" s="99">
        <v>21.376999999999999</v>
      </c>
      <c r="BG22" s="99">
        <v>21.303000000000001</v>
      </c>
      <c r="BH22" s="99">
        <v>20.454000000000001</v>
      </c>
      <c r="BI22" s="99">
        <v>13.167</v>
      </c>
      <c r="BJ22" s="99">
        <v>6.383</v>
      </c>
      <c r="BK22" s="99">
        <v>6.2830000000000004</v>
      </c>
      <c r="BL22" s="99">
        <v>5.91</v>
      </c>
      <c r="BM22" s="99">
        <v>5.0369999999999999</v>
      </c>
      <c r="BN22" s="99">
        <v>8.713000000000001</v>
      </c>
      <c r="BO22" s="99">
        <v>9.5980000000000008</v>
      </c>
      <c r="BP22" s="99">
        <v>10.233000000000001</v>
      </c>
      <c r="BQ22" s="99">
        <v>9.6140000000000008</v>
      </c>
      <c r="BR22" s="99">
        <v>12.727</v>
      </c>
      <c r="BS22" s="99">
        <v>12.779</v>
      </c>
      <c r="BT22" s="99">
        <v>12.736000000000001</v>
      </c>
      <c r="BU22" s="99">
        <v>13.505000000000001</v>
      </c>
      <c r="BV22" s="99">
        <v>8.2220000000000013</v>
      </c>
      <c r="BW22" s="99">
        <v>6.9860000000000007</v>
      </c>
      <c r="BX22" s="99">
        <v>6.9410000000000007</v>
      </c>
      <c r="BY22" s="99">
        <v>10.108000000000001</v>
      </c>
      <c r="BZ22" s="99">
        <v>10.044</v>
      </c>
      <c r="CA22" s="99">
        <v>11.637</v>
      </c>
      <c r="CB22" s="99">
        <v>11.251000000000001</v>
      </c>
      <c r="CC22" s="99">
        <v>11.815999999999999</v>
      </c>
      <c r="CD22" s="99">
        <v>8.4920000000000009</v>
      </c>
      <c r="CE22" s="99">
        <v>6.492</v>
      </c>
      <c r="CF22" s="99">
        <v>6.4419999999999993</v>
      </c>
      <c r="CG22" s="99">
        <v>12.719999999999999</v>
      </c>
      <c r="CH22" s="99">
        <v>6.0789999999999997</v>
      </c>
      <c r="CI22" s="99">
        <v>17.613</v>
      </c>
      <c r="CJ22" s="99">
        <v>17.579999999999998</v>
      </c>
      <c r="CK22" s="99">
        <v>17.61</v>
      </c>
      <c r="CL22" s="99">
        <v>12.363</v>
      </c>
      <c r="CM22" s="99">
        <v>20.445999999999998</v>
      </c>
      <c r="CN22" s="99">
        <v>6.6539999999999999</v>
      </c>
      <c r="CO22" s="99">
        <v>10.634</v>
      </c>
      <c r="CP22" s="99">
        <v>7.8669999999999991</v>
      </c>
      <c r="CQ22" s="99">
        <v>12.100999999999999</v>
      </c>
      <c r="CR22" s="99">
        <v>23.2</v>
      </c>
      <c r="CS22" s="99">
        <v>23.035</v>
      </c>
      <c r="CT22" s="100"/>
      <c r="CU22" s="100"/>
      <c r="CV22" s="100"/>
      <c r="CW22" s="96"/>
      <c r="CX22" s="97">
        <f t="array" ref="CX22">SUMPRODUCT(B22:CW22*0.25)</f>
        <v>247.72624999999996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>
        <v>77.004000000000005</v>
      </c>
      <c r="I23" s="99"/>
      <c r="J23" s="99"/>
      <c r="K23" s="99">
        <v>67.611000000000004</v>
      </c>
      <c r="L23" s="99"/>
      <c r="M23" s="99"/>
      <c r="N23" s="99"/>
      <c r="O23" s="99"/>
      <c r="P23" s="99"/>
      <c r="Q23" s="99">
        <v>59.765999999999998</v>
      </c>
      <c r="R23" s="99"/>
      <c r="S23" s="99"/>
      <c r="T23" s="99">
        <v>52.631</v>
      </c>
      <c r="U23" s="99">
        <v>67.414000000000001</v>
      </c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81.106499999999997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12.358000000000001</v>
      </c>
      <c r="C27" s="107">
        <f t="shared" ref="C27:BN27" si="2">SUM(C20:C26)</f>
        <v>12.139000000000001</v>
      </c>
      <c r="D27" s="107">
        <f t="shared" si="2"/>
        <v>13.361000000000001</v>
      </c>
      <c r="E27" s="107">
        <f t="shared" si="2"/>
        <v>5.3069999999999995</v>
      </c>
      <c r="F27" s="107">
        <f t="shared" si="2"/>
        <v>18.260000000000002</v>
      </c>
      <c r="G27" s="107">
        <f t="shared" si="2"/>
        <v>11.256</v>
      </c>
      <c r="H27" s="107">
        <f t="shared" si="2"/>
        <v>81.112000000000009</v>
      </c>
      <c r="I27" s="107">
        <f t="shared" si="2"/>
        <v>3.9950000000000001</v>
      </c>
      <c r="J27" s="107">
        <f t="shared" si="2"/>
        <v>5.7829999999999995</v>
      </c>
      <c r="K27" s="107">
        <f t="shared" si="2"/>
        <v>71.311999999999998</v>
      </c>
      <c r="L27" s="107">
        <f t="shared" si="2"/>
        <v>3.7729999999999997</v>
      </c>
      <c r="M27" s="107">
        <f t="shared" si="2"/>
        <v>3.7369999999999997</v>
      </c>
      <c r="N27" s="107">
        <f t="shared" si="2"/>
        <v>2.9060000000000001</v>
      </c>
      <c r="O27" s="107">
        <f t="shared" si="2"/>
        <v>2.944</v>
      </c>
      <c r="P27" s="107">
        <f t="shared" si="2"/>
        <v>3.6970000000000001</v>
      </c>
      <c r="Q27" s="107">
        <f t="shared" si="2"/>
        <v>63.190999999999995</v>
      </c>
      <c r="R27" s="107">
        <f t="shared" si="2"/>
        <v>3.5809999999999995</v>
      </c>
      <c r="S27" s="107">
        <f t="shared" si="2"/>
        <v>3.5590000000000002</v>
      </c>
      <c r="T27" s="107">
        <f t="shared" si="2"/>
        <v>56.152000000000001</v>
      </c>
      <c r="U27" s="107">
        <f t="shared" si="2"/>
        <v>71.503</v>
      </c>
      <c r="V27" s="107">
        <f t="shared" si="2"/>
        <v>5.6969999999999992</v>
      </c>
      <c r="W27" s="107">
        <f t="shared" si="2"/>
        <v>5.6</v>
      </c>
      <c r="X27" s="107">
        <f t="shared" si="2"/>
        <v>5.4429999999999996</v>
      </c>
      <c r="Y27" s="107">
        <f t="shared" si="2"/>
        <v>11.657999999999999</v>
      </c>
      <c r="Z27" s="107">
        <f t="shared" si="2"/>
        <v>7.4750000000000005</v>
      </c>
      <c r="AA27" s="107">
        <f t="shared" si="2"/>
        <v>7.4950000000000001</v>
      </c>
      <c r="AB27" s="107">
        <f t="shared" si="2"/>
        <v>2.98</v>
      </c>
      <c r="AC27" s="107">
        <f t="shared" si="2"/>
        <v>2.98</v>
      </c>
      <c r="AD27" s="107">
        <f t="shared" si="2"/>
        <v>2.6040000000000001</v>
      </c>
      <c r="AE27" s="107">
        <f t="shared" si="2"/>
        <v>3.048</v>
      </c>
      <c r="AF27" s="107">
        <f t="shared" si="2"/>
        <v>5.3239999999999998</v>
      </c>
      <c r="AG27" s="107">
        <f t="shared" si="2"/>
        <v>4.8040000000000003</v>
      </c>
      <c r="AH27" s="107">
        <f t="shared" si="2"/>
        <v>5.2039999999999997</v>
      </c>
      <c r="AI27" s="107">
        <f t="shared" si="2"/>
        <v>6.093</v>
      </c>
      <c r="AJ27" s="107">
        <f t="shared" si="2"/>
        <v>11.654999999999999</v>
      </c>
      <c r="AK27" s="107">
        <f t="shared" si="2"/>
        <v>16.597999999999999</v>
      </c>
      <c r="AL27" s="107">
        <f t="shared" si="2"/>
        <v>9.9009999999999998</v>
      </c>
      <c r="AM27" s="107">
        <f t="shared" si="2"/>
        <v>9.2989999999999995</v>
      </c>
      <c r="AN27" s="107">
        <f t="shared" si="2"/>
        <v>7.8170000000000002</v>
      </c>
      <c r="AO27" s="107">
        <f t="shared" si="2"/>
        <v>29.622</v>
      </c>
      <c r="AP27" s="107">
        <f t="shared" si="2"/>
        <v>48.537999999999997</v>
      </c>
      <c r="AQ27" s="107">
        <f t="shared" si="2"/>
        <v>53.092000000000006</v>
      </c>
      <c r="AR27" s="107">
        <f t="shared" si="2"/>
        <v>18.178000000000001</v>
      </c>
      <c r="AS27" s="107">
        <f t="shared" si="2"/>
        <v>17.172000000000001</v>
      </c>
      <c r="AT27" s="107">
        <f t="shared" si="2"/>
        <v>11.786999999999999</v>
      </c>
      <c r="AU27" s="107">
        <f t="shared" si="2"/>
        <v>15.233000000000001</v>
      </c>
      <c r="AV27" s="107">
        <f t="shared" si="2"/>
        <v>12.956</v>
      </c>
      <c r="AW27" s="107">
        <f t="shared" si="2"/>
        <v>12.011000000000001</v>
      </c>
      <c r="AX27" s="107">
        <f t="shared" si="2"/>
        <v>25.027999999999999</v>
      </c>
      <c r="AY27" s="107">
        <f t="shared" si="2"/>
        <v>23.520000000000003</v>
      </c>
      <c r="AZ27" s="107">
        <f t="shared" si="2"/>
        <v>24.500999999999998</v>
      </c>
      <c r="BA27" s="107">
        <f t="shared" si="2"/>
        <v>27.504000000000001</v>
      </c>
      <c r="BB27" s="107">
        <f t="shared" si="2"/>
        <v>16.367999999999999</v>
      </c>
      <c r="BC27" s="107">
        <f t="shared" si="2"/>
        <v>19.201999999999998</v>
      </c>
      <c r="BD27" s="107">
        <f t="shared" si="2"/>
        <v>68.995999999999995</v>
      </c>
      <c r="BE27" s="107">
        <f t="shared" si="2"/>
        <v>71.268000000000001</v>
      </c>
      <c r="BF27" s="107">
        <f t="shared" si="2"/>
        <v>26.931999999999999</v>
      </c>
      <c r="BG27" s="107">
        <f t="shared" si="2"/>
        <v>26.928000000000001</v>
      </c>
      <c r="BH27" s="107">
        <f t="shared" si="2"/>
        <v>26.067999999999998</v>
      </c>
      <c r="BI27" s="107">
        <f t="shared" si="2"/>
        <v>17.981999999999999</v>
      </c>
      <c r="BJ27" s="107">
        <f t="shared" si="2"/>
        <v>11.276</v>
      </c>
      <c r="BK27" s="107">
        <f t="shared" si="2"/>
        <v>12.063000000000002</v>
      </c>
      <c r="BL27" s="107">
        <f t="shared" si="2"/>
        <v>11.719000000000001</v>
      </c>
      <c r="BM27" s="107">
        <f t="shared" si="2"/>
        <v>10.067</v>
      </c>
      <c r="BN27" s="107">
        <f t="shared" si="2"/>
        <v>14.927000000000001</v>
      </c>
      <c r="BO27" s="107">
        <f t="shared" ref="BO27:CW27" si="3">SUM(BO20:BO26)</f>
        <v>14.957000000000001</v>
      </c>
      <c r="BP27" s="107">
        <f t="shared" si="3"/>
        <v>15.534000000000001</v>
      </c>
      <c r="BQ27" s="107">
        <f t="shared" si="3"/>
        <v>14.919</v>
      </c>
      <c r="BR27" s="107">
        <f t="shared" si="3"/>
        <v>18.847999999999999</v>
      </c>
      <c r="BS27" s="107">
        <f t="shared" si="3"/>
        <v>19.045999999999999</v>
      </c>
      <c r="BT27" s="107">
        <f t="shared" si="3"/>
        <v>19.022000000000002</v>
      </c>
      <c r="BU27" s="107">
        <f t="shared" si="3"/>
        <v>19.552</v>
      </c>
      <c r="BV27" s="107">
        <f t="shared" si="3"/>
        <v>13.258000000000003</v>
      </c>
      <c r="BW27" s="107">
        <f t="shared" si="3"/>
        <v>12.898</v>
      </c>
      <c r="BX27" s="107">
        <f t="shared" si="3"/>
        <v>12.924000000000001</v>
      </c>
      <c r="BY27" s="107">
        <f t="shared" si="3"/>
        <v>16.001000000000001</v>
      </c>
      <c r="BZ27" s="107">
        <f t="shared" si="3"/>
        <v>15.804000000000002</v>
      </c>
      <c r="CA27" s="107">
        <f t="shared" si="3"/>
        <v>17.416</v>
      </c>
      <c r="CB27" s="107">
        <f t="shared" si="3"/>
        <v>17.006</v>
      </c>
      <c r="CC27" s="107">
        <f t="shared" si="3"/>
        <v>17.687999999999999</v>
      </c>
      <c r="CD27" s="107">
        <f t="shared" si="3"/>
        <v>13.439</v>
      </c>
      <c r="CE27" s="107">
        <f t="shared" si="3"/>
        <v>12.071999999999999</v>
      </c>
      <c r="CF27" s="107">
        <f t="shared" si="3"/>
        <v>12.129999999999999</v>
      </c>
      <c r="CG27" s="107">
        <f t="shared" si="3"/>
        <v>18.308</v>
      </c>
      <c r="CH27" s="107">
        <f t="shared" si="3"/>
        <v>11.602</v>
      </c>
      <c r="CI27" s="107">
        <f t="shared" si="3"/>
        <v>22.390999999999998</v>
      </c>
      <c r="CJ27" s="107">
        <f t="shared" si="3"/>
        <v>22.168999999999997</v>
      </c>
      <c r="CK27" s="107">
        <f t="shared" si="3"/>
        <v>22.788999999999998</v>
      </c>
      <c r="CL27" s="107">
        <f t="shared" si="3"/>
        <v>17.390999999999998</v>
      </c>
      <c r="CM27" s="107">
        <f t="shared" si="3"/>
        <v>25.561999999999998</v>
      </c>
      <c r="CN27" s="107">
        <f t="shared" si="3"/>
        <v>11.807</v>
      </c>
      <c r="CO27" s="107">
        <f t="shared" si="3"/>
        <v>15.795</v>
      </c>
      <c r="CP27" s="107">
        <f t="shared" si="3"/>
        <v>12.834999999999999</v>
      </c>
      <c r="CQ27" s="107">
        <f t="shared" si="3"/>
        <v>17.096</v>
      </c>
      <c r="CR27" s="107">
        <f t="shared" si="3"/>
        <v>28.170999999999999</v>
      </c>
      <c r="CS27" s="107">
        <f t="shared" si="3"/>
        <v>28.026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442.74874999999997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27.488</v>
      </c>
      <c r="C31" s="94">
        <v>27.433</v>
      </c>
      <c r="D31" s="94">
        <v>31.794</v>
      </c>
      <c r="E31" s="94">
        <v>24.393999999999998</v>
      </c>
      <c r="F31" s="94">
        <v>47.720999999999997</v>
      </c>
      <c r="G31" s="94">
        <v>43.639000000000003</v>
      </c>
      <c r="H31" s="94">
        <v>109.08199999999999</v>
      </c>
      <c r="I31" s="94">
        <v>44.826999999999998</v>
      </c>
      <c r="J31" s="94">
        <v>46.396000000000001</v>
      </c>
      <c r="K31" s="94">
        <v>94.68</v>
      </c>
      <c r="L31" s="94">
        <v>40.435000000000002</v>
      </c>
      <c r="M31" s="94">
        <v>35.058</v>
      </c>
      <c r="N31" s="94">
        <v>30.934000000000001</v>
      </c>
      <c r="O31" s="94">
        <v>28.512</v>
      </c>
      <c r="P31" s="94">
        <v>30.645</v>
      </c>
      <c r="Q31" s="94">
        <v>78.926000000000002</v>
      </c>
      <c r="R31" s="94">
        <v>29.05</v>
      </c>
      <c r="S31" s="94">
        <v>30.652999999999999</v>
      </c>
      <c r="T31" s="94">
        <v>73.962999999999994</v>
      </c>
      <c r="U31" s="94">
        <v>90.552999999999997</v>
      </c>
      <c r="V31" s="94">
        <v>35.848999999999997</v>
      </c>
      <c r="W31" s="94">
        <v>37.767000000000003</v>
      </c>
      <c r="X31" s="94">
        <v>47.387999999999998</v>
      </c>
      <c r="Y31" s="94">
        <v>29.369</v>
      </c>
      <c r="Z31" s="94">
        <v>51.674999999999997</v>
      </c>
      <c r="AA31" s="94">
        <v>33.329000000000001</v>
      </c>
      <c r="AB31" s="94">
        <v>36.996000000000002</v>
      </c>
      <c r="AC31" s="94">
        <v>37.283000000000001</v>
      </c>
      <c r="AD31" s="94">
        <v>23.788</v>
      </c>
      <c r="AE31" s="94">
        <v>23.404</v>
      </c>
      <c r="AF31" s="94">
        <v>27.294</v>
      </c>
      <c r="AG31" s="94">
        <v>26.143999999999998</v>
      </c>
      <c r="AH31" s="94">
        <v>22.564</v>
      </c>
      <c r="AI31" s="94">
        <v>23.263000000000002</v>
      </c>
      <c r="AJ31" s="94">
        <v>42.96</v>
      </c>
      <c r="AK31" s="94">
        <v>46.545000000000002</v>
      </c>
      <c r="AL31" s="94">
        <v>21.603000000000002</v>
      </c>
      <c r="AM31" s="94">
        <v>33.487000000000002</v>
      </c>
      <c r="AN31" s="94">
        <v>30.571999999999999</v>
      </c>
      <c r="AO31" s="94">
        <v>47.866</v>
      </c>
      <c r="AP31" s="94">
        <v>63.156999999999996</v>
      </c>
      <c r="AQ31" s="94">
        <v>60.776000000000003</v>
      </c>
      <c r="AR31" s="94">
        <v>19.228999999999999</v>
      </c>
      <c r="AS31" s="94">
        <v>19.87</v>
      </c>
      <c r="AT31" s="94">
        <v>18.306999999999999</v>
      </c>
      <c r="AU31" s="94">
        <v>18.065000000000001</v>
      </c>
      <c r="AV31" s="94">
        <v>17.716999999999999</v>
      </c>
      <c r="AW31" s="94">
        <v>17.783000000000001</v>
      </c>
      <c r="AX31" s="94">
        <v>48.814999999999998</v>
      </c>
      <c r="AY31" s="94">
        <v>47.651000000000003</v>
      </c>
      <c r="AZ31" s="94">
        <v>46.482999999999997</v>
      </c>
      <c r="BA31" s="94">
        <v>47.427</v>
      </c>
      <c r="BB31" s="94">
        <v>35.173999999999999</v>
      </c>
      <c r="BC31" s="94">
        <v>36.951000000000001</v>
      </c>
      <c r="BD31" s="94">
        <v>82.668000000000006</v>
      </c>
      <c r="BE31" s="94">
        <v>79.055999999999997</v>
      </c>
      <c r="BF31" s="94">
        <v>44.652999999999999</v>
      </c>
      <c r="BG31" s="94">
        <v>45.351999999999997</v>
      </c>
      <c r="BH31" s="94">
        <v>40.956000000000003</v>
      </c>
      <c r="BI31" s="94">
        <v>27.565000000000001</v>
      </c>
      <c r="BJ31" s="94">
        <v>33.125999999999998</v>
      </c>
      <c r="BK31" s="94">
        <v>35.805999999999997</v>
      </c>
      <c r="BL31" s="94">
        <v>37.213000000000001</v>
      </c>
      <c r="BM31" s="94">
        <v>37.069000000000003</v>
      </c>
      <c r="BN31" s="94">
        <v>21.998000000000001</v>
      </c>
      <c r="BO31" s="94">
        <v>16.867000000000001</v>
      </c>
      <c r="BP31" s="94">
        <v>17.303000000000001</v>
      </c>
      <c r="BQ31" s="94">
        <v>16.548999999999999</v>
      </c>
      <c r="BR31" s="94">
        <v>43.262999999999998</v>
      </c>
      <c r="BS31" s="94">
        <v>42.262999999999998</v>
      </c>
      <c r="BT31" s="94">
        <v>45.670999999999999</v>
      </c>
      <c r="BU31" s="94">
        <v>48.878</v>
      </c>
      <c r="BV31" s="94">
        <v>25.353999999999999</v>
      </c>
      <c r="BW31" s="94">
        <v>28.433</v>
      </c>
      <c r="BX31" s="94">
        <v>26.503</v>
      </c>
      <c r="BY31" s="94">
        <v>35.476999999999997</v>
      </c>
      <c r="BZ31" s="94">
        <v>36.252000000000002</v>
      </c>
      <c r="CA31" s="94">
        <v>37.448</v>
      </c>
      <c r="CB31" s="94">
        <v>36.427999999999997</v>
      </c>
      <c r="CC31" s="94">
        <v>36.420999999999999</v>
      </c>
      <c r="CD31" s="94">
        <v>26.507000000000001</v>
      </c>
      <c r="CE31" s="94">
        <v>24.937999999999999</v>
      </c>
      <c r="CF31" s="94">
        <v>27.603000000000002</v>
      </c>
      <c r="CG31" s="94">
        <v>47.271000000000001</v>
      </c>
      <c r="CH31" s="94">
        <v>16.696999999999999</v>
      </c>
      <c r="CI31" s="94">
        <v>33.968000000000004</v>
      </c>
      <c r="CJ31" s="94">
        <v>35.454999999999998</v>
      </c>
      <c r="CK31" s="94">
        <v>40.877000000000002</v>
      </c>
      <c r="CL31" s="94">
        <v>24.218</v>
      </c>
      <c r="CM31" s="94">
        <v>42.631999999999998</v>
      </c>
      <c r="CN31" s="94">
        <v>18.391999999999999</v>
      </c>
      <c r="CO31" s="94">
        <v>22.26</v>
      </c>
      <c r="CP31" s="94">
        <v>18.553000000000001</v>
      </c>
      <c r="CQ31" s="94">
        <v>22.736999999999998</v>
      </c>
      <c r="CR31" s="94">
        <v>54.042999999999999</v>
      </c>
      <c r="CS31" s="94">
        <v>48.698999999999998</v>
      </c>
      <c r="CT31" s="95"/>
      <c r="CU31" s="95"/>
      <c r="CV31" s="95"/>
      <c r="CW31" s="96"/>
      <c r="CX31" s="97">
        <f t="array" ref="CX31">SUMPRODUCT(B31:CW31*0.25)</f>
        <v>906.53899999999999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27.488</v>
      </c>
      <c r="C33" s="77">
        <f t="shared" ref="C33:BN33" si="4">SUM(C30:C32)</f>
        <v>27.433</v>
      </c>
      <c r="D33" s="77">
        <f t="shared" si="4"/>
        <v>31.794</v>
      </c>
      <c r="E33" s="77">
        <f t="shared" si="4"/>
        <v>24.393999999999998</v>
      </c>
      <c r="F33" s="77">
        <f t="shared" si="4"/>
        <v>47.720999999999997</v>
      </c>
      <c r="G33" s="77">
        <f t="shared" si="4"/>
        <v>43.639000000000003</v>
      </c>
      <c r="H33" s="77">
        <f t="shared" si="4"/>
        <v>109.08199999999999</v>
      </c>
      <c r="I33" s="77">
        <f t="shared" si="4"/>
        <v>44.826999999999998</v>
      </c>
      <c r="J33" s="77">
        <f t="shared" si="4"/>
        <v>46.396000000000001</v>
      </c>
      <c r="K33" s="77">
        <f t="shared" si="4"/>
        <v>94.68</v>
      </c>
      <c r="L33" s="77">
        <f t="shared" si="4"/>
        <v>40.435000000000002</v>
      </c>
      <c r="M33" s="77">
        <f t="shared" si="4"/>
        <v>35.058</v>
      </c>
      <c r="N33" s="77">
        <f t="shared" si="4"/>
        <v>30.934000000000001</v>
      </c>
      <c r="O33" s="77">
        <f t="shared" si="4"/>
        <v>28.512</v>
      </c>
      <c r="P33" s="77">
        <f t="shared" si="4"/>
        <v>30.645</v>
      </c>
      <c r="Q33" s="77">
        <f t="shared" si="4"/>
        <v>78.926000000000002</v>
      </c>
      <c r="R33" s="77">
        <f t="shared" si="4"/>
        <v>29.05</v>
      </c>
      <c r="S33" s="77">
        <f t="shared" si="4"/>
        <v>30.652999999999999</v>
      </c>
      <c r="T33" s="77">
        <f t="shared" si="4"/>
        <v>73.962999999999994</v>
      </c>
      <c r="U33" s="77">
        <f t="shared" si="4"/>
        <v>90.552999999999997</v>
      </c>
      <c r="V33" s="77">
        <f t="shared" si="4"/>
        <v>35.848999999999997</v>
      </c>
      <c r="W33" s="77">
        <f t="shared" si="4"/>
        <v>37.767000000000003</v>
      </c>
      <c r="X33" s="77">
        <f t="shared" si="4"/>
        <v>47.387999999999998</v>
      </c>
      <c r="Y33" s="77">
        <f t="shared" si="4"/>
        <v>29.369</v>
      </c>
      <c r="Z33" s="77">
        <f t="shared" si="4"/>
        <v>51.674999999999997</v>
      </c>
      <c r="AA33" s="77">
        <f t="shared" si="4"/>
        <v>33.329000000000001</v>
      </c>
      <c r="AB33" s="77">
        <f t="shared" si="4"/>
        <v>36.996000000000002</v>
      </c>
      <c r="AC33" s="77">
        <f t="shared" si="4"/>
        <v>37.283000000000001</v>
      </c>
      <c r="AD33" s="77">
        <f t="shared" si="4"/>
        <v>23.788</v>
      </c>
      <c r="AE33" s="77">
        <f t="shared" si="4"/>
        <v>23.404</v>
      </c>
      <c r="AF33" s="77">
        <f t="shared" si="4"/>
        <v>27.294</v>
      </c>
      <c r="AG33" s="77">
        <f t="shared" si="4"/>
        <v>26.143999999999998</v>
      </c>
      <c r="AH33" s="77">
        <f t="shared" si="4"/>
        <v>22.564</v>
      </c>
      <c r="AI33" s="77">
        <f t="shared" si="4"/>
        <v>23.263000000000002</v>
      </c>
      <c r="AJ33" s="77">
        <f t="shared" si="4"/>
        <v>42.96</v>
      </c>
      <c r="AK33" s="77">
        <f t="shared" si="4"/>
        <v>46.545000000000002</v>
      </c>
      <c r="AL33" s="77">
        <f t="shared" si="4"/>
        <v>21.603000000000002</v>
      </c>
      <c r="AM33" s="77">
        <f t="shared" si="4"/>
        <v>33.487000000000002</v>
      </c>
      <c r="AN33" s="77">
        <f t="shared" si="4"/>
        <v>30.571999999999999</v>
      </c>
      <c r="AO33" s="77">
        <f t="shared" si="4"/>
        <v>47.866</v>
      </c>
      <c r="AP33" s="77">
        <f t="shared" si="4"/>
        <v>63.156999999999996</v>
      </c>
      <c r="AQ33" s="77">
        <f t="shared" si="4"/>
        <v>60.776000000000003</v>
      </c>
      <c r="AR33" s="77">
        <f t="shared" si="4"/>
        <v>19.228999999999999</v>
      </c>
      <c r="AS33" s="77">
        <f t="shared" si="4"/>
        <v>19.87</v>
      </c>
      <c r="AT33" s="77">
        <f t="shared" si="4"/>
        <v>18.306999999999999</v>
      </c>
      <c r="AU33" s="77">
        <f t="shared" si="4"/>
        <v>18.065000000000001</v>
      </c>
      <c r="AV33" s="77">
        <f t="shared" si="4"/>
        <v>17.716999999999999</v>
      </c>
      <c r="AW33" s="77">
        <f t="shared" si="4"/>
        <v>17.783000000000001</v>
      </c>
      <c r="AX33" s="77">
        <f t="shared" si="4"/>
        <v>48.814999999999998</v>
      </c>
      <c r="AY33" s="77">
        <f t="shared" si="4"/>
        <v>47.651000000000003</v>
      </c>
      <c r="AZ33" s="77">
        <f t="shared" si="4"/>
        <v>46.482999999999997</v>
      </c>
      <c r="BA33" s="77">
        <f t="shared" si="4"/>
        <v>47.427</v>
      </c>
      <c r="BB33" s="77">
        <f t="shared" si="4"/>
        <v>35.173999999999999</v>
      </c>
      <c r="BC33" s="77">
        <f t="shared" si="4"/>
        <v>36.951000000000001</v>
      </c>
      <c r="BD33" s="77">
        <f t="shared" si="4"/>
        <v>82.668000000000006</v>
      </c>
      <c r="BE33" s="77">
        <f t="shared" si="4"/>
        <v>79.055999999999997</v>
      </c>
      <c r="BF33" s="77">
        <f t="shared" si="4"/>
        <v>44.652999999999999</v>
      </c>
      <c r="BG33" s="77">
        <f t="shared" si="4"/>
        <v>45.351999999999997</v>
      </c>
      <c r="BH33" s="77">
        <f t="shared" si="4"/>
        <v>40.956000000000003</v>
      </c>
      <c r="BI33" s="77">
        <f t="shared" si="4"/>
        <v>27.565000000000001</v>
      </c>
      <c r="BJ33" s="77">
        <f t="shared" si="4"/>
        <v>33.125999999999998</v>
      </c>
      <c r="BK33" s="77">
        <f t="shared" si="4"/>
        <v>35.805999999999997</v>
      </c>
      <c r="BL33" s="77">
        <f t="shared" si="4"/>
        <v>37.213000000000001</v>
      </c>
      <c r="BM33" s="77">
        <f t="shared" si="4"/>
        <v>37.069000000000003</v>
      </c>
      <c r="BN33" s="77">
        <f t="shared" si="4"/>
        <v>21.998000000000001</v>
      </c>
      <c r="BO33" s="77">
        <f t="shared" ref="BO33:CW33" si="5">SUM(BO30:BO32)</f>
        <v>16.867000000000001</v>
      </c>
      <c r="BP33" s="77">
        <f t="shared" si="5"/>
        <v>17.303000000000001</v>
      </c>
      <c r="BQ33" s="77">
        <f t="shared" si="5"/>
        <v>16.548999999999999</v>
      </c>
      <c r="BR33" s="77">
        <f t="shared" si="5"/>
        <v>43.262999999999998</v>
      </c>
      <c r="BS33" s="77">
        <f t="shared" si="5"/>
        <v>42.262999999999998</v>
      </c>
      <c r="BT33" s="77">
        <f t="shared" si="5"/>
        <v>45.670999999999999</v>
      </c>
      <c r="BU33" s="77">
        <f t="shared" si="5"/>
        <v>48.878</v>
      </c>
      <c r="BV33" s="77">
        <f t="shared" si="5"/>
        <v>25.353999999999999</v>
      </c>
      <c r="BW33" s="77">
        <f t="shared" si="5"/>
        <v>28.433</v>
      </c>
      <c r="BX33" s="77">
        <f t="shared" si="5"/>
        <v>26.503</v>
      </c>
      <c r="BY33" s="77">
        <f t="shared" si="5"/>
        <v>35.476999999999997</v>
      </c>
      <c r="BZ33" s="77">
        <f t="shared" si="5"/>
        <v>36.252000000000002</v>
      </c>
      <c r="CA33" s="77">
        <f t="shared" si="5"/>
        <v>37.448</v>
      </c>
      <c r="CB33" s="77">
        <f t="shared" si="5"/>
        <v>36.427999999999997</v>
      </c>
      <c r="CC33" s="77">
        <f t="shared" si="5"/>
        <v>36.420999999999999</v>
      </c>
      <c r="CD33" s="77">
        <f t="shared" si="5"/>
        <v>26.507000000000001</v>
      </c>
      <c r="CE33" s="77">
        <f t="shared" si="5"/>
        <v>24.937999999999999</v>
      </c>
      <c r="CF33" s="77">
        <f t="shared" si="5"/>
        <v>27.603000000000002</v>
      </c>
      <c r="CG33" s="77">
        <f t="shared" si="5"/>
        <v>47.271000000000001</v>
      </c>
      <c r="CH33" s="77">
        <f t="shared" si="5"/>
        <v>16.696999999999999</v>
      </c>
      <c r="CI33" s="77">
        <f t="shared" si="5"/>
        <v>33.968000000000004</v>
      </c>
      <c r="CJ33" s="77">
        <f t="shared" si="5"/>
        <v>35.454999999999998</v>
      </c>
      <c r="CK33" s="77">
        <f t="shared" si="5"/>
        <v>40.877000000000002</v>
      </c>
      <c r="CL33" s="77">
        <f t="shared" si="5"/>
        <v>24.218</v>
      </c>
      <c r="CM33" s="77">
        <f t="shared" si="5"/>
        <v>42.631999999999998</v>
      </c>
      <c r="CN33" s="77">
        <f t="shared" si="5"/>
        <v>18.391999999999999</v>
      </c>
      <c r="CO33" s="77">
        <f t="shared" si="5"/>
        <v>22.26</v>
      </c>
      <c r="CP33" s="77">
        <f t="shared" si="5"/>
        <v>18.553000000000001</v>
      </c>
      <c r="CQ33" s="77">
        <f t="shared" si="5"/>
        <v>22.736999999999998</v>
      </c>
      <c r="CR33" s="77">
        <f t="shared" si="5"/>
        <v>54.042999999999999</v>
      </c>
      <c r="CS33" s="77">
        <f t="shared" si="5"/>
        <v>48.698999999999998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906.53899999999999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27.488</v>
      </c>
      <c r="C53" s="107">
        <f t="shared" ref="C53:BN53" si="12">C17+C27+C41</f>
        <v>27.433</v>
      </c>
      <c r="D53" s="107">
        <f t="shared" si="12"/>
        <v>31.307000000000002</v>
      </c>
      <c r="E53" s="107">
        <f t="shared" si="12"/>
        <v>24.169999999999998</v>
      </c>
      <c r="F53" s="107">
        <f t="shared" si="12"/>
        <v>43.058999999999997</v>
      </c>
      <c r="G53" s="107">
        <f t="shared" si="12"/>
        <v>38.551000000000002</v>
      </c>
      <c r="H53" s="107">
        <f t="shared" si="12"/>
        <v>103.542</v>
      </c>
      <c r="I53" s="107">
        <f t="shared" si="12"/>
        <v>34.101999999999997</v>
      </c>
      <c r="J53" s="107">
        <f t="shared" si="12"/>
        <v>35.722999999999999</v>
      </c>
      <c r="K53" s="107">
        <f t="shared" si="12"/>
        <v>88.44</v>
      </c>
      <c r="L53" s="107">
        <f t="shared" si="12"/>
        <v>30.844000000000001</v>
      </c>
      <c r="M53" s="107">
        <f t="shared" si="12"/>
        <v>27.286999999999999</v>
      </c>
      <c r="N53" s="107">
        <f t="shared" si="12"/>
        <v>23.966999999999999</v>
      </c>
      <c r="O53" s="107">
        <f t="shared" si="12"/>
        <v>21.45</v>
      </c>
      <c r="P53" s="107">
        <f t="shared" si="12"/>
        <v>21.614000000000001</v>
      </c>
      <c r="Q53" s="107">
        <f t="shared" si="12"/>
        <v>72.366</v>
      </c>
      <c r="R53" s="107">
        <f t="shared" si="12"/>
        <v>19.405000000000001</v>
      </c>
      <c r="S53" s="107">
        <f t="shared" si="12"/>
        <v>21.116</v>
      </c>
      <c r="T53" s="107">
        <f t="shared" si="12"/>
        <v>67.242999999999995</v>
      </c>
      <c r="U53" s="107">
        <f t="shared" si="12"/>
        <v>83.962999999999994</v>
      </c>
      <c r="V53" s="107">
        <f t="shared" si="12"/>
        <v>22.209</v>
      </c>
      <c r="W53" s="107">
        <f t="shared" si="12"/>
        <v>23.036999999999999</v>
      </c>
      <c r="X53" s="107">
        <f t="shared" si="12"/>
        <v>31.787999999999997</v>
      </c>
      <c r="Y53" s="107">
        <f t="shared" si="12"/>
        <v>22.048999999999999</v>
      </c>
      <c r="Z53" s="107">
        <f t="shared" si="12"/>
        <v>25.257000000000001</v>
      </c>
      <c r="AA53" s="107">
        <f t="shared" si="12"/>
        <v>15.289</v>
      </c>
      <c r="AB53" s="107">
        <f t="shared" si="12"/>
        <v>19.667999999999999</v>
      </c>
      <c r="AC53" s="107">
        <f t="shared" si="12"/>
        <v>19.466999999999999</v>
      </c>
      <c r="AD53" s="107">
        <f t="shared" si="12"/>
        <v>14.748000000000001</v>
      </c>
      <c r="AE53" s="107">
        <f t="shared" si="12"/>
        <v>15.304</v>
      </c>
      <c r="AF53" s="107">
        <f t="shared" si="12"/>
        <v>17.774000000000001</v>
      </c>
      <c r="AG53" s="107">
        <f t="shared" si="12"/>
        <v>17.554000000000002</v>
      </c>
      <c r="AH53" s="107">
        <f t="shared" si="12"/>
        <v>16.064</v>
      </c>
      <c r="AI53" s="107">
        <f t="shared" si="12"/>
        <v>16.622999999999998</v>
      </c>
      <c r="AJ53" s="107">
        <f t="shared" si="12"/>
        <v>28.972000000000001</v>
      </c>
      <c r="AK53" s="107">
        <f t="shared" si="12"/>
        <v>34.832999999999998</v>
      </c>
      <c r="AL53" s="107">
        <f t="shared" si="12"/>
        <v>11.89</v>
      </c>
      <c r="AM53" s="107">
        <f t="shared" si="12"/>
        <v>24.951000000000001</v>
      </c>
      <c r="AN53" s="107">
        <f t="shared" si="12"/>
        <v>21.948</v>
      </c>
      <c r="AO53" s="107">
        <f t="shared" si="12"/>
        <v>41.522999999999996</v>
      </c>
      <c r="AP53" s="107">
        <f t="shared" si="12"/>
        <v>58.277999999999999</v>
      </c>
      <c r="AQ53" s="107">
        <f t="shared" si="12"/>
        <v>58.161000000000008</v>
      </c>
      <c r="AR53" s="107">
        <f t="shared" si="12"/>
        <v>19.228999999999999</v>
      </c>
      <c r="AS53" s="107">
        <f t="shared" si="12"/>
        <v>18.728000000000002</v>
      </c>
      <c r="AT53" s="107">
        <f t="shared" si="12"/>
        <v>16.387</v>
      </c>
      <c r="AU53" s="107">
        <f t="shared" si="12"/>
        <v>18.065000000000001</v>
      </c>
      <c r="AV53" s="107">
        <f t="shared" si="12"/>
        <v>16.477999999999998</v>
      </c>
      <c r="AW53" s="107">
        <f t="shared" si="12"/>
        <v>15.303000000000001</v>
      </c>
      <c r="AX53" s="107">
        <f t="shared" si="12"/>
        <v>36.977999999999994</v>
      </c>
      <c r="AY53" s="107">
        <f t="shared" si="12"/>
        <v>33.386000000000003</v>
      </c>
      <c r="AZ53" s="107">
        <f t="shared" si="12"/>
        <v>31.768999999999998</v>
      </c>
      <c r="BA53" s="107">
        <f t="shared" si="12"/>
        <v>29.976000000000003</v>
      </c>
      <c r="BB53" s="107">
        <f t="shared" si="12"/>
        <v>20.872999999999998</v>
      </c>
      <c r="BC53" s="107">
        <f t="shared" si="12"/>
        <v>24.622999999999998</v>
      </c>
      <c r="BD53" s="107">
        <f t="shared" si="12"/>
        <v>73.355999999999995</v>
      </c>
      <c r="BE53" s="107">
        <f t="shared" si="12"/>
        <v>76.247</v>
      </c>
      <c r="BF53" s="107">
        <f t="shared" si="12"/>
        <v>33.646999999999998</v>
      </c>
      <c r="BG53" s="107">
        <f t="shared" si="12"/>
        <v>33.68</v>
      </c>
      <c r="BH53" s="107">
        <f t="shared" si="12"/>
        <v>30.614999999999998</v>
      </c>
      <c r="BI53" s="107">
        <f t="shared" si="12"/>
        <v>18.613</v>
      </c>
      <c r="BJ53" s="107">
        <f t="shared" si="12"/>
        <v>24.096</v>
      </c>
      <c r="BK53" s="107">
        <f t="shared" si="12"/>
        <v>25.566000000000003</v>
      </c>
      <c r="BL53" s="107">
        <f t="shared" si="12"/>
        <v>28.293000000000003</v>
      </c>
      <c r="BM53" s="107">
        <f t="shared" si="12"/>
        <v>29.138999999999999</v>
      </c>
      <c r="BN53" s="107">
        <f t="shared" si="12"/>
        <v>21.998000000000001</v>
      </c>
      <c r="BO53" s="107">
        <f t="shared" ref="BO53:CX53" si="13">BO17+BO27+BO41</f>
        <v>16.867000000000001</v>
      </c>
      <c r="BP53" s="107">
        <f t="shared" si="13"/>
        <v>17.303000000000001</v>
      </c>
      <c r="BQ53" s="107">
        <f t="shared" si="13"/>
        <v>16.548999999999999</v>
      </c>
      <c r="BR53" s="107">
        <f t="shared" si="13"/>
        <v>30.567</v>
      </c>
      <c r="BS53" s="107">
        <f t="shared" si="13"/>
        <v>29.652999999999999</v>
      </c>
      <c r="BT53" s="107">
        <f t="shared" si="13"/>
        <v>31.514000000000003</v>
      </c>
      <c r="BU53" s="107">
        <f t="shared" si="13"/>
        <v>33.159999999999997</v>
      </c>
      <c r="BV53" s="107">
        <f t="shared" si="13"/>
        <v>14.634000000000002</v>
      </c>
      <c r="BW53" s="107">
        <f t="shared" si="13"/>
        <v>17.122999999999998</v>
      </c>
      <c r="BX53" s="107">
        <f t="shared" si="13"/>
        <v>14.503000000000002</v>
      </c>
      <c r="BY53" s="107">
        <f t="shared" si="13"/>
        <v>22.687000000000001</v>
      </c>
      <c r="BZ53" s="107">
        <f t="shared" si="13"/>
        <v>22.552000000000003</v>
      </c>
      <c r="CA53" s="107">
        <f t="shared" si="13"/>
        <v>24.198</v>
      </c>
      <c r="CB53" s="107">
        <f t="shared" si="13"/>
        <v>23.818000000000001</v>
      </c>
      <c r="CC53" s="107">
        <f t="shared" si="13"/>
        <v>24.530999999999999</v>
      </c>
      <c r="CD53" s="107">
        <f t="shared" si="13"/>
        <v>15.307</v>
      </c>
      <c r="CE53" s="107">
        <f t="shared" si="13"/>
        <v>13.957999999999998</v>
      </c>
      <c r="CF53" s="107">
        <f t="shared" si="13"/>
        <v>16.863</v>
      </c>
      <c r="CG53" s="107">
        <f t="shared" si="13"/>
        <v>34.756</v>
      </c>
      <c r="CH53" s="107">
        <f t="shared" si="13"/>
        <v>16.588000000000001</v>
      </c>
      <c r="CI53" s="107">
        <f t="shared" si="13"/>
        <v>32.579000000000001</v>
      </c>
      <c r="CJ53" s="107">
        <f t="shared" si="13"/>
        <v>33.634</v>
      </c>
      <c r="CK53" s="107">
        <f t="shared" si="13"/>
        <v>39.295999999999999</v>
      </c>
      <c r="CL53" s="107">
        <f t="shared" si="13"/>
        <v>24.217999999999996</v>
      </c>
      <c r="CM53" s="107">
        <f t="shared" si="13"/>
        <v>40.433999999999997</v>
      </c>
      <c r="CN53" s="107">
        <f t="shared" si="13"/>
        <v>18.391999999999999</v>
      </c>
      <c r="CO53" s="107">
        <f t="shared" si="13"/>
        <v>22.259999999999998</v>
      </c>
      <c r="CP53" s="107">
        <f t="shared" si="13"/>
        <v>18.552999999999997</v>
      </c>
      <c r="CQ53" s="107">
        <f t="shared" si="13"/>
        <v>22.737000000000002</v>
      </c>
      <c r="CR53" s="107">
        <f t="shared" si="13"/>
        <v>45.637</v>
      </c>
      <c r="CS53" s="107">
        <f t="shared" si="13"/>
        <v>41.65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713.50575000000003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46011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>
        <v>-10.5</v>
      </c>
      <c r="AQ5" s="25">
        <v>-10.5</v>
      </c>
      <c r="AR5" s="25">
        <v>-10.5</v>
      </c>
      <c r="AS5" s="25">
        <v>-10.5</v>
      </c>
      <c r="AT5" s="25">
        <v>-10.4</v>
      </c>
      <c r="AU5" s="25">
        <v>-10.4</v>
      </c>
      <c r="AV5" s="25">
        <v>-10.4</v>
      </c>
      <c r="AW5" s="25">
        <v>-10.4</v>
      </c>
      <c r="AX5" s="25">
        <v>-44.4</v>
      </c>
      <c r="AY5" s="25">
        <v>-44.4</v>
      </c>
      <c r="AZ5" s="25">
        <v>-44.4</v>
      </c>
      <c r="BA5" s="25">
        <v>-44.4</v>
      </c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>
        <v>-25.9</v>
      </c>
      <c r="BS5" s="25">
        <v>-25.9</v>
      </c>
      <c r="BT5" s="25">
        <v>-25.9</v>
      </c>
      <c r="BU5" s="25">
        <v>-25.9</v>
      </c>
      <c r="BV5" s="25"/>
      <c r="BW5" s="25"/>
      <c r="BX5" s="25"/>
      <c r="BY5" s="25"/>
      <c r="BZ5" s="25">
        <v>-13.5</v>
      </c>
      <c r="CA5" s="25">
        <v>-13.5</v>
      </c>
      <c r="CB5" s="25">
        <v>-13.5</v>
      </c>
      <c r="CC5" s="25">
        <v>-13.5</v>
      </c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-104.69999999999997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104.81</v>
      </c>
      <c r="C8" s="138">
        <v>101.99</v>
      </c>
      <c r="D8" s="138">
        <v>94.6</v>
      </c>
      <c r="E8" s="138">
        <v>93.56</v>
      </c>
      <c r="F8" s="138">
        <v>95.76</v>
      </c>
      <c r="G8" s="138">
        <v>90.83</v>
      </c>
      <c r="H8" s="138">
        <v>90.34</v>
      </c>
      <c r="I8" s="138">
        <v>85.57</v>
      </c>
      <c r="J8" s="138">
        <v>86.24</v>
      </c>
      <c r="K8" s="138">
        <v>96.26</v>
      </c>
      <c r="L8" s="138">
        <v>85.62</v>
      </c>
      <c r="M8" s="138">
        <v>85.72</v>
      </c>
      <c r="N8" s="138">
        <v>85.52</v>
      </c>
      <c r="O8" s="138">
        <v>85.4</v>
      </c>
      <c r="P8" s="138">
        <v>86.54</v>
      </c>
      <c r="Q8" s="138">
        <v>93.72</v>
      </c>
      <c r="R8" s="138">
        <v>86.19</v>
      </c>
      <c r="S8" s="138">
        <v>86.49</v>
      </c>
      <c r="T8" s="138">
        <v>92.27</v>
      </c>
      <c r="U8" s="138">
        <v>95.7</v>
      </c>
      <c r="V8" s="138">
        <v>83.13</v>
      </c>
      <c r="W8" s="138">
        <v>81.88</v>
      </c>
      <c r="X8" s="138">
        <v>85.93</v>
      </c>
      <c r="Y8" s="138">
        <v>102.62</v>
      </c>
      <c r="Z8" s="138">
        <v>89.32</v>
      </c>
      <c r="AA8" s="138">
        <v>96.21</v>
      </c>
      <c r="AB8" s="138">
        <v>103.64</v>
      </c>
      <c r="AC8" s="138">
        <v>111.86</v>
      </c>
      <c r="AD8" s="138">
        <v>103.77</v>
      </c>
      <c r="AE8" s="138">
        <v>107.73</v>
      </c>
      <c r="AF8" s="138">
        <v>109.54</v>
      </c>
      <c r="AG8" s="138">
        <v>114.32</v>
      </c>
      <c r="AH8" s="138">
        <v>112.42</v>
      </c>
      <c r="AI8" s="138">
        <v>114.22</v>
      </c>
      <c r="AJ8" s="138">
        <v>109.46</v>
      </c>
      <c r="AK8" s="138">
        <v>113.75</v>
      </c>
      <c r="AL8" s="138">
        <v>108.51</v>
      </c>
      <c r="AM8" s="138">
        <v>112.16</v>
      </c>
      <c r="AN8" s="138">
        <v>108.59</v>
      </c>
      <c r="AO8" s="138">
        <v>109.72</v>
      </c>
      <c r="AP8" s="138">
        <v>112.23</v>
      </c>
      <c r="AQ8" s="138">
        <v>115.36</v>
      </c>
      <c r="AR8" s="138">
        <v>109.63</v>
      </c>
      <c r="AS8" s="138">
        <v>113.3</v>
      </c>
      <c r="AT8" s="138">
        <v>109.11</v>
      </c>
      <c r="AU8" s="138">
        <v>109.33</v>
      </c>
      <c r="AV8" s="138">
        <v>114.98</v>
      </c>
      <c r="AW8" s="138">
        <v>114.27</v>
      </c>
      <c r="AX8" s="138">
        <v>95.84</v>
      </c>
      <c r="AY8" s="138">
        <v>104.71</v>
      </c>
      <c r="AZ8" s="138">
        <v>112.4</v>
      </c>
      <c r="BA8" s="138">
        <v>114.26</v>
      </c>
      <c r="BB8" s="138">
        <v>94.47</v>
      </c>
      <c r="BC8" s="138">
        <v>102.41</v>
      </c>
      <c r="BD8" s="138">
        <v>122.24</v>
      </c>
      <c r="BE8" s="138">
        <v>125.4</v>
      </c>
      <c r="BF8" s="138">
        <v>118.11</v>
      </c>
      <c r="BG8" s="138">
        <v>125.05</v>
      </c>
      <c r="BH8" s="138">
        <v>123.74</v>
      </c>
      <c r="BI8" s="138">
        <v>125.09</v>
      </c>
      <c r="BJ8" s="138">
        <v>124.8</v>
      </c>
      <c r="BK8" s="138">
        <v>128.93</v>
      </c>
      <c r="BL8" s="138">
        <v>134.30000000000001</v>
      </c>
      <c r="BM8" s="138">
        <v>134.71</v>
      </c>
      <c r="BN8" s="138">
        <v>127.14</v>
      </c>
      <c r="BO8" s="138">
        <v>133.43</v>
      </c>
      <c r="BP8" s="138">
        <v>137.36000000000001</v>
      </c>
      <c r="BQ8" s="138">
        <v>136.55000000000001</v>
      </c>
      <c r="BR8" s="138">
        <v>129.57</v>
      </c>
      <c r="BS8" s="138">
        <v>127.7</v>
      </c>
      <c r="BT8" s="138">
        <v>123.39</v>
      </c>
      <c r="BU8" s="138">
        <v>120.7</v>
      </c>
      <c r="BV8" s="138">
        <v>133.82</v>
      </c>
      <c r="BW8" s="138">
        <v>124.78</v>
      </c>
      <c r="BX8" s="138">
        <v>129.21</v>
      </c>
      <c r="BY8" s="138">
        <v>121.68</v>
      </c>
      <c r="BZ8" s="138">
        <v>130.43</v>
      </c>
      <c r="CA8" s="138">
        <v>121.53</v>
      </c>
      <c r="CB8" s="138">
        <v>119.82</v>
      </c>
      <c r="CC8" s="138">
        <v>119.33</v>
      </c>
      <c r="CD8" s="138">
        <v>121.88</v>
      </c>
      <c r="CE8" s="138">
        <v>122.41</v>
      </c>
      <c r="CF8" s="138">
        <v>117.68</v>
      </c>
      <c r="CG8" s="138">
        <v>106.29</v>
      </c>
      <c r="CH8" s="138">
        <v>122.64</v>
      </c>
      <c r="CI8" s="138">
        <v>111.87</v>
      </c>
      <c r="CJ8" s="138">
        <v>106.46</v>
      </c>
      <c r="CK8" s="138">
        <v>103.52</v>
      </c>
      <c r="CL8" s="138">
        <v>116.42</v>
      </c>
      <c r="CM8" s="138">
        <v>107.67</v>
      </c>
      <c r="CN8" s="138">
        <v>107.41</v>
      </c>
      <c r="CO8" s="138">
        <v>99.68</v>
      </c>
      <c r="CP8" s="138">
        <v>108.05</v>
      </c>
      <c r="CQ8" s="138">
        <v>96.96</v>
      </c>
      <c r="CR8" s="138">
        <v>84.57</v>
      </c>
      <c r="CS8" s="138">
        <v>80.709999999999994</v>
      </c>
      <c r="CT8" s="139"/>
      <c r="CU8" s="139"/>
      <c r="CV8" s="139"/>
      <c r="CW8" s="140"/>
      <c r="CX8" s="141">
        <f>IF(SUM(B8:CW8)&lt;&gt;0,AVERAGEIF(B8:CW8,"&lt;&gt;"""),"")</f>
        <v>108.72124999999998</v>
      </c>
    </row>
    <row r="9" spans="1:102" ht="24.95" customHeight="1" thickBot="1" x14ac:dyDescent="0.25">
      <c r="A9" s="133" t="s">
        <v>6</v>
      </c>
      <c r="B9" s="42">
        <v>98.74</v>
      </c>
      <c r="C9" s="43">
        <v>98.74</v>
      </c>
      <c r="D9" s="43">
        <v>98.74</v>
      </c>
      <c r="E9" s="43">
        <v>98.74</v>
      </c>
      <c r="F9" s="43">
        <v>90.625</v>
      </c>
      <c r="G9" s="43">
        <v>90.625</v>
      </c>
      <c r="H9" s="43">
        <v>90.625</v>
      </c>
      <c r="I9" s="43">
        <v>90.625</v>
      </c>
      <c r="J9" s="43">
        <v>88.46</v>
      </c>
      <c r="K9" s="43">
        <v>88.46</v>
      </c>
      <c r="L9" s="43">
        <v>88.46</v>
      </c>
      <c r="M9" s="43">
        <v>88.46</v>
      </c>
      <c r="N9" s="43">
        <v>87.795000000000002</v>
      </c>
      <c r="O9" s="43">
        <v>87.795000000000002</v>
      </c>
      <c r="P9" s="43">
        <v>87.795000000000002</v>
      </c>
      <c r="Q9" s="43">
        <v>87.795000000000002</v>
      </c>
      <c r="R9" s="43">
        <v>90.162499999999994</v>
      </c>
      <c r="S9" s="43">
        <v>90.162499999999994</v>
      </c>
      <c r="T9" s="43">
        <v>90.162499999999994</v>
      </c>
      <c r="U9" s="43">
        <v>90.162499999999994</v>
      </c>
      <c r="V9" s="43">
        <v>88.39</v>
      </c>
      <c r="W9" s="43">
        <v>88.39</v>
      </c>
      <c r="X9" s="43">
        <v>88.39</v>
      </c>
      <c r="Y9" s="43">
        <v>88.39</v>
      </c>
      <c r="Z9" s="43">
        <v>100.25749999999999</v>
      </c>
      <c r="AA9" s="43">
        <v>100.25749999999999</v>
      </c>
      <c r="AB9" s="43">
        <v>100.25749999999999</v>
      </c>
      <c r="AC9" s="43">
        <v>100.25749999999999</v>
      </c>
      <c r="AD9" s="43">
        <v>108.84</v>
      </c>
      <c r="AE9" s="43">
        <v>108.84</v>
      </c>
      <c r="AF9" s="43">
        <v>108.84</v>
      </c>
      <c r="AG9" s="43">
        <v>108.84</v>
      </c>
      <c r="AH9" s="43">
        <v>112.46250000000001</v>
      </c>
      <c r="AI9" s="43">
        <v>112.46250000000001</v>
      </c>
      <c r="AJ9" s="43">
        <v>112.46250000000001</v>
      </c>
      <c r="AK9" s="43">
        <v>112.46250000000001</v>
      </c>
      <c r="AL9" s="43">
        <v>109.745</v>
      </c>
      <c r="AM9" s="43">
        <v>109.745</v>
      </c>
      <c r="AN9" s="43">
        <v>109.745</v>
      </c>
      <c r="AO9" s="43">
        <v>109.745</v>
      </c>
      <c r="AP9" s="43">
        <v>112.63</v>
      </c>
      <c r="AQ9" s="43">
        <v>112.63</v>
      </c>
      <c r="AR9" s="43">
        <v>112.63</v>
      </c>
      <c r="AS9" s="43">
        <v>112.63</v>
      </c>
      <c r="AT9" s="43">
        <v>111.9225</v>
      </c>
      <c r="AU9" s="43">
        <v>111.9225</v>
      </c>
      <c r="AV9" s="43">
        <v>111.9225</v>
      </c>
      <c r="AW9" s="43">
        <v>111.9225</v>
      </c>
      <c r="AX9" s="43">
        <v>106.80249999999999</v>
      </c>
      <c r="AY9" s="43">
        <v>106.80249999999999</v>
      </c>
      <c r="AZ9" s="43">
        <v>106.80249999999999</v>
      </c>
      <c r="BA9" s="43">
        <v>106.80249999999999</v>
      </c>
      <c r="BB9" s="43">
        <v>111.13</v>
      </c>
      <c r="BC9" s="43">
        <v>111.13</v>
      </c>
      <c r="BD9" s="43">
        <v>111.13</v>
      </c>
      <c r="BE9" s="43">
        <v>111.13</v>
      </c>
      <c r="BF9" s="43">
        <v>122.9975</v>
      </c>
      <c r="BG9" s="43">
        <v>122.9975</v>
      </c>
      <c r="BH9" s="43">
        <v>122.9975</v>
      </c>
      <c r="BI9" s="43">
        <v>122.9975</v>
      </c>
      <c r="BJ9" s="43">
        <v>130.685</v>
      </c>
      <c r="BK9" s="43">
        <v>130.685</v>
      </c>
      <c r="BL9" s="43">
        <v>130.685</v>
      </c>
      <c r="BM9" s="43">
        <v>130.685</v>
      </c>
      <c r="BN9" s="43">
        <v>133.62</v>
      </c>
      <c r="BO9" s="43">
        <v>133.62</v>
      </c>
      <c r="BP9" s="43">
        <v>133.62</v>
      </c>
      <c r="BQ9" s="43">
        <v>133.62</v>
      </c>
      <c r="BR9" s="43">
        <v>125.34</v>
      </c>
      <c r="BS9" s="43">
        <v>125.34</v>
      </c>
      <c r="BT9" s="43">
        <v>125.34</v>
      </c>
      <c r="BU9" s="43">
        <v>125.34</v>
      </c>
      <c r="BV9" s="43">
        <v>127.3725</v>
      </c>
      <c r="BW9" s="43">
        <v>127.3725</v>
      </c>
      <c r="BX9" s="43">
        <v>127.3725</v>
      </c>
      <c r="BY9" s="43">
        <v>127.3725</v>
      </c>
      <c r="BZ9" s="43">
        <v>122.7775</v>
      </c>
      <c r="CA9" s="43">
        <v>122.7775</v>
      </c>
      <c r="CB9" s="43">
        <v>122.7775</v>
      </c>
      <c r="CC9" s="43">
        <v>122.7775</v>
      </c>
      <c r="CD9" s="43">
        <v>117.065</v>
      </c>
      <c r="CE9" s="43">
        <v>117.065</v>
      </c>
      <c r="CF9" s="43">
        <v>117.065</v>
      </c>
      <c r="CG9" s="43">
        <v>117.065</v>
      </c>
      <c r="CH9" s="43">
        <v>111.1225</v>
      </c>
      <c r="CI9" s="43">
        <v>111.1225</v>
      </c>
      <c r="CJ9" s="43">
        <v>111.1225</v>
      </c>
      <c r="CK9" s="43">
        <v>111.1225</v>
      </c>
      <c r="CL9" s="43">
        <v>107.795</v>
      </c>
      <c r="CM9" s="43">
        <v>107.795</v>
      </c>
      <c r="CN9" s="43">
        <v>107.795</v>
      </c>
      <c r="CO9" s="43">
        <v>107.795</v>
      </c>
      <c r="CP9" s="43">
        <v>92.572500000000005</v>
      </c>
      <c r="CQ9" s="43">
        <v>92.572500000000005</v>
      </c>
      <c r="CR9" s="43">
        <v>92.572500000000005</v>
      </c>
      <c r="CS9" s="43">
        <v>92.572500000000005</v>
      </c>
      <c r="CT9" s="44"/>
      <c r="CU9" s="44"/>
      <c r="CV9" s="44"/>
      <c r="CW9" s="45"/>
      <c r="CX9" s="142">
        <f>IF(SUM(B9:CW9)&lt;&gt;0,AVERAGEIF(B9:CW9,"&lt;&gt;"""),"")</f>
        <v>108.72125000000005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10.5</v>
      </c>
      <c r="AQ16" s="155">
        <v>10.5</v>
      </c>
      <c r="AR16" s="155">
        <v>10.5</v>
      </c>
      <c r="AS16" s="155">
        <v>10.5</v>
      </c>
      <c r="AT16" s="155">
        <v>10.4</v>
      </c>
      <c r="AU16" s="155">
        <v>10.4</v>
      </c>
      <c r="AV16" s="155">
        <v>10.4</v>
      </c>
      <c r="AW16" s="155">
        <v>10.4</v>
      </c>
      <c r="AX16" s="155">
        <v>44.4</v>
      </c>
      <c r="AY16" s="155">
        <v>44.4</v>
      </c>
      <c r="AZ16" s="155">
        <v>44.4</v>
      </c>
      <c r="BA16" s="155">
        <v>44.4</v>
      </c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25.9</v>
      </c>
      <c r="BS16" s="155">
        <v>25.9</v>
      </c>
      <c r="BT16" s="155">
        <v>25.9</v>
      </c>
      <c r="BU16" s="155">
        <v>25.9</v>
      </c>
      <c r="BV16" s="155"/>
      <c r="BW16" s="155"/>
      <c r="BX16" s="155"/>
      <c r="BY16" s="155"/>
      <c r="BZ16" s="155">
        <v>13.5</v>
      </c>
      <c r="CA16" s="155">
        <v>13.5</v>
      </c>
      <c r="CB16" s="155">
        <v>13.5</v>
      </c>
      <c r="CC16" s="155">
        <v>13.5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104.69999999999997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10.5</v>
      </c>
      <c r="AQ17" s="160">
        <f t="shared" si="0"/>
        <v>10.5</v>
      </c>
      <c r="AR17" s="160">
        <f t="shared" si="0"/>
        <v>10.5</v>
      </c>
      <c r="AS17" s="160">
        <f t="shared" si="0"/>
        <v>10.5</v>
      </c>
      <c r="AT17" s="160">
        <f t="shared" si="0"/>
        <v>10.4</v>
      </c>
      <c r="AU17" s="160">
        <f t="shared" si="0"/>
        <v>10.4</v>
      </c>
      <c r="AV17" s="160">
        <f t="shared" si="0"/>
        <v>10.4</v>
      </c>
      <c r="AW17" s="160">
        <f t="shared" si="0"/>
        <v>10.4</v>
      </c>
      <c r="AX17" s="160">
        <f t="shared" si="0"/>
        <v>44.4</v>
      </c>
      <c r="AY17" s="160">
        <f t="shared" si="0"/>
        <v>44.4</v>
      </c>
      <c r="AZ17" s="160">
        <f t="shared" si="0"/>
        <v>44.4</v>
      </c>
      <c r="BA17" s="160">
        <f t="shared" si="0"/>
        <v>44.4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25.9</v>
      </c>
      <c r="BS17" s="160">
        <f t="shared" si="1"/>
        <v>25.9</v>
      </c>
      <c r="BT17" s="160">
        <f t="shared" si="1"/>
        <v>25.9</v>
      </c>
      <c r="BU17" s="160">
        <f t="shared" si="1"/>
        <v>25.9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13.5</v>
      </c>
      <c r="CA17" s="160">
        <f t="shared" si="1"/>
        <v>13.5</v>
      </c>
      <c r="CB17" s="160">
        <f t="shared" si="1"/>
        <v>13.5</v>
      </c>
      <c r="CC17" s="160">
        <f t="shared" si="1"/>
        <v>13.5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104.69999999999997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2025-12-19T14:37:22Z</dcterms:created>
  <dcterms:modified xsi:type="dcterms:W3CDTF">2025-12-19T14:37:24Z</dcterms:modified>
</cp:coreProperties>
</file>