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<sst xmlns="http://schemas.openxmlformats.org/spreadsheetml/2006/main" count="119" uniqueCount="54">
  <si>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26/02/2025 16:31:07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</si>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</sst>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1A7-4C7A-9485-423B9A8644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1A7-4C7A-9485-423B9A8644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2.0699999999999998</c:v>
                </c:pt>
                <c:pt idx="2">
                  <c:v>1.03</c:v>
                </c:pt>
                <c:pt idx="4">
                  <c:v>1.506</c:v>
                </c:pt>
                <c:pt idx="20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A7-4C7A-9485-423B9A8644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1.73</c:v>
                </c:pt>
                <c:pt idx="1">
                  <c:v>9.44</c:v>
                </c:pt>
                <c:pt idx="2">
                  <c:v>6.91</c:v>
                </c:pt>
                <c:pt idx="3">
                  <c:v>4.3900000000000006</c:v>
                </c:pt>
                <c:pt idx="4">
                  <c:v>8.1760000000000002</c:v>
                </c:pt>
                <c:pt idx="5">
                  <c:v>1.48</c:v>
                </c:pt>
                <c:pt idx="6">
                  <c:v>0.74</c:v>
                </c:pt>
                <c:pt idx="7">
                  <c:v>1.7</c:v>
                </c:pt>
                <c:pt idx="8">
                  <c:v>4.9009999999999998</c:v>
                </c:pt>
                <c:pt idx="9">
                  <c:v>3.91</c:v>
                </c:pt>
                <c:pt idx="10">
                  <c:v>5.266</c:v>
                </c:pt>
                <c:pt idx="11">
                  <c:v>7.1130000000000004</c:v>
                </c:pt>
                <c:pt idx="12">
                  <c:v>7.1520000000000001</c:v>
                </c:pt>
                <c:pt idx="13">
                  <c:v>5.8130000000000006</c:v>
                </c:pt>
                <c:pt idx="14">
                  <c:v>2.9699999999999998</c:v>
                </c:pt>
                <c:pt idx="15">
                  <c:v>0.75</c:v>
                </c:pt>
                <c:pt idx="16">
                  <c:v>0.24</c:v>
                </c:pt>
                <c:pt idx="20">
                  <c:v>4.6959999999999997</c:v>
                </c:pt>
                <c:pt idx="21">
                  <c:v>1.2890000000000001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A7-4C7A-9485-423B9A8644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1A7-4C7A-9485-423B9A8644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1A7-4C7A-9485-423B9A8644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1A7-4C7A-9485-423B9A8644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A7-4C7A-9485-423B9A8644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1A7-4C7A-9485-423B9A8644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180.34899999999999</c:v>
                </c:pt>
                <c:pt idx="6">
                  <c:v>60</c:v>
                </c:pt>
                <c:pt idx="7">
                  <c:v>60</c:v>
                </c:pt>
                <c:pt idx="8">
                  <c:v>56.991</c:v>
                </c:pt>
                <c:pt idx="9">
                  <c:v>58.968000000000004</c:v>
                </c:pt>
                <c:pt idx="10">
                  <c:v>50.406999999999996</c:v>
                </c:pt>
                <c:pt idx="11">
                  <c:v>45.917000000000002</c:v>
                </c:pt>
                <c:pt idx="12">
                  <c:v>57.477000000000004</c:v>
                </c:pt>
                <c:pt idx="13">
                  <c:v>49.34</c:v>
                </c:pt>
                <c:pt idx="14">
                  <c:v>62.78</c:v>
                </c:pt>
                <c:pt idx="15">
                  <c:v>81.228999999999999</c:v>
                </c:pt>
                <c:pt idx="16">
                  <c:v>72.590999999999994</c:v>
                </c:pt>
                <c:pt idx="17">
                  <c:v>81.887</c:v>
                </c:pt>
                <c:pt idx="18">
                  <c:v>87.533000000000001</c:v>
                </c:pt>
                <c:pt idx="19">
                  <c:v>108.42400000000001</c:v>
                </c:pt>
                <c:pt idx="20">
                  <c:v>37</c:v>
                </c:pt>
                <c:pt idx="21">
                  <c:v>55.28</c:v>
                </c:pt>
                <c:pt idx="22">
                  <c:v>91.78</c:v>
                </c:pt>
                <c:pt idx="23">
                  <c:v>80.740000000000009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A7-4C7A-9485-423B9A86440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A7-4C7A-9485-423B9A8644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0.83200000000000007</c:v>
                </c:pt>
                <c:pt idx="1">
                  <c:v>1.399</c:v>
                </c:pt>
                <c:pt idx="2">
                  <c:v>2.2809999999999997</c:v>
                </c:pt>
                <c:pt idx="3">
                  <c:v>3.7669999999999999</c:v>
                </c:pt>
                <c:pt idx="4">
                  <c:v>2.472</c:v>
                </c:pt>
                <c:pt idx="5">
                  <c:v>2.2360000000000002</c:v>
                </c:pt>
                <c:pt idx="10">
                  <c:v>1.1379999999999999</c:v>
                </c:pt>
                <c:pt idx="11">
                  <c:v>1.2569999999999999</c:v>
                </c:pt>
                <c:pt idx="12">
                  <c:v>0.29099999999999998</c:v>
                </c:pt>
                <c:pt idx="13">
                  <c:v>3.9710000000000001</c:v>
                </c:pt>
                <c:pt idx="14">
                  <c:v>2.8</c:v>
                </c:pt>
                <c:pt idx="15">
                  <c:v>0.17799999999999999</c:v>
                </c:pt>
                <c:pt idx="16">
                  <c:v>0.502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A7-4C7A-9485-423B9A8644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1A7-4C7A-9485-423B9A8644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1A7-4C7A-9485-423B9A864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119.59</c:v>
                </c:pt>
                <c:pt idx="1">
                  <c:v>131.97</c:v>
                </c:pt>
                <c:pt idx="2">
                  <c:v>124.12</c:v>
                </c:pt>
                <c:pt idx="3">
                  <c:v>121.48</c:v>
                </c:pt>
                <c:pt idx="4">
                  <c:v>107.41</c:v>
                </c:pt>
                <c:pt idx="5">
                  <c:v>109.22</c:v>
                </c:pt>
                <c:pt idx="6">
                  <c:v>151.4</c:v>
                </c:pt>
                <c:pt idx="7">
                  <c:v>158.16</c:v>
                </c:pt>
                <c:pt idx="8">
                  <c:v>161.09</c:v>
                </c:pt>
                <c:pt idx="9">
                  <c:v>144.97</c:v>
                </c:pt>
                <c:pt idx="10">
                  <c:v>131.77000000000001</c:v>
                </c:pt>
                <c:pt idx="11">
                  <c:v>128.22</c:v>
                </c:pt>
                <c:pt idx="12">
                  <c:v>121.15</c:v>
                </c:pt>
                <c:pt idx="13">
                  <c:v>114.78</c:v>
                </c:pt>
                <c:pt idx="14">
                  <c:v>118.13</c:v>
                </c:pt>
                <c:pt idx="15">
                  <c:v>133.13</c:v>
                </c:pt>
                <c:pt idx="16">
                  <c:v>176.37</c:v>
                </c:pt>
                <c:pt idx="17">
                  <c:v>175.98</c:v>
                </c:pt>
                <c:pt idx="18">
                  <c:v>182.44</c:v>
                </c:pt>
                <c:pt idx="19">
                  <c:v>177.63</c:v>
                </c:pt>
                <c:pt idx="20">
                  <c:v>179.31</c:v>
                </c:pt>
                <c:pt idx="21">
                  <c:v>144.82</c:v>
                </c:pt>
                <c:pt idx="22">
                  <c:v>136.6</c:v>
                </c:pt>
                <c:pt idx="23">
                  <c:v>108.6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A7-4C7A-9485-423B9A864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10F-4130-81F1-A51B16538C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0F-4130-81F1-A51B16538C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3.0489999999999999</c:v>
                </c:pt>
                <c:pt idx="2">
                  <c:v>0.377</c:v>
                </c:pt>
                <c:pt idx="4">
                  <c:v>5.4950000000000001</c:v>
                </c:pt>
                <c:pt idx="5">
                  <c:v>7.5849999999999991</c:v>
                </c:pt>
                <c:pt idx="6">
                  <c:v>12.324999999999999</c:v>
                </c:pt>
                <c:pt idx="7">
                  <c:v>8.9489999999999998</c:v>
                </c:pt>
                <c:pt idx="8">
                  <c:v>12.995000000000001</c:v>
                </c:pt>
                <c:pt idx="9">
                  <c:v>10.731</c:v>
                </c:pt>
                <c:pt idx="10">
                  <c:v>8.6440000000000001</c:v>
                </c:pt>
                <c:pt idx="11">
                  <c:v>8.6259999999999994</c:v>
                </c:pt>
                <c:pt idx="12">
                  <c:v>12.58</c:v>
                </c:pt>
                <c:pt idx="13">
                  <c:v>7.3040000000000003</c:v>
                </c:pt>
                <c:pt idx="14">
                  <c:v>5.7839999999999998</c:v>
                </c:pt>
                <c:pt idx="15">
                  <c:v>5.81</c:v>
                </c:pt>
                <c:pt idx="16">
                  <c:v>5.5809999999999995</c:v>
                </c:pt>
                <c:pt idx="17">
                  <c:v>5.7359999999999998</c:v>
                </c:pt>
                <c:pt idx="18">
                  <c:v>5.734</c:v>
                </c:pt>
                <c:pt idx="19">
                  <c:v>7.0720000000000001</c:v>
                </c:pt>
                <c:pt idx="20">
                  <c:v>5.4379999999999997</c:v>
                </c:pt>
                <c:pt idx="21">
                  <c:v>5.3</c:v>
                </c:pt>
                <c:pt idx="22">
                  <c:v>6.9329999999999998</c:v>
                </c:pt>
                <c:pt idx="23">
                  <c:v>7.5169999999999995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0F-4130-81F1-A51B16538C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1.6020000000000001</c:v>
                </c:pt>
                <c:pt idx="1">
                  <c:v>4.5019999999999998</c:v>
                </c:pt>
                <c:pt idx="2">
                  <c:v>4.6719999999999997</c:v>
                </c:pt>
                <c:pt idx="3">
                  <c:v>2.367</c:v>
                </c:pt>
                <c:pt idx="4">
                  <c:v>4.2729999999999997</c:v>
                </c:pt>
                <c:pt idx="5">
                  <c:v>27.827999999999999</c:v>
                </c:pt>
                <c:pt idx="6">
                  <c:v>36.882999999999996</c:v>
                </c:pt>
                <c:pt idx="7">
                  <c:v>35.707000000000001</c:v>
                </c:pt>
                <c:pt idx="8">
                  <c:v>34.85</c:v>
                </c:pt>
                <c:pt idx="9">
                  <c:v>32.581000000000003</c:v>
                </c:pt>
                <c:pt idx="10">
                  <c:v>30.957000000000001</c:v>
                </c:pt>
                <c:pt idx="11">
                  <c:v>30.224</c:v>
                </c:pt>
                <c:pt idx="12">
                  <c:v>36.683</c:v>
                </c:pt>
                <c:pt idx="13">
                  <c:v>30.236000000000001</c:v>
                </c:pt>
                <c:pt idx="14">
                  <c:v>37.009</c:v>
                </c:pt>
                <c:pt idx="15">
                  <c:v>51.64</c:v>
                </c:pt>
                <c:pt idx="16">
                  <c:v>46.500999999999998</c:v>
                </c:pt>
                <c:pt idx="17">
                  <c:v>55.329000000000001</c:v>
                </c:pt>
                <c:pt idx="18">
                  <c:v>60.397999999999996</c:v>
                </c:pt>
                <c:pt idx="19">
                  <c:v>82.489000000000004</c:v>
                </c:pt>
                <c:pt idx="20">
                  <c:v>29.697000000000003</c:v>
                </c:pt>
                <c:pt idx="21">
                  <c:v>33.509</c:v>
                </c:pt>
                <c:pt idx="22">
                  <c:v>67.437000000000012</c:v>
                </c:pt>
                <c:pt idx="23">
                  <c:v>53.822000000000003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0F-4130-81F1-A51B16538C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10F-4130-81F1-A51B16538C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10F-4130-81F1-A51B16538C1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10F-4130-81F1-A51B16538C1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10F-4130-81F1-A51B16538C1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10F-4130-81F1-A51B16538C1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137.35499999999999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0F-4130-81F1-A51B16538C1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0F-4130-81F1-A51B16538C1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2.66</c:v>
                </c:pt>
                <c:pt idx="1">
                  <c:v>3.258</c:v>
                </c:pt>
                <c:pt idx="2">
                  <c:v>3.0719999999999996</c:v>
                </c:pt>
                <c:pt idx="3">
                  <c:v>0.99</c:v>
                </c:pt>
                <c:pt idx="4">
                  <c:v>2.3860000000000001</c:v>
                </c:pt>
                <c:pt idx="5">
                  <c:v>11.297000000000001</c:v>
                </c:pt>
                <c:pt idx="6">
                  <c:v>11.532</c:v>
                </c:pt>
                <c:pt idx="7">
                  <c:v>17.044</c:v>
                </c:pt>
                <c:pt idx="8">
                  <c:v>14.047000000000002</c:v>
                </c:pt>
                <c:pt idx="9">
                  <c:v>19.566000000000003</c:v>
                </c:pt>
                <c:pt idx="10">
                  <c:v>17.21</c:v>
                </c:pt>
                <c:pt idx="11">
                  <c:v>15.436999999999999</c:v>
                </c:pt>
                <c:pt idx="12">
                  <c:v>15.656999999999998</c:v>
                </c:pt>
                <c:pt idx="13">
                  <c:v>21.584000000000003</c:v>
                </c:pt>
                <c:pt idx="14">
                  <c:v>25.756999999999998</c:v>
                </c:pt>
                <c:pt idx="15">
                  <c:v>24.707000000000001</c:v>
                </c:pt>
                <c:pt idx="16">
                  <c:v>21.250999999999998</c:v>
                </c:pt>
                <c:pt idx="17">
                  <c:v>20.821999999999999</c:v>
                </c:pt>
                <c:pt idx="18">
                  <c:v>21.401000000000003</c:v>
                </c:pt>
                <c:pt idx="19">
                  <c:v>18.863</c:v>
                </c:pt>
                <c:pt idx="20">
                  <c:v>7.181</c:v>
                </c:pt>
                <c:pt idx="21">
                  <c:v>17.759999999999998</c:v>
                </c:pt>
                <c:pt idx="22">
                  <c:v>17.41</c:v>
                </c:pt>
                <c:pt idx="23">
                  <c:v>19.401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0F-4130-81F1-A51B16538C1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10F-4130-81F1-A51B16538C1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10F-4130-81F1-A51B16538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119.59</c:v>
                </c:pt>
                <c:pt idx="1">
                  <c:v>131.97</c:v>
                </c:pt>
                <c:pt idx="2">
                  <c:v>124.12</c:v>
                </c:pt>
                <c:pt idx="3">
                  <c:v>121.48</c:v>
                </c:pt>
                <c:pt idx="4">
                  <c:v>107.41</c:v>
                </c:pt>
                <c:pt idx="5">
                  <c:v>109.22</c:v>
                </c:pt>
                <c:pt idx="6">
                  <c:v>151.4</c:v>
                </c:pt>
                <c:pt idx="7">
                  <c:v>158.16</c:v>
                </c:pt>
                <c:pt idx="8">
                  <c:v>161.09</c:v>
                </c:pt>
                <c:pt idx="9">
                  <c:v>144.97</c:v>
                </c:pt>
                <c:pt idx="10">
                  <c:v>131.77000000000001</c:v>
                </c:pt>
                <c:pt idx="11">
                  <c:v>128.22</c:v>
                </c:pt>
                <c:pt idx="12">
                  <c:v>121.15</c:v>
                </c:pt>
                <c:pt idx="13">
                  <c:v>114.78</c:v>
                </c:pt>
                <c:pt idx="14">
                  <c:v>118.13</c:v>
                </c:pt>
                <c:pt idx="15">
                  <c:v>133.13</c:v>
                </c:pt>
                <c:pt idx="16">
                  <c:v>176.37</c:v>
                </c:pt>
                <c:pt idx="17">
                  <c:v>175.98</c:v>
                </c:pt>
                <c:pt idx="18">
                  <c:v>182.44</c:v>
                </c:pt>
                <c:pt idx="19">
                  <c:v>177.63</c:v>
                </c:pt>
                <c:pt idx="20">
                  <c:v>179.31</c:v>
                </c:pt>
                <c:pt idx="21">
                  <c:v>144.82</c:v>
                </c:pt>
                <c:pt idx="22">
                  <c:v>136.6</c:v>
                </c:pt>
                <c:pt idx="23">
                  <c:v>108.6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0F-4130-81F1-A51B16538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6.5619999999999994</v>
      </c>
      <c r="C4" s="18">
        <v>12.909000000000001</v>
      </c>
      <c r="D4" s="18">
        <v>10.220999999999998</v>
      </c>
      <c r="E4" s="18">
        <v>8.157</v>
      </c>
      <c r="F4" s="18">
        <v>12.154</v>
      </c>
      <c r="G4" s="18">
        <v>184.065</v>
      </c>
      <c r="H4" s="18">
        <v>60.74</v>
      </c>
      <c r="I4" s="18">
        <v>61.7</v>
      </c>
      <c r="J4" s="18">
        <v>61.891999999999996</v>
      </c>
      <c r="K4" s="18">
        <v>62.878</v>
      </c>
      <c r="L4" s="18">
        <v>56.811</v>
      </c>
      <c r="M4" s="18">
        <v>54.286999999999999</v>
      </c>
      <c r="N4" s="18">
        <v>64.92</v>
      </c>
      <c r="O4" s="18">
        <v>59.124000000000002</v>
      </c>
      <c r="P4" s="18">
        <v>68.55</v>
      </c>
      <c r="Q4" s="18">
        <v>82.156999999999996</v>
      </c>
      <c r="R4" s="18">
        <v>73.332999999999998</v>
      </c>
      <c r="S4" s="18">
        <v>81.887</v>
      </c>
      <c r="T4" s="18">
        <v>87.533000000000001</v>
      </c>
      <c r="U4" s="18">
        <v>108.42400000000001</v>
      </c>
      <c r="V4" s="18">
        <v>42.315999999999995</v>
      </c>
      <c r="W4" s="18">
        <v>56.569000000000003</v>
      </c>
      <c r="X4" s="18">
        <v>91.78</v>
      </c>
      <c r="Y4" s="18">
        <v>80.740000000000009</v>
      </c>
      <c r="Z4" s="19"/>
      <c r="AA4" s="20">
        <f>SUM(B4:Z4)</f>
        <v>1489.7089999999998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119.59</v>
      </c>
      <c r="C7" s="28">
        <v>131.97</v>
      </c>
      <c r="D7" s="28">
        <v>124.12</v>
      </c>
      <c r="E7" s="28">
        <v>121.48</v>
      </c>
      <c r="F7" s="28">
        <v>107.41</v>
      </c>
      <c r="G7" s="28">
        <v>109.22</v>
      </c>
      <c r="H7" s="28">
        <v>151.4</v>
      </c>
      <c r="I7" s="28">
        <v>158.16</v>
      </c>
      <c r="J7" s="28">
        <v>161.09</v>
      </c>
      <c r="K7" s="28">
        <v>144.97</v>
      </c>
      <c r="L7" s="28">
        <v>131.77000000000001</v>
      </c>
      <c r="M7" s="28">
        <v>128.22</v>
      </c>
      <c r="N7" s="28">
        <v>121.15</v>
      </c>
      <c r="O7" s="28">
        <v>114.78</v>
      </c>
      <c r="P7" s="28">
        <v>118.13</v>
      </c>
      <c r="Q7" s="28">
        <v>133.13</v>
      </c>
      <c r="R7" s="28">
        <v>176.37</v>
      </c>
      <c r="S7" s="28">
        <v>175.98</v>
      </c>
      <c r="T7" s="28">
        <v>182.44</v>
      </c>
      <c r="U7" s="28">
        <v>177.63</v>
      </c>
      <c r="V7" s="28">
        <v>179.31</v>
      </c>
      <c r="W7" s="28">
        <v>144.82</v>
      </c>
      <c r="X7" s="28">
        <v>136.6</v>
      </c>
      <c r="Y7" s="28">
        <v>108.6</v>
      </c>
      <c r="Z7" s="29"/>
      <c r="AA7" s="30">
        <f>IF(SUM(B7:Z7)&lt;&gt;0,AVERAGEIF(B7:Z7,"&lt;&gt;"""),"")</f>
        <v>139.93083333333334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180.34899999999999</v>
      </c>
      <c r="H12" s="52">
        <v>60</v>
      </c>
      <c r="I12" s="52">
        <v>60</v>
      </c>
      <c r="J12" s="52">
        <v>56.991</v>
      </c>
      <c r="K12" s="52">
        <v>58.968000000000004</v>
      </c>
      <c r="L12" s="52">
        <v>50.406999999999996</v>
      </c>
      <c r="M12" s="52">
        <v>45.917000000000002</v>
      </c>
      <c r="N12" s="52">
        <v>57.477000000000004</v>
      </c>
      <c r="O12" s="52">
        <v>49.34</v>
      </c>
      <c r="P12" s="52">
        <v>62.78</v>
      </c>
      <c r="Q12" s="52">
        <v>81.228999999999999</v>
      </c>
      <c r="R12" s="52">
        <v>72.590999999999994</v>
      </c>
      <c r="S12" s="52">
        <v>81.887</v>
      </c>
      <c r="T12" s="52">
        <v>87.533000000000001</v>
      </c>
      <c r="U12" s="52">
        <v>108.42400000000001</v>
      </c>
      <c r="V12" s="52">
        <v>37</v>
      </c>
      <c r="W12" s="52">
        <v>55.28</v>
      </c>
      <c r="X12" s="52">
        <v>91.78</v>
      </c>
      <c r="Y12" s="52">
        <v>80.740000000000009</v>
      </c>
      <c r="Z12" s="53"/>
      <c r="AA12" s="54">
        <f t="shared" si="0"/>
        <v>1378.693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0.83200000000000007</v>
      </c>
      <c r="C14" s="57">
        <v>1.399</v>
      </c>
      <c r="D14" s="57">
        <v>2.2809999999999997</v>
      </c>
      <c r="E14" s="57">
        <v>3.7669999999999999</v>
      </c>
      <c r="F14" s="57">
        <v>2.472</v>
      </c>
      <c r="G14" s="57">
        <v>2.2360000000000002</v>
      </c>
      <c r="H14" s="57"/>
      <c r="I14" s="57"/>
      <c r="J14" s="57"/>
      <c r="K14" s="57"/>
      <c r="L14" s="57">
        <v>1.1379999999999999</v>
      </c>
      <c r="M14" s="57">
        <v>1.2569999999999999</v>
      </c>
      <c r="N14" s="57">
        <v>0.29099999999999998</v>
      </c>
      <c r="O14" s="57">
        <v>3.9710000000000001</v>
      </c>
      <c r="P14" s="57">
        <v>2.8</v>
      </c>
      <c r="Q14" s="57">
        <v>0.17799999999999999</v>
      </c>
      <c r="R14" s="57">
        <v>0.502</v>
      </c>
      <c r="S14" s="57"/>
      <c r="T14" s="57"/>
      <c r="U14" s="57"/>
      <c r="V14" s="57"/>
      <c r="W14" s="57"/>
      <c r="X14" s="57"/>
      <c r="Y14" s="57"/>
      <c r="Z14" s="58"/>
      <c r="AA14" s="59">
        <f t="shared" si="0"/>
        <v>23.123999999999999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4.8319999999999999</v>
      </c>
      <c r="C16" s="62">
        <f t="shared" si="1"/>
        <v>1.399</v>
      </c>
      <c r="D16" s="62">
        <f t="shared" si="1"/>
        <v>2.2809999999999997</v>
      </c>
      <c r="E16" s="62">
        <f t="shared" si="1"/>
        <v>3.7669999999999999</v>
      </c>
      <c r="F16" s="62">
        <f t="shared" si="1"/>
        <v>2.472</v>
      </c>
      <c r="G16" s="62">
        <f t="shared" si="1"/>
        <v>182.58499999999998</v>
      </c>
      <c r="H16" s="62">
        <f t="shared" si="1"/>
        <v>60</v>
      </c>
      <c r="I16" s="62">
        <f t="shared" si="1"/>
        <v>60</v>
      </c>
      <c r="J16" s="62">
        <f t="shared" si="1"/>
        <v>56.991</v>
      </c>
      <c r="K16" s="62">
        <f t="shared" si="1"/>
        <v>58.968000000000004</v>
      </c>
      <c r="L16" s="62">
        <f t="shared" si="1"/>
        <v>51.544999999999995</v>
      </c>
      <c r="M16" s="62">
        <f t="shared" si="1"/>
        <v>47.173999999999999</v>
      </c>
      <c r="N16" s="62">
        <f t="shared" si="1"/>
        <v>57.768000000000001</v>
      </c>
      <c r="O16" s="62">
        <f t="shared" si="1"/>
        <v>53.311000000000007</v>
      </c>
      <c r="P16" s="62">
        <f t="shared" si="1"/>
        <v>65.58</v>
      </c>
      <c r="Q16" s="62">
        <f t="shared" si="1"/>
        <v>81.406999999999996</v>
      </c>
      <c r="R16" s="62">
        <f t="shared" si="1"/>
        <v>73.092999999999989</v>
      </c>
      <c r="S16" s="62">
        <f t="shared" si="1"/>
        <v>81.887</v>
      </c>
      <c r="T16" s="62">
        <f t="shared" si="1"/>
        <v>87.533000000000001</v>
      </c>
      <c r="U16" s="62">
        <f t="shared" si="1"/>
        <v>108.42400000000001</v>
      </c>
      <c r="V16" s="62">
        <f t="shared" si="1"/>
        <v>37</v>
      </c>
      <c r="W16" s="62">
        <f t="shared" si="1"/>
        <v>55.28</v>
      </c>
      <c r="X16" s="62">
        <f t="shared" si="1"/>
        <v>91.78</v>
      </c>
      <c r="Y16" s="62">
        <f t="shared" si="1"/>
        <v>80.740000000000009</v>
      </c>
      <c r="Z16" s="63" t="str">
        <f t="shared" si="1"/>
        <v/>
      </c>
      <c r="AA16" s="64">
        <f>SUM(AA10:AA15)</f>
        <v>1405.817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2.0699999999999998</v>
      </c>
      <c r="D20" s="77">
        <v>1.03</v>
      </c>
      <c r="E20" s="77"/>
      <c r="F20" s="77">
        <v>1.506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>
        <v>0.62</v>
      </c>
      <c r="W20" s="77"/>
      <c r="X20" s="77"/>
      <c r="Y20" s="77"/>
      <c r="Z20" s="78"/>
      <c r="AA20" s="79">
        <f t="shared" si="2"/>
        <v>5.226</v>
      </c>
    </row>
    <row r="21" spans="1:27" ht="24.95" customHeight="1" x14ac:dyDescent="0.2">
      <c r="A21" s="75" t="s">
        <v>16</v>
      </c>
      <c r="B21" s="80">
        <v>1.73</v>
      </c>
      <c r="C21" s="81">
        <v>9.44</v>
      </c>
      <c r="D21" s="81">
        <v>6.91</v>
      </c>
      <c r="E21" s="81">
        <v>4.3900000000000006</v>
      </c>
      <c r="F21" s="81">
        <v>8.1760000000000002</v>
      </c>
      <c r="G21" s="81">
        <v>1.48</v>
      </c>
      <c r="H21" s="81">
        <v>0.74</v>
      </c>
      <c r="I21" s="81">
        <v>1.7</v>
      </c>
      <c r="J21" s="81">
        <v>4.9009999999999998</v>
      </c>
      <c r="K21" s="81">
        <v>3.91</v>
      </c>
      <c r="L21" s="81">
        <v>5.266</v>
      </c>
      <c r="M21" s="81">
        <v>7.1130000000000004</v>
      </c>
      <c r="N21" s="81">
        <v>7.1520000000000001</v>
      </c>
      <c r="O21" s="81">
        <v>5.8130000000000006</v>
      </c>
      <c r="P21" s="81">
        <v>2.9699999999999998</v>
      </c>
      <c r="Q21" s="81">
        <v>0.75</v>
      </c>
      <c r="R21" s="81">
        <v>0.24</v>
      </c>
      <c r="S21" s="81"/>
      <c r="T21" s="81"/>
      <c r="U21" s="81"/>
      <c r="V21" s="81">
        <v>4.6959999999999997</v>
      </c>
      <c r="W21" s="81">
        <v>1.2890000000000001</v>
      </c>
      <c r="X21" s="81"/>
      <c r="Y21" s="81"/>
      <c r="Z21" s="78"/>
      <c r="AA21" s="79">
        <f t="shared" si="2"/>
        <v>78.665999999999983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1.73</v>
      </c>
      <c r="C26" s="88">
        <f t="shared" si="3"/>
        <v>11.51</v>
      </c>
      <c r="D26" s="88">
        <f t="shared" si="3"/>
        <v>7.94</v>
      </c>
      <c r="E26" s="88">
        <f t="shared" si="3"/>
        <v>4.3900000000000006</v>
      </c>
      <c r="F26" s="88">
        <f t="shared" si="3"/>
        <v>9.6820000000000004</v>
      </c>
      <c r="G26" s="88">
        <f t="shared" si="3"/>
        <v>1.48</v>
      </c>
      <c r="H26" s="88">
        <f t="shared" si="3"/>
        <v>0.74</v>
      </c>
      <c r="I26" s="88">
        <f t="shared" si="3"/>
        <v>1.7</v>
      </c>
      <c r="J26" s="88">
        <f t="shared" si="3"/>
        <v>4.9009999999999998</v>
      </c>
      <c r="K26" s="88">
        <f t="shared" si="3"/>
        <v>3.91</v>
      </c>
      <c r="L26" s="88">
        <f t="shared" si="3"/>
        <v>5.266</v>
      </c>
      <c r="M26" s="88">
        <f t="shared" si="3"/>
        <v>7.1130000000000004</v>
      </c>
      <c r="N26" s="88">
        <f t="shared" si="3"/>
        <v>7.1520000000000001</v>
      </c>
      <c r="O26" s="88">
        <f t="shared" si="3"/>
        <v>5.8130000000000006</v>
      </c>
      <c r="P26" s="88">
        <f t="shared" si="3"/>
        <v>2.9699999999999998</v>
      </c>
      <c r="Q26" s="88">
        <f t="shared" si="3"/>
        <v>0.75</v>
      </c>
      <c r="R26" s="88">
        <f t="shared" si="3"/>
        <v>0.24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5.3159999999999998</v>
      </c>
      <c r="W26" s="88">
        <f t="shared" si="3"/>
        <v>1.2890000000000001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83.891999999999982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6.5620000000000003</v>
      </c>
      <c r="C30" s="77">
        <v>12.909000000000001</v>
      </c>
      <c r="D30" s="77">
        <v>10.221</v>
      </c>
      <c r="E30" s="77">
        <v>8.157</v>
      </c>
      <c r="F30" s="77">
        <v>12.154</v>
      </c>
      <c r="G30" s="77">
        <v>184.065</v>
      </c>
      <c r="H30" s="77">
        <v>60.74</v>
      </c>
      <c r="I30" s="77">
        <v>61.7</v>
      </c>
      <c r="J30" s="77">
        <v>61.892000000000003</v>
      </c>
      <c r="K30" s="77">
        <v>62.878</v>
      </c>
      <c r="L30" s="77">
        <v>56.811</v>
      </c>
      <c r="M30" s="77">
        <v>54.286999999999999</v>
      </c>
      <c r="N30" s="77">
        <v>64.92</v>
      </c>
      <c r="O30" s="77">
        <v>59.124000000000002</v>
      </c>
      <c r="P30" s="77">
        <v>68.55</v>
      </c>
      <c r="Q30" s="77">
        <v>82.156999999999996</v>
      </c>
      <c r="R30" s="77">
        <v>73.332999999999998</v>
      </c>
      <c r="S30" s="77">
        <v>81.887</v>
      </c>
      <c r="T30" s="77">
        <v>87.533000000000001</v>
      </c>
      <c r="U30" s="77">
        <v>108.42400000000001</v>
      </c>
      <c r="V30" s="77">
        <v>42.316000000000003</v>
      </c>
      <c r="W30" s="77">
        <v>56.569000000000003</v>
      </c>
      <c r="X30" s="77">
        <v>91.78</v>
      </c>
      <c r="Y30" s="77">
        <v>80.739999999999995</v>
      </c>
      <c r="Z30" s="78"/>
      <c r="AA30" s="79">
        <f>SUM(B30:Z30)</f>
        <v>1489.7089999999998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6.5620000000000003</v>
      </c>
      <c r="C32" s="62">
        <f t="shared" ref="C32:Z32" si="4">IF(LEN(C$2)&gt;0,SUM(C29:C31),"")</f>
        <v>12.909000000000001</v>
      </c>
      <c r="D32" s="62">
        <f t="shared" si="4"/>
        <v>10.221</v>
      </c>
      <c r="E32" s="62">
        <f t="shared" si="4"/>
        <v>8.157</v>
      </c>
      <c r="F32" s="62">
        <f t="shared" si="4"/>
        <v>12.154</v>
      </c>
      <c r="G32" s="62">
        <f t="shared" si="4"/>
        <v>184.065</v>
      </c>
      <c r="H32" s="62">
        <f t="shared" si="4"/>
        <v>60.74</v>
      </c>
      <c r="I32" s="62">
        <f t="shared" si="4"/>
        <v>61.7</v>
      </c>
      <c r="J32" s="62">
        <f t="shared" si="4"/>
        <v>61.892000000000003</v>
      </c>
      <c r="K32" s="62">
        <f t="shared" si="4"/>
        <v>62.878</v>
      </c>
      <c r="L32" s="62">
        <f t="shared" si="4"/>
        <v>56.811</v>
      </c>
      <c r="M32" s="62">
        <f t="shared" si="4"/>
        <v>54.286999999999999</v>
      </c>
      <c r="N32" s="62">
        <f t="shared" si="4"/>
        <v>64.92</v>
      </c>
      <c r="O32" s="62">
        <f t="shared" si="4"/>
        <v>59.124000000000002</v>
      </c>
      <c r="P32" s="62">
        <f t="shared" si="4"/>
        <v>68.55</v>
      </c>
      <c r="Q32" s="62">
        <f t="shared" si="4"/>
        <v>82.156999999999996</v>
      </c>
      <c r="R32" s="62">
        <f t="shared" si="4"/>
        <v>73.332999999999998</v>
      </c>
      <c r="S32" s="62">
        <f t="shared" si="4"/>
        <v>81.887</v>
      </c>
      <c r="T32" s="62">
        <f t="shared" si="4"/>
        <v>87.533000000000001</v>
      </c>
      <c r="U32" s="62">
        <f t="shared" si="4"/>
        <v>108.42400000000001</v>
      </c>
      <c r="V32" s="62">
        <f t="shared" si="4"/>
        <v>42.316000000000003</v>
      </c>
      <c r="W32" s="62">
        <f t="shared" si="4"/>
        <v>56.569000000000003</v>
      </c>
      <c r="X32" s="62">
        <f t="shared" si="4"/>
        <v>91.78</v>
      </c>
      <c r="Y32" s="62">
        <f t="shared" si="4"/>
        <v>80.739999999999995</v>
      </c>
      <c r="Z32" s="63" t="str">
        <f t="shared" si="4"/>
        <v/>
      </c>
      <c r="AA32" s="64">
        <f>SUM(AA29:AA31)</f>
        <v>1489.7089999999998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6.5619999999999994</v>
      </c>
      <c r="C52" s="88">
        <f t="shared" si="10"/>
        <v>12.908999999999999</v>
      </c>
      <c r="D52" s="88">
        <f t="shared" si="10"/>
        <v>10.221</v>
      </c>
      <c r="E52" s="88">
        <f t="shared" si="10"/>
        <v>8.157</v>
      </c>
      <c r="F52" s="88">
        <f t="shared" si="10"/>
        <v>12.154</v>
      </c>
      <c r="G52" s="88">
        <f t="shared" si="10"/>
        <v>184.06499999999997</v>
      </c>
      <c r="H52" s="88">
        <f t="shared" si="10"/>
        <v>60.74</v>
      </c>
      <c r="I52" s="88">
        <f t="shared" si="10"/>
        <v>61.7</v>
      </c>
      <c r="J52" s="88">
        <f t="shared" si="10"/>
        <v>61.891999999999996</v>
      </c>
      <c r="K52" s="88">
        <f t="shared" si="10"/>
        <v>62.878</v>
      </c>
      <c r="L52" s="88">
        <f t="shared" si="10"/>
        <v>56.810999999999993</v>
      </c>
      <c r="M52" s="88">
        <f t="shared" si="10"/>
        <v>54.286999999999999</v>
      </c>
      <c r="N52" s="88">
        <f t="shared" si="10"/>
        <v>64.92</v>
      </c>
      <c r="O52" s="88">
        <f t="shared" si="10"/>
        <v>59.124000000000009</v>
      </c>
      <c r="P52" s="88">
        <f t="shared" si="10"/>
        <v>68.55</v>
      </c>
      <c r="Q52" s="88">
        <f t="shared" si="10"/>
        <v>82.156999999999996</v>
      </c>
      <c r="R52" s="88">
        <f t="shared" si="10"/>
        <v>73.332999999999984</v>
      </c>
      <c r="S52" s="88">
        <f t="shared" si="10"/>
        <v>81.887</v>
      </c>
      <c r="T52" s="88">
        <f t="shared" si="10"/>
        <v>87.533000000000001</v>
      </c>
      <c r="U52" s="88">
        <f t="shared" si="10"/>
        <v>108.42400000000001</v>
      </c>
      <c r="V52" s="88">
        <f t="shared" si="10"/>
        <v>42.316000000000003</v>
      </c>
      <c r="W52" s="88">
        <f t="shared" si="10"/>
        <v>56.569000000000003</v>
      </c>
      <c r="X52" s="88">
        <f t="shared" si="10"/>
        <v>91.78</v>
      </c>
      <c r="Y52" s="88">
        <f t="shared" si="10"/>
        <v>80.740000000000009</v>
      </c>
      <c r="Z52" s="89" t="str">
        <f t="shared" si="10"/>
        <v/>
      </c>
      <c r="AA52" s="104">
        <f>SUM(B52:Z52)</f>
        <v>1489.7089999999998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6.5620000000000003</v>
      </c>
      <c r="C4" s="18">
        <v>12.909000000000001</v>
      </c>
      <c r="D4" s="18">
        <v>10.221</v>
      </c>
      <c r="E4" s="18">
        <v>8.157</v>
      </c>
      <c r="F4" s="18">
        <v>12.154000000000002</v>
      </c>
      <c r="G4" s="18">
        <v>184.065</v>
      </c>
      <c r="H4" s="18">
        <v>60.74</v>
      </c>
      <c r="I4" s="18">
        <v>61.699999999999996</v>
      </c>
      <c r="J4" s="18">
        <v>61.891999999999996</v>
      </c>
      <c r="K4" s="18">
        <v>62.878</v>
      </c>
      <c r="L4" s="18">
        <v>56.811000000000007</v>
      </c>
      <c r="M4" s="18">
        <v>54.287000000000006</v>
      </c>
      <c r="N4" s="18">
        <v>64.92</v>
      </c>
      <c r="O4" s="18">
        <v>59.123999999999995</v>
      </c>
      <c r="P4" s="18">
        <v>68.55</v>
      </c>
      <c r="Q4" s="18">
        <v>82.157000000000011</v>
      </c>
      <c r="R4" s="18">
        <v>73.332999999999998</v>
      </c>
      <c r="S4" s="18">
        <v>81.887</v>
      </c>
      <c r="T4" s="18">
        <v>87.532999999999987</v>
      </c>
      <c r="U4" s="18">
        <v>108.42400000000001</v>
      </c>
      <c r="V4" s="18">
        <v>42.316000000000003</v>
      </c>
      <c r="W4" s="18">
        <v>56.569000000000003</v>
      </c>
      <c r="X4" s="18">
        <v>91.78</v>
      </c>
      <c r="Y4" s="18">
        <v>80.740000000000009</v>
      </c>
      <c r="Z4" s="19"/>
      <c r="AA4" s="20">
        <f>SUM(B4:Z4)</f>
        <v>1489.7089999999998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119.59</v>
      </c>
      <c r="C7" s="28">
        <v>131.97</v>
      </c>
      <c r="D7" s="28">
        <v>124.12</v>
      </c>
      <c r="E7" s="28">
        <v>121.48</v>
      </c>
      <c r="F7" s="28">
        <v>107.41</v>
      </c>
      <c r="G7" s="28">
        <v>109.22</v>
      </c>
      <c r="H7" s="28">
        <v>151.4</v>
      </c>
      <c r="I7" s="28">
        <v>158.16</v>
      </c>
      <c r="J7" s="28">
        <v>161.09</v>
      </c>
      <c r="K7" s="28">
        <v>144.97</v>
      </c>
      <c r="L7" s="28">
        <v>131.77000000000001</v>
      </c>
      <c r="M7" s="28">
        <v>128.22</v>
      </c>
      <c r="N7" s="28">
        <v>121.15</v>
      </c>
      <c r="O7" s="28">
        <v>114.78</v>
      </c>
      <c r="P7" s="28">
        <v>118.13</v>
      </c>
      <c r="Q7" s="28">
        <v>133.13</v>
      </c>
      <c r="R7" s="28">
        <v>176.37</v>
      </c>
      <c r="S7" s="28">
        <v>175.98</v>
      </c>
      <c r="T7" s="28">
        <v>182.44</v>
      </c>
      <c r="U7" s="28">
        <v>177.63</v>
      </c>
      <c r="V7" s="28">
        <v>179.31</v>
      </c>
      <c r="W7" s="28">
        <v>144.82</v>
      </c>
      <c r="X7" s="28">
        <v>136.6</v>
      </c>
      <c r="Y7" s="28">
        <v>108.6</v>
      </c>
      <c r="Z7" s="29"/>
      <c r="AA7" s="30">
        <f>IF(SUM(B7:Z7)&lt;&gt;0,AVERAGEIF(B7:Z7,"&lt;&gt;"""),"")</f>
        <v>139.93083333333334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137.35499999999999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137.35499999999999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2.66</v>
      </c>
      <c r="C14" s="57">
        <v>3.258</v>
      </c>
      <c r="D14" s="57">
        <v>3.0719999999999996</v>
      </c>
      <c r="E14" s="57">
        <v>0.99</v>
      </c>
      <c r="F14" s="57">
        <v>2.3860000000000001</v>
      </c>
      <c r="G14" s="57">
        <v>11.297000000000001</v>
      </c>
      <c r="H14" s="57">
        <v>11.532</v>
      </c>
      <c r="I14" s="57">
        <v>17.044</v>
      </c>
      <c r="J14" s="57">
        <v>14.047000000000002</v>
      </c>
      <c r="K14" s="57">
        <v>19.566000000000003</v>
      </c>
      <c r="L14" s="57">
        <v>17.21</v>
      </c>
      <c r="M14" s="57">
        <v>15.436999999999999</v>
      </c>
      <c r="N14" s="57">
        <v>15.656999999999998</v>
      </c>
      <c r="O14" s="57">
        <v>21.584000000000003</v>
      </c>
      <c r="P14" s="57">
        <v>25.756999999999998</v>
      </c>
      <c r="Q14" s="57">
        <v>24.707000000000001</v>
      </c>
      <c r="R14" s="57">
        <v>21.250999999999998</v>
      </c>
      <c r="S14" s="57">
        <v>20.821999999999999</v>
      </c>
      <c r="T14" s="57">
        <v>21.401000000000003</v>
      </c>
      <c r="U14" s="57">
        <v>18.863</v>
      </c>
      <c r="V14" s="57">
        <v>7.181</v>
      </c>
      <c r="W14" s="57">
        <v>17.759999999999998</v>
      </c>
      <c r="X14" s="57">
        <v>17.41</v>
      </c>
      <c r="Y14" s="57">
        <v>19.401</v>
      </c>
      <c r="Z14" s="58"/>
      <c r="AA14" s="59">
        <f t="shared" si="0"/>
        <v>350.29300000000001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2.66</v>
      </c>
      <c r="C16" s="62">
        <f t="shared" ref="C16:Z16" si="1">IF(LEN(C$2)&gt;0,SUM(C10:C15),"")</f>
        <v>3.258</v>
      </c>
      <c r="D16" s="62">
        <f t="shared" si="1"/>
        <v>3.0719999999999996</v>
      </c>
      <c r="E16" s="62">
        <f t="shared" si="1"/>
        <v>0.99</v>
      </c>
      <c r="F16" s="62">
        <f t="shared" si="1"/>
        <v>2.3860000000000001</v>
      </c>
      <c r="G16" s="62">
        <f t="shared" si="1"/>
        <v>148.65199999999999</v>
      </c>
      <c r="H16" s="62">
        <f t="shared" si="1"/>
        <v>11.532</v>
      </c>
      <c r="I16" s="62">
        <f t="shared" si="1"/>
        <v>17.044</v>
      </c>
      <c r="J16" s="62">
        <f t="shared" si="1"/>
        <v>14.047000000000002</v>
      </c>
      <c r="K16" s="62">
        <f t="shared" si="1"/>
        <v>19.566000000000003</v>
      </c>
      <c r="L16" s="62">
        <f t="shared" si="1"/>
        <v>17.21</v>
      </c>
      <c r="M16" s="62">
        <f t="shared" si="1"/>
        <v>15.436999999999999</v>
      </c>
      <c r="N16" s="62">
        <f t="shared" si="1"/>
        <v>15.656999999999998</v>
      </c>
      <c r="O16" s="62">
        <f t="shared" si="1"/>
        <v>21.584000000000003</v>
      </c>
      <c r="P16" s="62">
        <f t="shared" si="1"/>
        <v>25.756999999999998</v>
      </c>
      <c r="Q16" s="62">
        <f t="shared" si="1"/>
        <v>24.707000000000001</v>
      </c>
      <c r="R16" s="62">
        <f t="shared" si="1"/>
        <v>21.250999999999998</v>
      </c>
      <c r="S16" s="62">
        <f t="shared" si="1"/>
        <v>20.821999999999999</v>
      </c>
      <c r="T16" s="62">
        <f t="shared" si="1"/>
        <v>21.401000000000003</v>
      </c>
      <c r="U16" s="62">
        <f t="shared" si="1"/>
        <v>18.863</v>
      </c>
      <c r="V16" s="62">
        <f t="shared" si="1"/>
        <v>7.181</v>
      </c>
      <c r="W16" s="62">
        <f t="shared" si="1"/>
        <v>17.759999999999998</v>
      </c>
      <c r="X16" s="62">
        <f t="shared" si="1"/>
        <v>17.41</v>
      </c>
      <c r="Y16" s="62">
        <f t="shared" si="1"/>
        <v>19.401</v>
      </c>
      <c r="Z16" s="63" t="str">
        <f t="shared" si="1"/>
        <v/>
      </c>
      <c r="AA16" s="64">
        <f>SUM(AA10:AA15)</f>
        <v>487.64800000000002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/>
      <c r="C20" s="77">
        <v>3.0489999999999999</v>
      </c>
      <c r="D20" s="77">
        <v>0.377</v>
      </c>
      <c r="E20" s="77"/>
      <c r="F20" s="77">
        <v>5.4950000000000001</v>
      </c>
      <c r="G20" s="77">
        <v>7.5849999999999991</v>
      </c>
      <c r="H20" s="77">
        <v>12.324999999999999</v>
      </c>
      <c r="I20" s="77">
        <v>8.9489999999999998</v>
      </c>
      <c r="J20" s="77">
        <v>12.995000000000001</v>
      </c>
      <c r="K20" s="77">
        <v>10.731</v>
      </c>
      <c r="L20" s="77">
        <v>8.6440000000000001</v>
      </c>
      <c r="M20" s="77">
        <v>8.6259999999999994</v>
      </c>
      <c r="N20" s="77">
        <v>12.58</v>
      </c>
      <c r="O20" s="77">
        <v>7.3040000000000003</v>
      </c>
      <c r="P20" s="77">
        <v>5.7839999999999998</v>
      </c>
      <c r="Q20" s="77">
        <v>5.81</v>
      </c>
      <c r="R20" s="77">
        <v>5.5809999999999995</v>
      </c>
      <c r="S20" s="77">
        <v>5.7359999999999998</v>
      </c>
      <c r="T20" s="77">
        <v>5.734</v>
      </c>
      <c r="U20" s="77">
        <v>7.0720000000000001</v>
      </c>
      <c r="V20" s="77">
        <v>5.4379999999999997</v>
      </c>
      <c r="W20" s="77">
        <v>5.3</v>
      </c>
      <c r="X20" s="77">
        <v>6.9329999999999998</v>
      </c>
      <c r="Y20" s="77">
        <v>7.5169999999999995</v>
      </c>
      <c r="Z20" s="78"/>
      <c r="AA20" s="79">
        <f t="shared" si="2"/>
        <v>159.565</v>
      </c>
    </row>
    <row r="21" spans="1:27" ht="24.95" customHeight="1" x14ac:dyDescent="0.2">
      <c r="A21" s="75" t="s">
        <v>16</v>
      </c>
      <c r="B21" s="80">
        <v>1.6020000000000001</v>
      </c>
      <c r="C21" s="81">
        <v>4.5019999999999998</v>
      </c>
      <c r="D21" s="81">
        <v>4.6719999999999997</v>
      </c>
      <c r="E21" s="81">
        <v>2.367</v>
      </c>
      <c r="F21" s="81">
        <v>4.2729999999999997</v>
      </c>
      <c r="G21" s="81">
        <v>27.827999999999999</v>
      </c>
      <c r="H21" s="81">
        <v>36.882999999999996</v>
      </c>
      <c r="I21" s="81">
        <v>35.707000000000001</v>
      </c>
      <c r="J21" s="81">
        <v>34.85</v>
      </c>
      <c r="K21" s="81">
        <v>32.581000000000003</v>
      </c>
      <c r="L21" s="81">
        <v>30.957000000000001</v>
      </c>
      <c r="M21" s="81">
        <v>30.224</v>
      </c>
      <c r="N21" s="81">
        <v>36.683</v>
      </c>
      <c r="O21" s="81">
        <v>30.236000000000001</v>
      </c>
      <c r="P21" s="81">
        <v>37.009</v>
      </c>
      <c r="Q21" s="81">
        <v>51.64</v>
      </c>
      <c r="R21" s="81">
        <v>46.500999999999998</v>
      </c>
      <c r="S21" s="81">
        <v>55.329000000000001</v>
      </c>
      <c r="T21" s="81">
        <v>60.397999999999996</v>
      </c>
      <c r="U21" s="81">
        <v>82.489000000000004</v>
      </c>
      <c r="V21" s="81">
        <v>29.697000000000003</v>
      </c>
      <c r="W21" s="81">
        <v>33.509</v>
      </c>
      <c r="X21" s="81">
        <v>67.437000000000012</v>
      </c>
      <c r="Y21" s="81">
        <v>53.822000000000003</v>
      </c>
      <c r="Z21" s="78"/>
      <c r="AA21" s="79">
        <f t="shared" si="2"/>
        <v>831.19600000000003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3.9020000000000001</v>
      </c>
      <c r="C26" s="88">
        <f t="shared" ref="C26:Z26" si="3">IF(LEN(C$2)&gt;0,SUM(C19:C25),"")</f>
        <v>9.6509999999999998</v>
      </c>
      <c r="D26" s="88">
        <f t="shared" si="3"/>
        <v>7.149</v>
      </c>
      <c r="E26" s="88">
        <f t="shared" si="3"/>
        <v>7.1669999999999998</v>
      </c>
      <c r="F26" s="88">
        <f t="shared" si="3"/>
        <v>9.7680000000000007</v>
      </c>
      <c r="G26" s="88">
        <f t="shared" si="3"/>
        <v>35.412999999999997</v>
      </c>
      <c r="H26" s="88">
        <f t="shared" si="3"/>
        <v>49.207999999999998</v>
      </c>
      <c r="I26" s="88">
        <f t="shared" si="3"/>
        <v>44.655999999999999</v>
      </c>
      <c r="J26" s="88">
        <f t="shared" si="3"/>
        <v>47.844999999999999</v>
      </c>
      <c r="K26" s="88">
        <f t="shared" si="3"/>
        <v>43.312000000000005</v>
      </c>
      <c r="L26" s="88">
        <f t="shared" si="3"/>
        <v>39.600999999999999</v>
      </c>
      <c r="M26" s="88">
        <f t="shared" si="3"/>
        <v>38.85</v>
      </c>
      <c r="N26" s="88">
        <f t="shared" si="3"/>
        <v>49.262999999999998</v>
      </c>
      <c r="O26" s="88">
        <f t="shared" si="3"/>
        <v>37.54</v>
      </c>
      <c r="P26" s="88">
        <f t="shared" si="3"/>
        <v>42.792999999999999</v>
      </c>
      <c r="Q26" s="88">
        <f t="shared" si="3"/>
        <v>57.45</v>
      </c>
      <c r="R26" s="88">
        <f t="shared" si="3"/>
        <v>52.081999999999994</v>
      </c>
      <c r="S26" s="88">
        <f t="shared" si="3"/>
        <v>61.064999999999998</v>
      </c>
      <c r="T26" s="88">
        <f t="shared" si="3"/>
        <v>66.131999999999991</v>
      </c>
      <c r="U26" s="88">
        <f t="shared" si="3"/>
        <v>89.561000000000007</v>
      </c>
      <c r="V26" s="88">
        <f t="shared" si="3"/>
        <v>35.135000000000005</v>
      </c>
      <c r="W26" s="88">
        <f t="shared" si="3"/>
        <v>38.808999999999997</v>
      </c>
      <c r="X26" s="88">
        <f t="shared" si="3"/>
        <v>74.37</v>
      </c>
      <c r="Y26" s="88">
        <f t="shared" si="3"/>
        <v>61.338999999999999</v>
      </c>
      <c r="Z26" s="89" t="str">
        <f t="shared" si="3"/>
        <v/>
      </c>
      <c r="AA26" s="90">
        <f>SUM(AA19:AA25)</f>
        <v>1002.061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6.5620000000000003</v>
      </c>
      <c r="C30" s="77">
        <v>12.909000000000001</v>
      </c>
      <c r="D30" s="77">
        <v>10.221</v>
      </c>
      <c r="E30" s="77">
        <v>8.157</v>
      </c>
      <c r="F30" s="77">
        <v>12.154</v>
      </c>
      <c r="G30" s="77">
        <v>184.065</v>
      </c>
      <c r="H30" s="77">
        <v>60.74</v>
      </c>
      <c r="I30" s="77">
        <v>61.7</v>
      </c>
      <c r="J30" s="77">
        <v>61.892000000000003</v>
      </c>
      <c r="K30" s="77">
        <v>62.878</v>
      </c>
      <c r="L30" s="77">
        <v>56.811</v>
      </c>
      <c r="M30" s="77">
        <v>54.286999999999999</v>
      </c>
      <c r="N30" s="77">
        <v>64.92</v>
      </c>
      <c r="O30" s="77">
        <v>59.124000000000002</v>
      </c>
      <c r="P30" s="77">
        <v>68.55</v>
      </c>
      <c r="Q30" s="77">
        <v>82.156999999999996</v>
      </c>
      <c r="R30" s="77">
        <v>73.332999999999998</v>
      </c>
      <c r="S30" s="77">
        <v>81.887</v>
      </c>
      <c r="T30" s="77">
        <v>87.533000000000001</v>
      </c>
      <c r="U30" s="77">
        <v>108.42400000000001</v>
      </c>
      <c r="V30" s="77">
        <v>42.316000000000003</v>
      </c>
      <c r="W30" s="77">
        <v>56.569000000000003</v>
      </c>
      <c r="X30" s="77">
        <v>91.78</v>
      </c>
      <c r="Y30" s="77">
        <v>80.739999999999995</v>
      </c>
      <c r="Z30" s="78"/>
      <c r="AA30" s="79">
        <f>SUM(B30:Z30)</f>
        <v>1489.7089999999998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6.5620000000000003</v>
      </c>
      <c r="C32" s="62">
        <f t="shared" ref="C32:Z32" si="4">IF(LEN(C$2)&gt;0,SUM(C29:C31),"")</f>
        <v>12.909000000000001</v>
      </c>
      <c r="D32" s="62">
        <f t="shared" si="4"/>
        <v>10.221</v>
      </c>
      <c r="E32" s="62">
        <f t="shared" si="4"/>
        <v>8.157</v>
      </c>
      <c r="F32" s="62">
        <f t="shared" si="4"/>
        <v>12.154</v>
      </c>
      <c r="G32" s="62">
        <f t="shared" si="4"/>
        <v>184.065</v>
      </c>
      <c r="H32" s="62">
        <f t="shared" si="4"/>
        <v>60.74</v>
      </c>
      <c r="I32" s="62">
        <f t="shared" si="4"/>
        <v>61.7</v>
      </c>
      <c r="J32" s="62">
        <f t="shared" si="4"/>
        <v>61.892000000000003</v>
      </c>
      <c r="K32" s="62">
        <f t="shared" si="4"/>
        <v>62.878</v>
      </c>
      <c r="L32" s="62">
        <f t="shared" si="4"/>
        <v>56.811</v>
      </c>
      <c r="M32" s="62">
        <f t="shared" si="4"/>
        <v>54.286999999999999</v>
      </c>
      <c r="N32" s="62">
        <f t="shared" si="4"/>
        <v>64.92</v>
      </c>
      <c r="O32" s="62">
        <f t="shared" si="4"/>
        <v>59.124000000000002</v>
      </c>
      <c r="P32" s="62">
        <f t="shared" si="4"/>
        <v>68.55</v>
      </c>
      <c r="Q32" s="62">
        <f t="shared" si="4"/>
        <v>82.156999999999996</v>
      </c>
      <c r="R32" s="62">
        <f t="shared" si="4"/>
        <v>73.332999999999998</v>
      </c>
      <c r="S32" s="62">
        <f t="shared" si="4"/>
        <v>81.887</v>
      </c>
      <c r="T32" s="62">
        <f t="shared" si="4"/>
        <v>87.533000000000001</v>
      </c>
      <c r="U32" s="62">
        <f t="shared" si="4"/>
        <v>108.42400000000001</v>
      </c>
      <c r="V32" s="62">
        <f t="shared" si="4"/>
        <v>42.316000000000003</v>
      </c>
      <c r="W32" s="62">
        <f t="shared" si="4"/>
        <v>56.569000000000003</v>
      </c>
      <c r="X32" s="62">
        <f t="shared" si="4"/>
        <v>91.78</v>
      </c>
      <c r="Y32" s="62">
        <f t="shared" si="4"/>
        <v>80.739999999999995</v>
      </c>
      <c r="Z32" s="63" t="str">
        <f t="shared" si="4"/>
        <v/>
      </c>
      <c r="AA32" s="64">
        <f>SUM(AA29:AA31)</f>
        <v>1489.7089999999998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6.5620000000000003</v>
      </c>
      <c r="C52" s="88">
        <f t="shared" ref="C52:Z52" si="10">IF(LEN(C$2)&gt;0,SUM(C10:C15)+C26+C40,"")</f>
        <v>12.908999999999999</v>
      </c>
      <c r="D52" s="88">
        <f t="shared" si="10"/>
        <v>10.221</v>
      </c>
      <c r="E52" s="88">
        <f t="shared" si="10"/>
        <v>8.157</v>
      </c>
      <c r="F52" s="88">
        <f t="shared" si="10"/>
        <v>12.154</v>
      </c>
      <c r="G52" s="88">
        <f t="shared" si="10"/>
        <v>184.065</v>
      </c>
      <c r="H52" s="88">
        <f t="shared" si="10"/>
        <v>60.739999999999995</v>
      </c>
      <c r="I52" s="88">
        <f t="shared" si="10"/>
        <v>61.7</v>
      </c>
      <c r="J52" s="88">
        <f t="shared" si="10"/>
        <v>61.892000000000003</v>
      </c>
      <c r="K52" s="88">
        <f t="shared" si="10"/>
        <v>62.878000000000007</v>
      </c>
      <c r="L52" s="88">
        <f t="shared" si="10"/>
        <v>56.811</v>
      </c>
      <c r="M52" s="88">
        <f t="shared" si="10"/>
        <v>54.286999999999999</v>
      </c>
      <c r="N52" s="88">
        <f t="shared" si="10"/>
        <v>64.92</v>
      </c>
      <c r="O52" s="88">
        <f t="shared" si="10"/>
        <v>59.124000000000002</v>
      </c>
      <c r="P52" s="88">
        <f t="shared" si="10"/>
        <v>68.55</v>
      </c>
      <c r="Q52" s="88">
        <f t="shared" si="10"/>
        <v>82.157000000000011</v>
      </c>
      <c r="R52" s="88">
        <f t="shared" si="10"/>
        <v>73.332999999999998</v>
      </c>
      <c r="S52" s="88">
        <f t="shared" si="10"/>
        <v>81.887</v>
      </c>
      <c r="T52" s="88">
        <f t="shared" si="10"/>
        <v>87.532999999999987</v>
      </c>
      <c r="U52" s="88">
        <f t="shared" si="10"/>
        <v>108.42400000000001</v>
      </c>
      <c r="V52" s="88">
        <f t="shared" si="10"/>
        <v>42.316000000000003</v>
      </c>
      <c r="W52" s="88">
        <f t="shared" si="10"/>
        <v>56.568999999999996</v>
      </c>
      <c r="X52" s="88">
        <f t="shared" si="10"/>
        <v>91.78</v>
      </c>
      <c r="Y52" s="88">
        <f t="shared" si="10"/>
        <v>80.739999999999995</v>
      </c>
      <c r="Z52" s="89" t="str">
        <f t="shared" si="10"/>
        <v/>
      </c>
      <c r="AA52" s="104">
        <f>SUM(B52:Z52)</f>
        <v>1489.7089999999998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119.59</v>
      </c>
      <c r="C7" s="117">
        <v>131.97</v>
      </c>
      <c r="D7" s="117">
        <v>124.12</v>
      </c>
      <c r="E7" s="117">
        <v>121.48</v>
      </c>
      <c r="F7" s="117">
        <v>107.41</v>
      </c>
      <c r="G7" s="117">
        <v>109.22</v>
      </c>
      <c r="H7" s="117">
        <v>151.4</v>
      </c>
      <c r="I7" s="117">
        <v>158.16</v>
      </c>
      <c r="J7" s="117">
        <v>161.09</v>
      </c>
      <c r="K7" s="117">
        <v>144.97</v>
      </c>
      <c r="L7" s="117">
        <v>131.77000000000001</v>
      </c>
      <c r="M7" s="117">
        <v>128.22</v>
      </c>
      <c r="N7" s="117">
        <v>121.15</v>
      </c>
      <c r="O7" s="117">
        <v>114.78</v>
      </c>
      <c r="P7" s="117">
        <v>118.13</v>
      </c>
      <c r="Q7" s="117">
        <v>133.13</v>
      </c>
      <c r="R7" s="117">
        <v>176.37</v>
      </c>
      <c r="S7" s="117">
        <v>175.98</v>
      </c>
      <c r="T7" s="117">
        <v>182.44</v>
      </c>
      <c r="U7" s="117">
        <v>177.63</v>
      </c>
      <c r="V7" s="117">
        <v>179.31</v>
      </c>
      <c r="W7" s="117">
        <v>144.82</v>
      </c>
      <c r="X7" s="117">
        <v>136.6</v>
      </c>
      <c r="Y7" s="117">
        <v>108.6</v>
      </c>
      <c r="Z7" s="118"/>
      <c r="AA7" s="119">
        <f>IF(SUM(B7:Z7)&lt;&gt;0,AVERAGEIF(B7:Z7,"&lt;&gt;"""),"")</f>
        <v>139.93083333333334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2025-02-26T14:31:07Z</dcterms:created>
  <dcterms:modified xsi:type="dcterms:W3CDTF">2025-02-26T14:31:09Z</dcterms:modified>
</cp:coreProperties>
</file>