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<sst xmlns="http://schemas.openxmlformats.org/spreadsheetml/2006/main" count="119" uniqueCount="54">
  <si>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04/06/2025 11:31:15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</si>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</sst>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D9C-4B70-A1C0-6A63F27FD8A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BD9C-4B70-A1C0-6A63F27FD8A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3">
                  <c:v>2.1</c:v>
                </c:pt>
                <c:pt idx="14">
                  <c:v>5</c:v>
                </c:pt>
                <c:pt idx="15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9C-4B70-A1C0-6A63F27FD8A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5.04</c:v>
                </c:pt>
                <c:pt idx="13">
                  <c:v>4.984</c:v>
                </c:pt>
                <c:pt idx="14">
                  <c:v>1.716</c:v>
                </c:pt>
                <c:pt idx="15">
                  <c:v>13.705</c:v>
                </c:pt>
                <c:pt idx="16">
                  <c:v>13.733000000000001</c:v>
                </c:pt>
                <c:pt idx="17">
                  <c:v>4.0299999999999994</c:v>
                </c:pt>
                <c:pt idx="18">
                  <c:v>1.2629999999999999</c:v>
                </c:pt>
                <c:pt idx="19">
                  <c:v>2.7789999999999999</c:v>
                </c:pt>
                <c:pt idx="20">
                  <c:v>0.73699999999999999</c:v>
                </c:pt>
                <c:pt idx="21">
                  <c:v>3.0790000000000002</c:v>
                </c:pt>
                <c:pt idx="22">
                  <c:v>13.029</c:v>
                </c:pt>
                <c:pt idx="23">
                  <c:v>5.1120000000000001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D9C-4B70-A1C0-6A63F27FD8A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D9C-4B70-A1C0-6A63F27FD8A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D9C-4B70-A1C0-6A63F27FD8A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D9C-4B70-A1C0-6A63F27FD8A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D9C-4B70-A1C0-6A63F27FD8A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D9C-4B70-A1C0-6A63F27FD8A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6">
                  <c:v>24.645</c:v>
                </c:pt>
                <c:pt idx="19">
                  <c:v>28.44</c:v>
                </c:pt>
                <c:pt idx="20">
                  <c:v>46.031999999999996</c:v>
                </c:pt>
                <c:pt idx="21">
                  <c:v>1</c:v>
                </c:pt>
                <c:pt idx="22">
                  <c:v>44.8</c:v>
                </c:pt>
                <c:pt idx="23">
                  <c:v>84.123000000000005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D9C-4B70-A1C0-6A63F27FD8A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21.8</c:v>
                </c:pt>
                <c:pt idx="16">
                  <c:v>63.3</c:v>
                </c:pt>
                <c:pt idx="17">
                  <c:v>64</c:v>
                </c:pt>
                <c:pt idx="18">
                  <c:v>0</c:v>
                </c:pt>
                <c:pt idx="19">
                  <c:v>111.6</c:v>
                </c:pt>
                <c:pt idx="20">
                  <c:v>91.9</c:v>
                </c:pt>
                <c:pt idx="21">
                  <c:v>46.3</c:v>
                </c:pt>
                <c:pt idx="22">
                  <c:v>33.299999999999997</c:v>
                </c:pt>
                <c:pt idx="23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D9C-4B70-A1C0-6A63F27FD8A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49.855000000000004</c:v>
                </c:pt>
                <c:pt idx="13">
                  <c:v>42.629000000000005</c:v>
                </c:pt>
                <c:pt idx="14">
                  <c:v>84.987000000000009</c:v>
                </c:pt>
                <c:pt idx="15">
                  <c:v>70.064999999999998</c:v>
                </c:pt>
                <c:pt idx="16">
                  <c:v>71.912000000000006</c:v>
                </c:pt>
                <c:pt idx="17">
                  <c:v>55.466000000000001</c:v>
                </c:pt>
                <c:pt idx="18">
                  <c:v>45.912999999999997</c:v>
                </c:pt>
                <c:pt idx="19">
                  <c:v>4.4589999999999996</c:v>
                </c:pt>
                <c:pt idx="21">
                  <c:v>91.27000000000001</c:v>
                </c:pt>
                <c:pt idx="22">
                  <c:v>21.241999999999997</c:v>
                </c:pt>
                <c:pt idx="23">
                  <c:v>24.07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D9C-4B70-A1C0-6A63F27FD8A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D9C-4B70-A1C0-6A63F27FD8A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D9C-4B70-A1C0-6A63F27FD8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17.079999999999998</c:v>
                </c:pt>
                <c:pt idx="13">
                  <c:v>12.19</c:v>
                </c:pt>
                <c:pt idx="14">
                  <c:v>21</c:v>
                </c:pt>
                <c:pt idx="15">
                  <c:v>51.48</c:v>
                </c:pt>
                <c:pt idx="16">
                  <c:v>86.97</c:v>
                </c:pt>
                <c:pt idx="17">
                  <c:v>117.58</c:v>
                </c:pt>
                <c:pt idx="18">
                  <c:v>129.18</c:v>
                </c:pt>
                <c:pt idx="19">
                  <c:v>194.37</c:v>
                </c:pt>
                <c:pt idx="20">
                  <c:v>302.60000000000002</c:v>
                </c:pt>
                <c:pt idx="21">
                  <c:v>241.76</c:v>
                </c:pt>
                <c:pt idx="22">
                  <c:v>153.91</c:v>
                </c:pt>
                <c:pt idx="23">
                  <c:v>119.08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D9C-4B70-A1C0-6A63F27FD8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BDF-4AFD-9559-8EA04FB3E22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ABDF-4AFD-9559-8EA04FB3E22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22.047999999999998</c:v>
                </c:pt>
                <c:pt idx="13">
                  <c:v>22.763000000000002</c:v>
                </c:pt>
                <c:pt idx="14">
                  <c:v>33.771999999999998</c:v>
                </c:pt>
                <c:pt idx="18">
                  <c:v>2.5</c:v>
                </c:pt>
                <c:pt idx="23">
                  <c:v>0.51200000000000001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DF-4AFD-9559-8EA04FB3E22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12.96</c:v>
                </c:pt>
                <c:pt idx="13">
                  <c:v>13.696</c:v>
                </c:pt>
                <c:pt idx="14">
                  <c:v>20.904</c:v>
                </c:pt>
                <c:pt idx="15">
                  <c:v>48.401000000000003</c:v>
                </c:pt>
                <c:pt idx="16">
                  <c:v>110.726</c:v>
                </c:pt>
                <c:pt idx="17">
                  <c:v>123.03400000000001</c:v>
                </c:pt>
                <c:pt idx="19">
                  <c:v>102.14700000000001</c:v>
                </c:pt>
                <c:pt idx="20">
                  <c:v>126.414</c:v>
                </c:pt>
                <c:pt idx="21">
                  <c:v>141.22800000000001</c:v>
                </c:pt>
                <c:pt idx="22">
                  <c:v>112.36799999999999</c:v>
                </c:pt>
                <c:pt idx="23">
                  <c:v>109.196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BDF-4AFD-9559-8EA04FB3E22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BDF-4AFD-9559-8EA04FB3E22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BDF-4AFD-9559-8EA04FB3E22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BDF-4AFD-9559-8EA04FB3E22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  <c:pt idx="19">
                  <c:v>35.305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BDF-4AFD-9559-8EA04FB3E22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BDF-4AFD-9559-8EA04FB3E22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ABDF-4AFD-9559-8EA04FB3E22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44.4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BDF-4AFD-9559-8EA04FB3E22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19.887</c:v>
                </c:pt>
                <c:pt idx="13">
                  <c:v>13.254</c:v>
                </c:pt>
                <c:pt idx="14">
                  <c:v>37.027000000000001</c:v>
                </c:pt>
                <c:pt idx="15">
                  <c:v>77.168999999999997</c:v>
                </c:pt>
                <c:pt idx="16">
                  <c:v>62.893000000000001</c:v>
                </c:pt>
                <c:pt idx="17">
                  <c:v>0.48</c:v>
                </c:pt>
                <c:pt idx="18">
                  <c:v>0.308</c:v>
                </c:pt>
                <c:pt idx="19">
                  <c:v>9.8049999999999997</c:v>
                </c:pt>
                <c:pt idx="20">
                  <c:v>12.273000000000001</c:v>
                </c:pt>
                <c:pt idx="21">
                  <c:v>0.42099999999999999</c:v>
                </c:pt>
                <c:pt idx="23">
                  <c:v>4.1779999999999999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BDF-4AFD-9559-8EA04FB3E22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BDF-4AFD-9559-8EA04FB3E22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BDF-4AFD-9559-8EA04FB3E2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17.079999999999998</c:v>
                </c:pt>
                <c:pt idx="13">
                  <c:v>12.19</c:v>
                </c:pt>
                <c:pt idx="14">
                  <c:v>21</c:v>
                </c:pt>
                <c:pt idx="15">
                  <c:v>51.48</c:v>
                </c:pt>
                <c:pt idx="16">
                  <c:v>86.97</c:v>
                </c:pt>
                <c:pt idx="17">
                  <c:v>117.58</c:v>
                </c:pt>
                <c:pt idx="18">
                  <c:v>129.18</c:v>
                </c:pt>
                <c:pt idx="19">
                  <c:v>194.37</c:v>
                </c:pt>
                <c:pt idx="20">
                  <c:v>302.60000000000002</c:v>
                </c:pt>
                <c:pt idx="21">
                  <c:v>241.76</c:v>
                </c:pt>
                <c:pt idx="22">
                  <c:v>153.91</c:v>
                </c:pt>
                <c:pt idx="23">
                  <c:v>119.08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BDF-4AFD-9559-8EA04FB3E2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45812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54.895000000000003</v>
      </c>
      <c r="O4" s="18">
        <v>49.713000000000001</v>
      </c>
      <c r="P4" s="18">
        <v>91.703000000000003</v>
      </c>
      <c r="Q4" s="18">
        <v>125.57000000000001</v>
      </c>
      <c r="R4" s="18">
        <v>173.58999999999997</v>
      </c>
      <c r="S4" s="18">
        <v>123.496</v>
      </c>
      <c r="T4" s="18">
        <v>47.176000000000002</v>
      </c>
      <c r="U4" s="18">
        <v>147.27799999999999</v>
      </c>
      <c r="V4" s="18">
        <v>138.66900000000001</v>
      </c>
      <c r="W4" s="18">
        <v>141.649</v>
      </c>
      <c r="X4" s="18">
        <v>112.371</v>
      </c>
      <c r="Y4" s="18">
        <v>113.90499999999999</v>
      </c>
      <c r="Z4" s="19"/>
      <c r="AA4" s="20">
        <f>SUM(B4:Z4)</f>
        <v>1320.0150000000001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17.079999999999998</v>
      </c>
      <c r="O7" s="28">
        <v>12.19</v>
      </c>
      <c r="P7" s="28">
        <v>21</v>
      </c>
      <c r="Q7" s="28">
        <v>51.48</v>
      </c>
      <c r="R7" s="28">
        <v>86.97</v>
      </c>
      <c r="S7" s="28">
        <v>117.58</v>
      </c>
      <c r="T7" s="28">
        <v>129.18</v>
      </c>
      <c r="U7" s="28">
        <v>194.37</v>
      </c>
      <c r="V7" s="28">
        <v>302.60000000000002</v>
      </c>
      <c r="W7" s="28">
        <v>241.76</v>
      </c>
      <c r="X7" s="28">
        <v>153.91</v>
      </c>
      <c r="Y7" s="28">
        <v>119.08</v>
      </c>
      <c r="Z7" s="29"/>
      <c r="AA7" s="30">
        <f>IF(SUM(B7:Z7)&lt;&gt;0,AVERAGEIF(B7:Z7,"&lt;&gt;"""),"")</f>
        <v>120.60000000000001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>
        <v>24.645</v>
      </c>
      <c r="S12" s="52"/>
      <c r="T12" s="52"/>
      <c r="U12" s="52">
        <v>28.44</v>
      </c>
      <c r="V12" s="52">
        <v>46.031999999999996</v>
      </c>
      <c r="W12" s="52">
        <v>1</v>
      </c>
      <c r="X12" s="52">
        <v>44.8</v>
      </c>
      <c r="Y12" s="52">
        <v>84.123000000000005</v>
      </c>
      <c r="Z12" s="53"/>
      <c r="AA12" s="54">
        <f t="shared" si="0"/>
        <v>229.03999999999996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49.855000000000004</v>
      </c>
      <c r="O14" s="57">
        <v>42.629000000000005</v>
      </c>
      <c r="P14" s="57">
        <v>84.987000000000009</v>
      </c>
      <c r="Q14" s="57">
        <v>70.064999999999998</v>
      </c>
      <c r="R14" s="57">
        <v>71.912000000000006</v>
      </c>
      <c r="S14" s="57">
        <v>55.466000000000001</v>
      </c>
      <c r="T14" s="57">
        <v>45.912999999999997</v>
      </c>
      <c r="U14" s="57">
        <v>4.4589999999999996</v>
      </c>
      <c r="V14" s="57"/>
      <c r="W14" s="57">
        <v>91.27000000000001</v>
      </c>
      <c r="X14" s="57">
        <v>21.241999999999997</v>
      </c>
      <c r="Y14" s="57">
        <v>24.07</v>
      </c>
      <c r="Z14" s="58"/>
      <c r="AA14" s="59">
        <f t="shared" si="0"/>
        <v>561.86800000000005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49.855000000000004</v>
      </c>
      <c r="O16" s="62">
        <f t="shared" si="1"/>
        <v>42.629000000000005</v>
      </c>
      <c r="P16" s="62">
        <f t="shared" si="1"/>
        <v>84.987000000000009</v>
      </c>
      <c r="Q16" s="62">
        <f t="shared" si="1"/>
        <v>70.064999999999998</v>
      </c>
      <c r="R16" s="62">
        <f t="shared" si="1"/>
        <v>96.557000000000002</v>
      </c>
      <c r="S16" s="62">
        <f t="shared" si="1"/>
        <v>55.466000000000001</v>
      </c>
      <c r="T16" s="62">
        <f t="shared" si="1"/>
        <v>45.912999999999997</v>
      </c>
      <c r="U16" s="62">
        <f t="shared" si="1"/>
        <v>32.899000000000001</v>
      </c>
      <c r="V16" s="62">
        <f t="shared" si="1"/>
        <v>46.031999999999996</v>
      </c>
      <c r="W16" s="62">
        <f t="shared" si="1"/>
        <v>92.27000000000001</v>
      </c>
      <c r="X16" s="62">
        <f t="shared" si="1"/>
        <v>66.042000000000002</v>
      </c>
      <c r="Y16" s="62">
        <f t="shared" si="1"/>
        <v>108.19300000000001</v>
      </c>
      <c r="Z16" s="63" t="str">
        <f t="shared" si="1"/>
        <v/>
      </c>
      <c r="AA16" s="64">
        <f>SUM(AA10:AA15)</f>
        <v>790.90800000000002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>
        <v>2.1</v>
      </c>
      <c r="P20" s="77">
        <v>5</v>
      </c>
      <c r="Q20" s="77">
        <v>20</v>
      </c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27.1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5.04</v>
      </c>
      <c r="O21" s="81">
        <v>4.984</v>
      </c>
      <c r="P21" s="81">
        <v>1.716</v>
      </c>
      <c r="Q21" s="81">
        <v>13.705</v>
      </c>
      <c r="R21" s="81">
        <v>13.733000000000001</v>
      </c>
      <c r="S21" s="81">
        <v>4.0299999999999994</v>
      </c>
      <c r="T21" s="81">
        <v>1.2629999999999999</v>
      </c>
      <c r="U21" s="81">
        <v>2.7789999999999999</v>
      </c>
      <c r="V21" s="81">
        <v>0.73699999999999999</v>
      </c>
      <c r="W21" s="81">
        <v>3.0790000000000002</v>
      </c>
      <c r="X21" s="81">
        <v>13.029</v>
      </c>
      <c r="Y21" s="81">
        <v>5.1120000000000001</v>
      </c>
      <c r="Z21" s="78"/>
      <c r="AA21" s="79">
        <f t="shared" si="2"/>
        <v>69.206999999999994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5.04</v>
      </c>
      <c r="O26" s="88">
        <f t="shared" si="3"/>
        <v>7.0839999999999996</v>
      </c>
      <c r="P26" s="88">
        <f t="shared" si="3"/>
        <v>6.7160000000000002</v>
      </c>
      <c r="Q26" s="88">
        <f t="shared" si="3"/>
        <v>33.704999999999998</v>
      </c>
      <c r="R26" s="88">
        <f t="shared" si="3"/>
        <v>13.733000000000001</v>
      </c>
      <c r="S26" s="88">
        <f t="shared" si="3"/>
        <v>4.0299999999999994</v>
      </c>
      <c r="T26" s="88">
        <f t="shared" si="3"/>
        <v>1.2629999999999999</v>
      </c>
      <c r="U26" s="88">
        <f t="shared" si="3"/>
        <v>2.7789999999999999</v>
      </c>
      <c r="V26" s="88">
        <f t="shared" si="3"/>
        <v>0.73699999999999999</v>
      </c>
      <c r="W26" s="88">
        <f t="shared" si="3"/>
        <v>3.0790000000000002</v>
      </c>
      <c r="X26" s="88">
        <f t="shared" si="3"/>
        <v>13.029</v>
      </c>
      <c r="Y26" s="88">
        <f t="shared" si="3"/>
        <v>5.1120000000000001</v>
      </c>
      <c r="Z26" s="89" t="str">
        <f t="shared" si="3"/>
        <v/>
      </c>
      <c r="AA26" s="90">
        <f>SUM(AA19:AA25)</f>
        <v>96.306999999999988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54.895000000000003</v>
      </c>
      <c r="O30" s="77">
        <v>49.713000000000001</v>
      </c>
      <c r="P30" s="77">
        <v>91.703000000000003</v>
      </c>
      <c r="Q30" s="77">
        <v>103.77</v>
      </c>
      <c r="R30" s="77">
        <v>110.29</v>
      </c>
      <c r="S30" s="77">
        <v>59.496000000000002</v>
      </c>
      <c r="T30" s="77">
        <v>47.176000000000002</v>
      </c>
      <c r="U30" s="77">
        <v>35.677999999999997</v>
      </c>
      <c r="V30" s="77">
        <v>46.768999999999998</v>
      </c>
      <c r="W30" s="77">
        <v>95.349000000000004</v>
      </c>
      <c r="X30" s="77">
        <v>79.070999999999998</v>
      </c>
      <c r="Y30" s="77">
        <v>113.30500000000001</v>
      </c>
      <c r="Z30" s="78"/>
      <c r="AA30" s="79">
        <f>SUM(B30:Z30)</f>
        <v>887.21500000000015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54.895000000000003</v>
      </c>
      <c r="O32" s="62">
        <f t="shared" si="4"/>
        <v>49.713000000000001</v>
      </c>
      <c r="P32" s="62">
        <f t="shared" si="4"/>
        <v>91.703000000000003</v>
      </c>
      <c r="Q32" s="62">
        <f t="shared" si="4"/>
        <v>103.77</v>
      </c>
      <c r="R32" s="62">
        <f t="shared" si="4"/>
        <v>110.29</v>
      </c>
      <c r="S32" s="62">
        <f t="shared" si="4"/>
        <v>59.496000000000002</v>
      </c>
      <c r="T32" s="62">
        <f t="shared" si="4"/>
        <v>47.176000000000002</v>
      </c>
      <c r="U32" s="62">
        <f t="shared" si="4"/>
        <v>35.677999999999997</v>
      </c>
      <c r="V32" s="62">
        <f t="shared" si="4"/>
        <v>46.768999999999998</v>
      </c>
      <c r="W32" s="62">
        <f t="shared" si="4"/>
        <v>95.349000000000004</v>
      </c>
      <c r="X32" s="62">
        <f t="shared" si="4"/>
        <v>79.070999999999998</v>
      </c>
      <c r="Y32" s="62">
        <f t="shared" si="4"/>
        <v>113.30500000000001</v>
      </c>
      <c r="Z32" s="63" t="str">
        <f t="shared" si="4"/>
        <v/>
      </c>
      <c r="AA32" s="64">
        <f>SUM(AA29:AA31)</f>
        <v>887.21500000000015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>
        <v>21.8</v>
      </c>
      <c r="R37" s="99">
        <v>63.3</v>
      </c>
      <c r="S37" s="99">
        <v>64</v>
      </c>
      <c r="T37" s="99"/>
      <c r="U37" s="99">
        <v>111.6</v>
      </c>
      <c r="V37" s="99">
        <v>91.9</v>
      </c>
      <c r="W37" s="99">
        <v>46.3</v>
      </c>
      <c r="X37" s="99">
        <v>33.299999999999997</v>
      </c>
      <c r="Y37" s="99">
        <v>0.6</v>
      </c>
      <c r="Z37" s="100"/>
      <c r="AA37" s="79">
        <f t="shared" si="5"/>
        <v>432.80000000000007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21.8</v>
      </c>
      <c r="R40" s="88">
        <f t="shared" si="6"/>
        <v>63.3</v>
      </c>
      <c r="S40" s="88">
        <f t="shared" si="6"/>
        <v>64</v>
      </c>
      <c r="T40" s="88">
        <f t="shared" si="6"/>
        <v>0</v>
      </c>
      <c r="U40" s="88">
        <f t="shared" si="6"/>
        <v>111.6</v>
      </c>
      <c r="V40" s="88">
        <f t="shared" si="6"/>
        <v>91.9</v>
      </c>
      <c r="W40" s="88">
        <f t="shared" si="6"/>
        <v>46.3</v>
      </c>
      <c r="X40" s="88">
        <f t="shared" si="6"/>
        <v>33.299999999999997</v>
      </c>
      <c r="Y40" s="88">
        <f t="shared" si="6"/>
        <v>0.6</v>
      </c>
      <c r="Z40" s="89" t="str">
        <f t="shared" si="6"/>
        <v/>
      </c>
      <c r="AA40" s="90">
        <f t="shared" si="5"/>
        <v>432.80000000000007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>
        <v>21.8</v>
      </c>
      <c r="R45" s="99">
        <v>63.3</v>
      </c>
      <c r="S45" s="99">
        <v>64</v>
      </c>
      <c r="T45" s="99"/>
      <c r="U45" s="99">
        <v>111.6</v>
      </c>
      <c r="V45" s="99">
        <v>91.9</v>
      </c>
      <c r="W45" s="99">
        <v>46.3</v>
      </c>
      <c r="X45" s="99">
        <v>33.299999999999997</v>
      </c>
      <c r="Y45" s="99">
        <v>0.6</v>
      </c>
      <c r="Z45" s="100"/>
      <c r="AA45" s="79">
        <f t="shared" si="7"/>
        <v>432.80000000000007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21.8</v>
      </c>
      <c r="R49" s="88">
        <f t="shared" si="8"/>
        <v>63.3</v>
      </c>
      <c r="S49" s="88">
        <f t="shared" si="8"/>
        <v>64</v>
      </c>
      <c r="T49" s="88">
        <f t="shared" si="8"/>
        <v>0</v>
      </c>
      <c r="U49" s="88">
        <f t="shared" si="8"/>
        <v>111.6</v>
      </c>
      <c r="V49" s="88">
        <f t="shared" si="8"/>
        <v>91.9</v>
      </c>
      <c r="W49" s="88">
        <f t="shared" si="8"/>
        <v>46.3</v>
      </c>
      <c r="X49" s="88">
        <f t="shared" si="8"/>
        <v>33.299999999999997</v>
      </c>
      <c r="Y49" s="88">
        <f t="shared" si="8"/>
        <v>0.6</v>
      </c>
      <c r="Z49" s="89" t="str">
        <f t="shared" si="8"/>
        <v/>
      </c>
      <c r="AA49" s="90">
        <f t="shared" si="7"/>
        <v>432.80000000000007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54.895000000000003</v>
      </c>
      <c r="O52" s="88">
        <f t="shared" si="10"/>
        <v>49.713000000000008</v>
      </c>
      <c r="P52" s="88">
        <f t="shared" si="10"/>
        <v>91.703000000000003</v>
      </c>
      <c r="Q52" s="88">
        <f t="shared" si="10"/>
        <v>125.57</v>
      </c>
      <c r="R52" s="88">
        <f t="shared" si="10"/>
        <v>173.59</v>
      </c>
      <c r="S52" s="88">
        <f t="shared" si="10"/>
        <v>123.49600000000001</v>
      </c>
      <c r="T52" s="88">
        <f t="shared" si="10"/>
        <v>47.175999999999995</v>
      </c>
      <c r="U52" s="88">
        <f t="shared" si="10"/>
        <v>147.27799999999999</v>
      </c>
      <c r="V52" s="88">
        <f t="shared" si="10"/>
        <v>138.66900000000001</v>
      </c>
      <c r="W52" s="88">
        <f t="shared" si="10"/>
        <v>141.649</v>
      </c>
      <c r="X52" s="88">
        <f t="shared" si="10"/>
        <v>112.371</v>
      </c>
      <c r="Y52" s="88">
        <f t="shared" si="10"/>
        <v>113.905</v>
      </c>
      <c r="Z52" s="89" t="str">
        <f t="shared" si="10"/>
        <v/>
      </c>
      <c r="AA52" s="104">
        <f>SUM(B52:Z52)</f>
        <v>1320.0150000000001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45812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54.894999999999996</v>
      </c>
      <c r="O4" s="18">
        <v>49.713000000000001</v>
      </c>
      <c r="P4" s="18">
        <v>91.703000000000003</v>
      </c>
      <c r="Q4" s="18">
        <v>125.57</v>
      </c>
      <c r="R4" s="18">
        <v>173.619</v>
      </c>
      <c r="S4" s="18">
        <v>123.51400000000001</v>
      </c>
      <c r="T4" s="18">
        <v>47.207999999999998</v>
      </c>
      <c r="U4" s="18">
        <v>147.25700000000001</v>
      </c>
      <c r="V4" s="18">
        <v>138.68700000000001</v>
      </c>
      <c r="W4" s="18">
        <v>141.649</v>
      </c>
      <c r="X4" s="18">
        <v>112.36799999999999</v>
      </c>
      <c r="Y4" s="18">
        <v>113.88600000000001</v>
      </c>
      <c r="Z4" s="19"/>
      <c r="AA4" s="20">
        <f>SUM(B4:Z4)</f>
        <v>1320.069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17.079999999999998</v>
      </c>
      <c r="O7" s="28">
        <v>12.19</v>
      </c>
      <c r="P7" s="28">
        <v>21</v>
      </c>
      <c r="Q7" s="28">
        <v>51.48</v>
      </c>
      <c r="R7" s="28">
        <v>86.97</v>
      </c>
      <c r="S7" s="28">
        <v>117.58</v>
      </c>
      <c r="T7" s="28">
        <v>129.18</v>
      </c>
      <c r="U7" s="28">
        <v>194.37</v>
      </c>
      <c r="V7" s="28">
        <v>302.60000000000002</v>
      </c>
      <c r="W7" s="28">
        <v>241.76</v>
      </c>
      <c r="X7" s="28">
        <v>153.91</v>
      </c>
      <c r="Y7" s="28">
        <v>119.08</v>
      </c>
      <c r="Z7" s="29"/>
      <c r="AA7" s="30">
        <f>IF(SUM(B7:Z7)&lt;&gt;0,AVERAGEIF(B7:Z7,"&lt;&gt;"""),"")</f>
        <v>120.60000000000001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>
        <v>35.305</v>
      </c>
      <c r="V10" s="42"/>
      <c r="W10" s="42"/>
      <c r="X10" s="42"/>
      <c r="Y10" s="42"/>
      <c r="Z10" s="43"/>
      <c r="AA10" s="44">
        <f t="shared" ref="AA10:AA15" si="0">SUM(B10:Z10)</f>
        <v>35.305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19.887</v>
      </c>
      <c r="O14" s="57">
        <v>13.254</v>
      </c>
      <c r="P14" s="57">
        <v>37.027000000000001</v>
      </c>
      <c r="Q14" s="57">
        <v>77.168999999999997</v>
      </c>
      <c r="R14" s="57">
        <v>62.893000000000001</v>
      </c>
      <c r="S14" s="57">
        <v>0.48</v>
      </c>
      <c r="T14" s="57">
        <v>0.308</v>
      </c>
      <c r="U14" s="57">
        <v>9.8049999999999997</v>
      </c>
      <c r="V14" s="57">
        <v>12.273000000000001</v>
      </c>
      <c r="W14" s="57">
        <v>0.42099999999999999</v>
      </c>
      <c r="X14" s="57"/>
      <c r="Y14" s="57">
        <v>4.1779999999999999</v>
      </c>
      <c r="Z14" s="58"/>
      <c r="AA14" s="59">
        <f t="shared" si="0"/>
        <v>237.69499999999996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19.887</v>
      </c>
      <c r="O16" s="62">
        <f t="shared" si="1"/>
        <v>13.254</v>
      </c>
      <c r="P16" s="62">
        <f t="shared" si="1"/>
        <v>37.027000000000001</v>
      </c>
      <c r="Q16" s="62">
        <f t="shared" si="1"/>
        <v>77.168999999999997</v>
      </c>
      <c r="R16" s="62">
        <f t="shared" si="1"/>
        <v>62.893000000000001</v>
      </c>
      <c r="S16" s="62">
        <f t="shared" si="1"/>
        <v>0.48</v>
      </c>
      <c r="T16" s="62">
        <f t="shared" si="1"/>
        <v>0.308</v>
      </c>
      <c r="U16" s="62">
        <f t="shared" si="1"/>
        <v>45.11</v>
      </c>
      <c r="V16" s="62">
        <f t="shared" si="1"/>
        <v>12.273000000000001</v>
      </c>
      <c r="W16" s="62">
        <f t="shared" si="1"/>
        <v>0.42099999999999999</v>
      </c>
      <c r="X16" s="62">
        <f t="shared" si="1"/>
        <v>0</v>
      </c>
      <c r="Y16" s="62">
        <f t="shared" si="1"/>
        <v>4.1779999999999999</v>
      </c>
      <c r="Z16" s="63" t="str">
        <f t="shared" si="1"/>
        <v/>
      </c>
      <c r="AA16" s="64">
        <f>SUM(AA10:AA15)</f>
        <v>272.99999999999994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22.047999999999998</v>
      </c>
      <c r="O20" s="77">
        <v>22.763000000000002</v>
      </c>
      <c r="P20" s="77">
        <v>33.771999999999998</v>
      </c>
      <c r="Q20" s="77"/>
      <c r="R20" s="77"/>
      <c r="S20" s="77"/>
      <c r="T20" s="77">
        <v>2.5</v>
      </c>
      <c r="U20" s="77"/>
      <c r="V20" s="77"/>
      <c r="W20" s="77"/>
      <c r="X20" s="77"/>
      <c r="Y20" s="77">
        <v>0.51200000000000001</v>
      </c>
      <c r="Z20" s="78"/>
      <c r="AA20" s="79">
        <f t="shared" si="2"/>
        <v>81.594999999999999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12.96</v>
      </c>
      <c r="O21" s="81">
        <v>13.696</v>
      </c>
      <c r="P21" s="81">
        <v>20.904</v>
      </c>
      <c r="Q21" s="81">
        <v>48.401000000000003</v>
      </c>
      <c r="R21" s="81">
        <v>110.726</v>
      </c>
      <c r="S21" s="81">
        <v>123.03400000000001</v>
      </c>
      <c r="T21" s="81"/>
      <c r="U21" s="81">
        <v>102.14700000000001</v>
      </c>
      <c r="V21" s="81">
        <v>126.414</v>
      </c>
      <c r="W21" s="81">
        <v>141.22800000000001</v>
      </c>
      <c r="X21" s="81">
        <v>112.36799999999999</v>
      </c>
      <c r="Y21" s="81">
        <v>109.196</v>
      </c>
      <c r="Z21" s="78"/>
      <c r="AA21" s="79">
        <f t="shared" si="2"/>
        <v>921.07399999999996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35.007999999999996</v>
      </c>
      <c r="O26" s="88">
        <f t="shared" si="3"/>
        <v>36.459000000000003</v>
      </c>
      <c r="P26" s="88">
        <f t="shared" si="3"/>
        <v>54.676000000000002</v>
      </c>
      <c r="Q26" s="88">
        <f t="shared" si="3"/>
        <v>48.401000000000003</v>
      </c>
      <c r="R26" s="88">
        <f t="shared" si="3"/>
        <v>110.726</v>
      </c>
      <c r="S26" s="88">
        <f t="shared" si="3"/>
        <v>123.03400000000001</v>
      </c>
      <c r="T26" s="88">
        <f t="shared" si="3"/>
        <v>2.5</v>
      </c>
      <c r="U26" s="88">
        <f t="shared" si="3"/>
        <v>102.14700000000001</v>
      </c>
      <c r="V26" s="88">
        <f t="shared" si="3"/>
        <v>126.414</v>
      </c>
      <c r="W26" s="88">
        <f t="shared" si="3"/>
        <v>141.22800000000001</v>
      </c>
      <c r="X26" s="88">
        <f t="shared" si="3"/>
        <v>112.36799999999999</v>
      </c>
      <c r="Y26" s="88">
        <f t="shared" si="3"/>
        <v>109.708</v>
      </c>
      <c r="Z26" s="89" t="str">
        <f t="shared" si="3"/>
        <v/>
      </c>
      <c r="AA26" s="90">
        <f>SUM(AA19:AA25)</f>
        <v>1002.669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54.895000000000003</v>
      </c>
      <c r="O30" s="77">
        <v>49.713000000000001</v>
      </c>
      <c r="P30" s="77">
        <v>91.703000000000003</v>
      </c>
      <c r="Q30" s="77">
        <v>125.57</v>
      </c>
      <c r="R30" s="77">
        <v>173.619</v>
      </c>
      <c r="S30" s="77">
        <v>123.514</v>
      </c>
      <c r="T30" s="77">
        <v>2.8079999999999998</v>
      </c>
      <c r="U30" s="77">
        <v>147.25700000000001</v>
      </c>
      <c r="V30" s="77">
        <v>138.68700000000001</v>
      </c>
      <c r="W30" s="77">
        <v>141.649</v>
      </c>
      <c r="X30" s="77">
        <v>112.36799999999999</v>
      </c>
      <c r="Y30" s="77">
        <v>113.886</v>
      </c>
      <c r="Z30" s="78"/>
      <c r="AA30" s="79">
        <f>SUM(B30:Z30)</f>
        <v>1275.6689999999999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54.895000000000003</v>
      </c>
      <c r="O32" s="62">
        <f t="shared" si="4"/>
        <v>49.713000000000001</v>
      </c>
      <c r="P32" s="62">
        <f t="shared" si="4"/>
        <v>91.703000000000003</v>
      </c>
      <c r="Q32" s="62">
        <f t="shared" si="4"/>
        <v>125.57</v>
      </c>
      <c r="R32" s="62">
        <f t="shared" si="4"/>
        <v>173.619</v>
      </c>
      <c r="S32" s="62">
        <f t="shared" si="4"/>
        <v>123.514</v>
      </c>
      <c r="T32" s="62">
        <f t="shared" si="4"/>
        <v>2.8079999999999998</v>
      </c>
      <c r="U32" s="62">
        <f t="shared" si="4"/>
        <v>147.25700000000001</v>
      </c>
      <c r="V32" s="62">
        <f t="shared" si="4"/>
        <v>138.68700000000001</v>
      </c>
      <c r="W32" s="62">
        <f t="shared" si="4"/>
        <v>141.649</v>
      </c>
      <c r="X32" s="62">
        <f t="shared" si="4"/>
        <v>112.36799999999999</v>
      </c>
      <c r="Y32" s="62">
        <f t="shared" si="4"/>
        <v>113.886</v>
      </c>
      <c r="Z32" s="63" t="str">
        <f t="shared" si="4"/>
        <v/>
      </c>
      <c r="AA32" s="64">
        <f>SUM(AA29:AA31)</f>
        <v>1275.6689999999999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>
        <v>44.4</v>
      </c>
      <c r="U37" s="99"/>
      <c r="V37" s="99"/>
      <c r="W37" s="99"/>
      <c r="X37" s="99"/>
      <c r="Y37" s="99"/>
      <c r="Z37" s="100"/>
      <c r="AA37" s="79">
        <f t="shared" si="5"/>
        <v>44.4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44.4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44.4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>
        <v>44.4</v>
      </c>
      <c r="U45" s="99"/>
      <c r="V45" s="99"/>
      <c r="W45" s="99"/>
      <c r="X45" s="99"/>
      <c r="Y45" s="99"/>
      <c r="Z45" s="100"/>
      <c r="AA45" s="79">
        <f t="shared" si="7"/>
        <v>44.4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44.4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44.4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54.894999999999996</v>
      </c>
      <c r="O52" s="88">
        <f t="shared" si="10"/>
        <v>49.713000000000001</v>
      </c>
      <c r="P52" s="88">
        <f t="shared" si="10"/>
        <v>91.703000000000003</v>
      </c>
      <c r="Q52" s="88">
        <f t="shared" si="10"/>
        <v>125.57</v>
      </c>
      <c r="R52" s="88">
        <f t="shared" si="10"/>
        <v>173.619</v>
      </c>
      <c r="S52" s="88">
        <f t="shared" si="10"/>
        <v>123.51400000000001</v>
      </c>
      <c r="T52" s="88">
        <f t="shared" si="10"/>
        <v>47.207999999999998</v>
      </c>
      <c r="U52" s="88">
        <f t="shared" si="10"/>
        <v>147.25700000000001</v>
      </c>
      <c r="V52" s="88">
        <f t="shared" si="10"/>
        <v>138.68700000000001</v>
      </c>
      <c r="W52" s="88">
        <f t="shared" si="10"/>
        <v>141.649</v>
      </c>
      <c r="X52" s="88">
        <f t="shared" si="10"/>
        <v>112.36799999999999</v>
      </c>
      <c r="Y52" s="88">
        <f t="shared" si="10"/>
        <v>113.886</v>
      </c>
      <c r="Z52" s="89" t="str">
        <f t="shared" si="10"/>
        <v/>
      </c>
      <c r="AA52" s="104">
        <f>SUM(B52:Z52)</f>
        <v>1320.069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45812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>
        <v>-21.8</v>
      </c>
      <c r="R4" s="18">
        <v>-63.3</v>
      </c>
      <c r="S4" s="18">
        <v>-64</v>
      </c>
      <c r="T4" s="18">
        <v>44.4</v>
      </c>
      <c r="U4" s="18">
        <v>-111.6</v>
      </c>
      <c r="V4" s="18">
        <v>-91.9</v>
      </c>
      <c r="W4" s="18">
        <v>-46.3</v>
      </c>
      <c r="X4" s="18">
        <v>-33.299999999999997</v>
      </c>
      <c r="Y4" s="18">
        <v>-0.6</v>
      </c>
      <c r="Z4" s="19"/>
      <c r="AA4" s="111">
        <f>SUM(B4:Z4)</f>
        <v>-388.40000000000003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17.079999999999998</v>
      </c>
      <c r="O7" s="117">
        <v>12.19</v>
      </c>
      <c r="P7" s="117">
        <v>21</v>
      </c>
      <c r="Q7" s="117">
        <v>51.48</v>
      </c>
      <c r="R7" s="117">
        <v>86.97</v>
      </c>
      <c r="S7" s="117">
        <v>117.58</v>
      </c>
      <c r="T7" s="117">
        <v>129.18</v>
      </c>
      <c r="U7" s="117">
        <v>194.37</v>
      </c>
      <c r="V7" s="117">
        <v>302.60000000000002</v>
      </c>
      <c r="W7" s="117">
        <v>241.76</v>
      </c>
      <c r="X7" s="117">
        <v>153.91</v>
      </c>
      <c r="Y7" s="117">
        <v>119.08</v>
      </c>
      <c r="Z7" s="118"/>
      <c r="AA7" s="119">
        <f>IF(SUM(B7:Z7)&lt;&gt;0,AVERAGEIF(B7:Z7,"&lt;&gt;"""),"")</f>
        <v>120.60000000000001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>
        <v>21.8</v>
      </c>
      <c r="R13" s="129">
        <v>63.3</v>
      </c>
      <c r="S13" s="129">
        <v>64</v>
      </c>
      <c r="T13" s="129"/>
      <c r="U13" s="129">
        <v>111.6</v>
      </c>
      <c r="V13" s="129">
        <v>91.9</v>
      </c>
      <c r="W13" s="129">
        <v>46.3</v>
      </c>
      <c r="X13" s="129">
        <v>33.299999999999997</v>
      </c>
      <c r="Y13" s="130">
        <v>0.6</v>
      </c>
      <c r="Z13" s="131"/>
      <c r="AA13" s="132">
        <f t="shared" si="0"/>
        <v>432.80000000000007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21.8</v>
      </c>
      <c r="R16" s="135">
        <f t="shared" si="1"/>
        <v>63.3</v>
      </c>
      <c r="S16" s="135">
        <f t="shared" si="1"/>
        <v>64</v>
      </c>
      <c r="T16" s="135">
        <f t="shared" si="1"/>
        <v>0</v>
      </c>
      <c r="U16" s="135">
        <f t="shared" si="1"/>
        <v>111.6</v>
      </c>
      <c r="V16" s="135">
        <f t="shared" si="1"/>
        <v>91.9</v>
      </c>
      <c r="W16" s="135">
        <f t="shared" si="1"/>
        <v>46.3</v>
      </c>
      <c r="X16" s="135">
        <f t="shared" si="1"/>
        <v>33.299999999999997</v>
      </c>
      <c r="Y16" s="135">
        <f t="shared" si="1"/>
        <v>0.6</v>
      </c>
      <c r="Z16" s="136" t="str">
        <f t="shared" si="1"/>
        <v/>
      </c>
      <c r="AA16" s="90">
        <f t="shared" si="0"/>
        <v>432.80000000000007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>
        <v>44.4</v>
      </c>
      <c r="U21" s="129"/>
      <c r="V21" s="129"/>
      <c r="W21" s="129"/>
      <c r="X21" s="129"/>
      <c r="Y21" s="130"/>
      <c r="Z21" s="131"/>
      <c r="AA21" s="132">
        <f t="shared" si="2"/>
        <v>44.4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44.4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44.4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2025-06-04T08:31:15Z</dcterms:created>
  <dcterms:modified xsi:type="dcterms:W3CDTF">2025-06-04T08:31:17Z</dcterms:modified>
</cp:coreProperties>
</file>