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<sst xmlns="http://schemas.openxmlformats.org/spreadsheetml/2006/main" count="119" uniqueCount="54">
  <si>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20/05/2025 11:34:39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</si>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</sst>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E75-468B-8BE6-EB09F40C78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6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75-468B-8BE6-EB09F40C78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242.70400000000001</c:v>
                </c:pt>
                <c:pt idx="13">
                  <c:v>225.79300000000001</c:v>
                </c:pt>
                <c:pt idx="14">
                  <c:v>107.61499999999999</c:v>
                </c:pt>
                <c:pt idx="15">
                  <c:v>101.13</c:v>
                </c:pt>
                <c:pt idx="19">
                  <c:v>1.4E-2</c:v>
                </c:pt>
                <c:pt idx="23">
                  <c:v>0.48099999999999998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75-468B-8BE6-EB09F40C78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8.8879999999999999</c:v>
                </c:pt>
                <c:pt idx="13">
                  <c:v>8.5939999999999994</c:v>
                </c:pt>
                <c:pt idx="14">
                  <c:v>3.5630000000000002</c:v>
                </c:pt>
                <c:pt idx="15">
                  <c:v>0.69599999999999995</c:v>
                </c:pt>
                <c:pt idx="16">
                  <c:v>0.623</c:v>
                </c:pt>
                <c:pt idx="17">
                  <c:v>0.36299999999999999</c:v>
                </c:pt>
                <c:pt idx="18">
                  <c:v>3.992</c:v>
                </c:pt>
                <c:pt idx="20">
                  <c:v>4.7E-2</c:v>
                </c:pt>
                <c:pt idx="22">
                  <c:v>1.762</c:v>
                </c:pt>
                <c:pt idx="23">
                  <c:v>0.46199999999999997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75-468B-8BE6-EB09F40C78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E75-468B-8BE6-EB09F40C78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E75-468B-8BE6-EB09F40C78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E75-468B-8BE6-EB09F40C78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E75-468B-8BE6-EB09F40C78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E75-468B-8BE6-EB09F40C78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3">
                  <c:v>9.1999999999999998E-2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E75-468B-8BE6-EB09F40C786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28.9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75-468B-8BE6-EB09F40C78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53.814999999999998</c:v>
                </c:pt>
                <c:pt idx="13">
                  <c:v>77.206999999999994</c:v>
                </c:pt>
                <c:pt idx="14">
                  <c:v>62.977000000000004</c:v>
                </c:pt>
                <c:pt idx="15">
                  <c:v>53.396999999999998</c:v>
                </c:pt>
                <c:pt idx="16">
                  <c:v>4.1529999999999996</c:v>
                </c:pt>
                <c:pt idx="17">
                  <c:v>42.878</c:v>
                </c:pt>
                <c:pt idx="18">
                  <c:v>48.875</c:v>
                </c:pt>
                <c:pt idx="19">
                  <c:v>30.815999999999999</c:v>
                </c:pt>
                <c:pt idx="20">
                  <c:v>36.106999999999999</c:v>
                </c:pt>
                <c:pt idx="21">
                  <c:v>34.142000000000003</c:v>
                </c:pt>
                <c:pt idx="22">
                  <c:v>22.65</c:v>
                </c:pt>
                <c:pt idx="23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E75-468B-8BE6-EB09F40C78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E75-468B-8BE6-EB09F40C78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E75-468B-8BE6-EB09F40C78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26.6</c:v>
                </c:pt>
                <c:pt idx="13">
                  <c:v>28.84</c:v>
                </c:pt>
                <c:pt idx="14">
                  <c:v>40.909999999999997</c:v>
                </c:pt>
                <c:pt idx="15">
                  <c:v>65.72</c:v>
                </c:pt>
                <c:pt idx="16">
                  <c:v>77.47</c:v>
                </c:pt>
                <c:pt idx="17">
                  <c:v>108.88</c:v>
                </c:pt>
                <c:pt idx="18">
                  <c:v>148.91</c:v>
                </c:pt>
                <c:pt idx="19">
                  <c:v>254.96</c:v>
                </c:pt>
                <c:pt idx="20">
                  <c:v>316.27999999999997</c:v>
                </c:pt>
                <c:pt idx="21">
                  <c:v>190.55</c:v>
                </c:pt>
                <c:pt idx="22">
                  <c:v>136.1</c:v>
                </c:pt>
                <c:pt idx="23">
                  <c:v>118.93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E75-468B-8BE6-EB09F40C78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9FB-4CBD-8143-A469FFD271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9FB-4CBD-8143-A469FFD271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2.8</c:v>
                </c:pt>
                <c:pt idx="13">
                  <c:v>2.7</c:v>
                </c:pt>
                <c:pt idx="14">
                  <c:v>2.65</c:v>
                </c:pt>
                <c:pt idx="15">
                  <c:v>5.55</c:v>
                </c:pt>
                <c:pt idx="16">
                  <c:v>4.226</c:v>
                </c:pt>
                <c:pt idx="17">
                  <c:v>2.1440000000000001</c:v>
                </c:pt>
                <c:pt idx="19">
                  <c:v>4.4569999999999999</c:v>
                </c:pt>
                <c:pt idx="20">
                  <c:v>4.2720000000000002</c:v>
                </c:pt>
                <c:pt idx="21">
                  <c:v>3.94</c:v>
                </c:pt>
                <c:pt idx="22">
                  <c:v>6.4280000000000008</c:v>
                </c:pt>
                <c:pt idx="23">
                  <c:v>1.35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FB-4CBD-8143-A469FFD271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5">
                  <c:v>1.8240000000000001</c:v>
                </c:pt>
                <c:pt idx="16">
                  <c:v>2.0169999999999999</c:v>
                </c:pt>
                <c:pt idx="17">
                  <c:v>1.3580000000000001</c:v>
                </c:pt>
                <c:pt idx="18">
                  <c:v>1.6830000000000001</c:v>
                </c:pt>
                <c:pt idx="19">
                  <c:v>3.9639999999999995</c:v>
                </c:pt>
                <c:pt idx="20">
                  <c:v>19.725999999999999</c:v>
                </c:pt>
                <c:pt idx="21">
                  <c:v>19.156000000000002</c:v>
                </c:pt>
                <c:pt idx="22">
                  <c:v>8.4649999999999999</c:v>
                </c:pt>
                <c:pt idx="23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FB-4CBD-8143-A469FFD271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9FB-4CBD-8143-A469FFD271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9FB-4CBD-8143-A469FFD271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9FB-4CBD-8143-A469FFD271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9FB-4CBD-8143-A469FFD271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9FB-4CBD-8143-A469FFD271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14.093999999999999</c:v>
                </c:pt>
                <c:pt idx="21">
                  <c:v>4.319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9FB-4CBD-8143-A469FFD271C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2.2999999999999998</c:v>
                </c:pt>
                <c:pt idx="18">
                  <c:v>51.2</c:v>
                </c:pt>
                <c:pt idx="19">
                  <c:v>5</c:v>
                </c:pt>
                <c:pt idx="20">
                  <c:v>7.2</c:v>
                </c:pt>
                <c:pt idx="21">
                  <c:v>3.7</c:v>
                </c:pt>
                <c:pt idx="22">
                  <c:v>9.3000000000000007</c:v>
                </c:pt>
                <c:pt idx="23">
                  <c:v>16.899999999999999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9FB-4CBD-8143-A469FFD271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302.60699999999997</c:v>
                </c:pt>
                <c:pt idx="13">
                  <c:v>308.89400000000006</c:v>
                </c:pt>
                <c:pt idx="14">
                  <c:v>171.505</c:v>
                </c:pt>
                <c:pt idx="15">
                  <c:v>147.84899999999999</c:v>
                </c:pt>
                <c:pt idx="16">
                  <c:v>38.396000000000001</c:v>
                </c:pt>
                <c:pt idx="17">
                  <c:v>37.480000000000004</c:v>
                </c:pt>
                <c:pt idx="19">
                  <c:v>3.3</c:v>
                </c:pt>
                <c:pt idx="20">
                  <c:v>5</c:v>
                </c:pt>
                <c:pt idx="21">
                  <c:v>3.06</c:v>
                </c:pt>
                <c:pt idx="22">
                  <c:v>0.23499999999999999</c:v>
                </c:pt>
                <c:pt idx="23">
                  <c:v>1.859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9FB-4CBD-8143-A469FFD271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9FB-4CBD-8143-A469FFD271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9FB-4CBD-8143-A469FFD271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26.6</c:v>
                </c:pt>
                <c:pt idx="13">
                  <c:v>28.84</c:v>
                </c:pt>
                <c:pt idx="14">
                  <c:v>40.909999999999997</c:v>
                </c:pt>
                <c:pt idx="15">
                  <c:v>65.72</c:v>
                </c:pt>
                <c:pt idx="16">
                  <c:v>77.47</c:v>
                </c:pt>
                <c:pt idx="17">
                  <c:v>108.88</c:v>
                </c:pt>
                <c:pt idx="18">
                  <c:v>148.91</c:v>
                </c:pt>
                <c:pt idx="19">
                  <c:v>254.96</c:v>
                </c:pt>
                <c:pt idx="20">
                  <c:v>316.27999999999997</c:v>
                </c:pt>
                <c:pt idx="21">
                  <c:v>190.55</c:v>
                </c:pt>
                <c:pt idx="22">
                  <c:v>136.1</c:v>
                </c:pt>
                <c:pt idx="23">
                  <c:v>118.93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9FB-4CBD-8143-A469FFD271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305.40699999999998</v>
      </c>
      <c r="O4" s="18">
        <v>311.59399999999994</v>
      </c>
      <c r="P4" s="18">
        <v>174.15499999999997</v>
      </c>
      <c r="Q4" s="18">
        <v>155.22299999999998</v>
      </c>
      <c r="R4" s="18">
        <v>44.675999999999995</v>
      </c>
      <c r="S4" s="18">
        <v>43.241</v>
      </c>
      <c r="T4" s="18">
        <v>52.867000000000004</v>
      </c>
      <c r="U4" s="18">
        <v>30.830000000000002</v>
      </c>
      <c r="V4" s="18">
        <v>36.154000000000003</v>
      </c>
      <c r="W4" s="18">
        <v>34.142000000000003</v>
      </c>
      <c r="X4" s="18">
        <v>24.411999999999999</v>
      </c>
      <c r="Y4" s="18">
        <v>21.935000000000002</v>
      </c>
      <c r="Z4" s="19"/>
      <c r="AA4" s="20">
        <f>SUM(B4:Z4)</f>
        <v>1234.636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26.6</v>
      </c>
      <c r="O7" s="28">
        <v>28.84</v>
      </c>
      <c r="P7" s="28">
        <v>40.909999999999997</v>
      </c>
      <c r="Q7" s="28">
        <v>65.72</v>
      </c>
      <c r="R7" s="28">
        <v>77.47</v>
      </c>
      <c r="S7" s="28">
        <v>108.88</v>
      </c>
      <c r="T7" s="28">
        <v>148.91</v>
      </c>
      <c r="U7" s="28">
        <v>254.96</v>
      </c>
      <c r="V7" s="28">
        <v>316.27999999999997</v>
      </c>
      <c r="W7" s="28">
        <v>190.55</v>
      </c>
      <c r="X7" s="28">
        <v>136.1</v>
      </c>
      <c r="Y7" s="28">
        <v>118.93</v>
      </c>
      <c r="Z7" s="29"/>
      <c r="AA7" s="30">
        <f>IF(SUM(B7:Z7)&lt;&gt;0,AVERAGEIF(B7:Z7,"&lt;&gt;"""),"")</f>
        <v>126.17916666666666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9.1999999999999998E-2</v>
      </c>
      <c r="Z12" s="53"/>
      <c r="AA12" s="54">
        <f t="shared" si="0"/>
        <v>9.1999999999999998E-2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53.814999999999998</v>
      </c>
      <c r="O14" s="57">
        <v>77.206999999999994</v>
      </c>
      <c r="P14" s="57">
        <v>62.977000000000004</v>
      </c>
      <c r="Q14" s="57">
        <v>53.396999999999998</v>
      </c>
      <c r="R14" s="57">
        <v>4.1529999999999996</v>
      </c>
      <c r="S14" s="57">
        <v>42.878</v>
      </c>
      <c r="T14" s="57">
        <v>48.875</v>
      </c>
      <c r="U14" s="57">
        <v>30.815999999999999</v>
      </c>
      <c r="V14" s="57">
        <v>36.106999999999999</v>
      </c>
      <c r="W14" s="57">
        <v>34.142000000000003</v>
      </c>
      <c r="X14" s="57">
        <v>22.65</v>
      </c>
      <c r="Y14" s="57">
        <v>20.9</v>
      </c>
      <c r="Z14" s="58"/>
      <c r="AA14" s="59">
        <f t="shared" si="0"/>
        <v>487.91699999999986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53.814999999999998</v>
      </c>
      <c r="O16" s="62">
        <f t="shared" si="1"/>
        <v>77.206999999999994</v>
      </c>
      <c r="P16" s="62">
        <f t="shared" si="1"/>
        <v>62.977000000000004</v>
      </c>
      <c r="Q16" s="62">
        <f t="shared" si="1"/>
        <v>53.396999999999998</v>
      </c>
      <c r="R16" s="62">
        <f t="shared" si="1"/>
        <v>4.1529999999999996</v>
      </c>
      <c r="S16" s="62">
        <f t="shared" si="1"/>
        <v>42.878</v>
      </c>
      <c r="T16" s="62">
        <f t="shared" si="1"/>
        <v>48.875</v>
      </c>
      <c r="U16" s="62">
        <f t="shared" si="1"/>
        <v>30.815999999999999</v>
      </c>
      <c r="V16" s="62">
        <f t="shared" si="1"/>
        <v>36.106999999999999</v>
      </c>
      <c r="W16" s="62">
        <f t="shared" si="1"/>
        <v>34.142000000000003</v>
      </c>
      <c r="X16" s="62">
        <f t="shared" si="1"/>
        <v>22.65</v>
      </c>
      <c r="Y16" s="62">
        <f t="shared" si="1"/>
        <v>20.991999999999997</v>
      </c>
      <c r="Z16" s="63" t="str">
        <f t="shared" si="1"/>
        <v/>
      </c>
      <c r="AA16" s="64">
        <f>SUM(AA10:AA15)</f>
        <v>488.00899999999984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11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242.70400000000001</v>
      </c>
      <c r="O20" s="77">
        <v>225.79300000000001</v>
      </c>
      <c r="P20" s="77">
        <v>107.61499999999999</v>
      </c>
      <c r="Q20" s="77">
        <v>101.13</v>
      </c>
      <c r="R20" s="77"/>
      <c r="S20" s="77"/>
      <c r="T20" s="77"/>
      <c r="U20" s="77">
        <v>1.4E-2</v>
      </c>
      <c r="V20" s="77"/>
      <c r="W20" s="77"/>
      <c r="X20" s="77"/>
      <c r="Y20" s="77">
        <v>0.48099999999999998</v>
      </c>
      <c r="Z20" s="78"/>
      <c r="AA20" s="79">
        <f t="shared" si="2"/>
        <v>677.73699999999997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8.8879999999999999</v>
      </c>
      <c r="O21" s="81">
        <v>8.5939999999999994</v>
      </c>
      <c r="P21" s="81">
        <v>3.5630000000000002</v>
      </c>
      <c r="Q21" s="81">
        <v>0.69599999999999995</v>
      </c>
      <c r="R21" s="81">
        <v>0.623</v>
      </c>
      <c r="S21" s="81">
        <v>0.36299999999999999</v>
      </c>
      <c r="T21" s="81">
        <v>3.992</v>
      </c>
      <c r="U21" s="81"/>
      <c r="V21" s="81">
        <v>4.7E-2</v>
      </c>
      <c r="W21" s="81"/>
      <c r="X21" s="81">
        <v>1.762</v>
      </c>
      <c r="Y21" s="81">
        <v>0.46199999999999997</v>
      </c>
      <c r="Z21" s="78"/>
      <c r="AA21" s="79">
        <f t="shared" si="2"/>
        <v>28.990000000000002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251.59200000000001</v>
      </c>
      <c r="O26" s="88">
        <f t="shared" si="3"/>
        <v>234.387</v>
      </c>
      <c r="P26" s="88">
        <f t="shared" si="3"/>
        <v>111.178</v>
      </c>
      <c r="Q26" s="88">
        <f t="shared" si="3"/>
        <v>101.82599999999999</v>
      </c>
      <c r="R26" s="88">
        <f t="shared" si="3"/>
        <v>11.622999999999999</v>
      </c>
      <c r="S26" s="88">
        <f t="shared" si="3"/>
        <v>0.36299999999999999</v>
      </c>
      <c r="T26" s="88">
        <f t="shared" si="3"/>
        <v>3.992</v>
      </c>
      <c r="U26" s="88">
        <f t="shared" si="3"/>
        <v>1.4E-2</v>
      </c>
      <c r="V26" s="88">
        <f t="shared" si="3"/>
        <v>4.7E-2</v>
      </c>
      <c r="W26" s="88">
        <f t="shared" si="3"/>
        <v>0</v>
      </c>
      <c r="X26" s="88">
        <f t="shared" si="3"/>
        <v>1.762</v>
      </c>
      <c r="Y26" s="88">
        <f t="shared" si="3"/>
        <v>0.94299999999999995</v>
      </c>
      <c r="Z26" s="89" t="str">
        <f t="shared" si="3"/>
        <v/>
      </c>
      <c r="AA26" s="90">
        <f>SUM(AA19:AA25)</f>
        <v>717.72699999999998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305.40699999999998</v>
      </c>
      <c r="O30" s="77">
        <v>311.59399999999999</v>
      </c>
      <c r="P30" s="77">
        <v>174.155</v>
      </c>
      <c r="Q30" s="77">
        <v>155.22300000000001</v>
      </c>
      <c r="R30" s="77">
        <v>15.776</v>
      </c>
      <c r="S30" s="77">
        <v>43.241</v>
      </c>
      <c r="T30" s="77">
        <v>52.866999999999997</v>
      </c>
      <c r="U30" s="77">
        <v>30.83</v>
      </c>
      <c r="V30" s="77">
        <v>36.154000000000003</v>
      </c>
      <c r="W30" s="77">
        <v>34.142000000000003</v>
      </c>
      <c r="X30" s="77">
        <v>24.411999999999999</v>
      </c>
      <c r="Y30" s="77">
        <v>21.934999999999999</v>
      </c>
      <c r="Z30" s="78"/>
      <c r="AA30" s="79">
        <f>SUM(B30:Z30)</f>
        <v>1205.7359999999999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305.40699999999998</v>
      </c>
      <c r="O32" s="62">
        <f t="shared" si="4"/>
        <v>311.59399999999999</v>
      </c>
      <c r="P32" s="62">
        <f t="shared" si="4"/>
        <v>174.155</v>
      </c>
      <c r="Q32" s="62">
        <f t="shared" si="4"/>
        <v>155.22300000000001</v>
      </c>
      <c r="R32" s="62">
        <f t="shared" si="4"/>
        <v>15.776</v>
      </c>
      <c r="S32" s="62">
        <f t="shared" si="4"/>
        <v>43.241</v>
      </c>
      <c r="T32" s="62">
        <f t="shared" si="4"/>
        <v>52.866999999999997</v>
      </c>
      <c r="U32" s="62">
        <f t="shared" si="4"/>
        <v>30.83</v>
      </c>
      <c r="V32" s="62">
        <f t="shared" si="4"/>
        <v>36.154000000000003</v>
      </c>
      <c r="W32" s="62">
        <f t="shared" si="4"/>
        <v>34.142000000000003</v>
      </c>
      <c r="X32" s="62">
        <f t="shared" si="4"/>
        <v>24.411999999999999</v>
      </c>
      <c r="Y32" s="62">
        <f t="shared" si="4"/>
        <v>21.934999999999999</v>
      </c>
      <c r="Z32" s="63" t="str">
        <f t="shared" si="4"/>
        <v/>
      </c>
      <c r="AA32" s="64">
        <f>SUM(AA29:AA31)</f>
        <v>1205.7359999999999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28.9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28.9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28.9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28.9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28.9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28.9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28.9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28.9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305.40700000000004</v>
      </c>
      <c r="O52" s="88">
        <f t="shared" si="10"/>
        <v>311.59399999999999</v>
      </c>
      <c r="P52" s="88">
        <f t="shared" si="10"/>
        <v>174.155</v>
      </c>
      <c r="Q52" s="88">
        <f t="shared" si="10"/>
        <v>155.22299999999998</v>
      </c>
      <c r="R52" s="88">
        <f t="shared" si="10"/>
        <v>44.676000000000002</v>
      </c>
      <c r="S52" s="88">
        <f t="shared" si="10"/>
        <v>43.241</v>
      </c>
      <c r="T52" s="88">
        <f t="shared" si="10"/>
        <v>52.866999999999997</v>
      </c>
      <c r="U52" s="88">
        <f t="shared" si="10"/>
        <v>30.83</v>
      </c>
      <c r="V52" s="88">
        <f t="shared" si="10"/>
        <v>36.153999999999996</v>
      </c>
      <c r="W52" s="88">
        <f t="shared" si="10"/>
        <v>34.142000000000003</v>
      </c>
      <c r="X52" s="88">
        <f t="shared" si="10"/>
        <v>24.411999999999999</v>
      </c>
      <c r="Y52" s="88">
        <f t="shared" si="10"/>
        <v>21.934999999999999</v>
      </c>
      <c r="Z52" s="89" t="str">
        <f t="shared" si="10"/>
        <v/>
      </c>
      <c r="AA52" s="104">
        <f>SUM(B52:Z52)</f>
        <v>1234.636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305.40699999999998</v>
      </c>
      <c r="O4" s="18">
        <v>311.59400000000005</v>
      </c>
      <c r="P4" s="18">
        <v>174.15499999999997</v>
      </c>
      <c r="Q4" s="18">
        <v>155.22299999999998</v>
      </c>
      <c r="R4" s="18">
        <v>44.639000000000003</v>
      </c>
      <c r="S4" s="18">
        <v>43.281999999999996</v>
      </c>
      <c r="T4" s="18">
        <v>52.883000000000003</v>
      </c>
      <c r="U4" s="18">
        <v>30.815000000000001</v>
      </c>
      <c r="V4" s="18">
        <v>36.198000000000008</v>
      </c>
      <c r="W4" s="18">
        <v>34.174999999999997</v>
      </c>
      <c r="X4" s="18">
        <v>24.428000000000001</v>
      </c>
      <c r="Y4" s="18">
        <v>21.908999999999999</v>
      </c>
      <c r="Z4" s="19"/>
      <c r="AA4" s="20">
        <f>SUM(B4:Z4)</f>
        <v>1234.7080000000003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26.6</v>
      </c>
      <c r="O7" s="28">
        <v>28.84</v>
      </c>
      <c r="P7" s="28">
        <v>40.909999999999997</v>
      </c>
      <c r="Q7" s="28">
        <v>65.72</v>
      </c>
      <c r="R7" s="28">
        <v>77.47</v>
      </c>
      <c r="S7" s="28">
        <v>108.88</v>
      </c>
      <c r="T7" s="28">
        <v>148.91</v>
      </c>
      <c r="U7" s="28">
        <v>254.96</v>
      </c>
      <c r="V7" s="28">
        <v>316.27999999999997</v>
      </c>
      <c r="W7" s="28">
        <v>190.55</v>
      </c>
      <c r="X7" s="28">
        <v>136.1</v>
      </c>
      <c r="Y7" s="28">
        <v>118.93</v>
      </c>
      <c r="Z7" s="29"/>
      <c r="AA7" s="30">
        <f>IF(SUM(B7:Z7)&lt;&gt;0,AVERAGEIF(B7:Z7,"&lt;&gt;"""),"")</f>
        <v>126.17916666666666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14.093999999999999</v>
      </c>
      <c r="V12" s="52"/>
      <c r="W12" s="52">
        <v>4.319</v>
      </c>
      <c r="X12" s="52"/>
      <c r="Y12" s="52"/>
      <c r="Z12" s="53"/>
      <c r="AA12" s="54">
        <f t="shared" si="0"/>
        <v>18.413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302.60699999999997</v>
      </c>
      <c r="O14" s="57">
        <v>308.89400000000006</v>
      </c>
      <c r="P14" s="57">
        <v>171.505</v>
      </c>
      <c r="Q14" s="57">
        <v>147.84899999999999</v>
      </c>
      <c r="R14" s="57">
        <v>38.396000000000001</v>
      </c>
      <c r="S14" s="57">
        <v>37.480000000000004</v>
      </c>
      <c r="T14" s="57"/>
      <c r="U14" s="57">
        <v>3.3</v>
      </c>
      <c r="V14" s="57">
        <v>5</v>
      </c>
      <c r="W14" s="57">
        <v>3.06</v>
      </c>
      <c r="X14" s="57">
        <v>0.23499999999999999</v>
      </c>
      <c r="Y14" s="57">
        <v>1.859</v>
      </c>
      <c r="Z14" s="58"/>
      <c r="AA14" s="59">
        <f t="shared" si="0"/>
        <v>1020.1849999999999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302.60699999999997</v>
      </c>
      <c r="O16" s="62">
        <f t="shared" si="1"/>
        <v>308.89400000000006</v>
      </c>
      <c r="P16" s="62">
        <f t="shared" si="1"/>
        <v>171.505</v>
      </c>
      <c r="Q16" s="62">
        <f t="shared" si="1"/>
        <v>147.84899999999999</v>
      </c>
      <c r="R16" s="62">
        <f t="shared" si="1"/>
        <v>38.396000000000001</v>
      </c>
      <c r="S16" s="62">
        <f t="shared" si="1"/>
        <v>37.480000000000004</v>
      </c>
      <c r="T16" s="62">
        <f t="shared" si="1"/>
        <v>0</v>
      </c>
      <c r="U16" s="62">
        <f t="shared" si="1"/>
        <v>17.393999999999998</v>
      </c>
      <c r="V16" s="62">
        <f t="shared" si="1"/>
        <v>5</v>
      </c>
      <c r="W16" s="62">
        <f t="shared" si="1"/>
        <v>7.3789999999999996</v>
      </c>
      <c r="X16" s="62">
        <f t="shared" si="1"/>
        <v>0.23499999999999999</v>
      </c>
      <c r="Y16" s="62">
        <f t="shared" si="1"/>
        <v>1.859</v>
      </c>
      <c r="Z16" s="63" t="str">
        <f t="shared" si="1"/>
        <v/>
      </c>
      <c r="AA16" s="64">
        <f>SUM(AA10:AA15)</f>
        <v>1038.598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2.8</v>
      </c>
      <c r="O20" s="77">
        <v>2.7</v>
      </c>
      <c r="P20" s="77">
        <v>2.65</v>
      </c>
      <c r="Q20" s="77">
        <v>5.55</v>
      </c>
      <c r="R20" s="77">
        <v>4.226</v>
      </c>
      <c r="S20" s="77">
        <v>2.1440000000000001</v>
      </c>
      <c r="T20" s="77"/>
      <c r="U20" s="77">
        <v>4.4569999999999999</v>
      </c>
      <c r="V20" s="77">
        <v>4.2720000000000002</v>
      </c>
      <c r="W20" s="77">
        <v>3.94</v>
      </c>
      <c r="X20" s="77">
        <v>6.4280000000000008</v>
      </c>
      <c r="Y20" s="77">
        <v>1.35</v>
      </c>
      <c r="Z20" s="78"/>
      <c r="AA20" s="79">
        <f t="shared" si="2"/>
        <v>40.517000000000003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>
        <v>1.8240000000000001</v>
      </c>
      <c r="R21" s="81">
        <v>2.0169999999999999</v>
      </c>
      <c r="S21" s="81">
        <v>1.3580000000000001</v>
      </c>
      <c r="T21" s="81">
        <v>1.6830000000000001</v>
      </c>
      <c r="U21" s="81">
        <v>3.9639999999999995</v>
      </c>
      <c r="V21" s="81">
        <v>19.725999999999999</v>
      </c>
      <c r="W21" s="81">
        <v>19.156000000000002</v>
      </c>
      <c r="X21" s="81">
        <v>8.4649999999999999</v>
      </c>
      <c r="Y21" s="81">
        <v>1.8</v>
      </c>
      <c r="Z21" s="78"/>
      <c r="AA21" s="79">
        <f t="shared" si="2"/>
        <v>59.992999999999995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2.8</v>
      </c>
      <c r="O26" s="88">
        <f t="shared" si="3"/>
        <v>2.7</v>
      </c>
      <c r="P26" s="88">
        <f t="shared" si="3"/>
        <v>2.65</v>
      </c>
      <c r="Q26" s="88">
        <f t="shared" si="3"/>
        <v>7.3739999999999997</v>
      </c>
      <c r="R26" s="88">
        <f t="shared" si="3"/>
        <v>6.2430000000000003</v>
      </c>
      <c r="S26" s="88">
        <f t="shared" si="3"/>
        <v>3.5020000000000002</v>
      </c>
      <c r="T26" s="88">
        <f t="shared" si="3"/>
        <v>1.6830000000000001</v>
      </c>
      <c r="U26" s="88">
        <f t="shared" si="3"/>
        <v>8.4209999999999994</v>
      </c>
      <c r="V26" s="88">
        <f t="shared" si="3"/>
        <v>23.997999999999998</v>
      </c>
      <c r="W26" s="88">
        <f t="shared" si="3"/>
        <v>23.096000000000004</v>
      </c>
      <c r="X26" s="88">
        <f t="shared" si="3"/>
        <v>14.893000000000001</v>
      </c>
      <c r="Y26" s="88">
        <f t="shared" si="3"/>
        <v>3.1500000000000004</v>
      </c>
      <c r="Z26" s="89" t="str">
        <f t="shared" si="3"/>
        <v/>
      </c>
      <c r="AA26" s="90">
        <f>SUM(AA19:AA25)</f>
        <v>100.50999999999999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305.40699999999998</v>
      </c>
      <c r="O30" s="77">
        <v>311.59399999999999</v>
      </c>
      <c r="P30" s="77">
        <v>174.155</v>
      </c>
      <c r="Q30" s="77">
        <v>155.22300000000001</v>
      </c>
      <c r="R30" s="77">
        <v>44.639000000000003</v>
      </c>
      <c r="S30" s="77">
        <v>40.981999999999999</v>
      </c>
      <c r="T30" s="77">
        <v>1.6830000000000001</v>
      </c>
      <c r="U30" s="77">
        <v>25.815000000000001</v>
      </c>
      <c r="V30" s="77">
        <v>28.998000000000001</v>
      </c>
      <c r="W30" s="77">
        <v>30.475000000000001</v>
      </c>
      <c r="X30" s="77">
        <v>15.128</v>
      </c>
      <c r="Y30" s="77">
        <v>5.0090000000000003</v>
      </c>
      <c r="Z30" s="78"/>
      <c r="AA30" s="79">
        <f>SUM(B30:Z30)</f>
        <v>1139.1079999999999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305.40699999999998</v>
      </c>
      <c r="O32" s="62">
        <f t="shared" si="4"/>
        <v>311.59399999999999</v>
      </c>
      <c r="P32" s="62">
        <f t="shared" si="4"/>
        <v>174.155</v>
      </c>
      <c r="Q32" s="62">
        <f t="shared" si="4"/>
        <v>155.22300000000001</v>
      </c>
      <c r="R32" s="62">
        <f t="shared" si="4"/>
        <v>44.639000000000003</v>
      </c>
      <c r="S32" s="62">
        <f t="shared" si="4"/>
        <v>40.981999999999999</v>
      </c>
      <c r="T32" s="62">
        <f t="shared" si="4"/>
        <v>1.6830000000000001</v>
      </c>
      <c r="U32" s="62">
        <f t="shared" si="4"/>
        <v>25.815000000000001</v>
      </c>
      <c r="V32" s="62">
        <f t="shared" si="4"/>
        <v>28.998000000000001</v>
      </c>
      <c r="W32" s="62">
        <f t="shared" si="4"/>
        <v>30.475000000000001</v>
      </c>
      <c r="X32" s="62">
        <f t="shared" si="4"/>
        <v>15.128</v>
      </c>
      <c r="Y32" s="62">
        <f t="shared" si="4"/>
        <v>5.0090000000000003</v>
      </c>
      <c r="Z32" s="63" t="str">
        <f t="shared" si="4"/>
        <v/>
      </c>
      <c r="AA32" s="64">
        <f>SUM(AA29:AA31)</f>
        <v>1139.1079999999999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2.2999999999999998</v>
      </c>
      <c r="T37" s="99">
        <v>51.2</v>
      </c>
      <c r="U37" s="99">
        <v>5</v>
      </c>
      <c r="V37" s="99">
        <v>7.2</v>
      </c>
      <c r="W37" s="99">
        <v>3.7</v>
      </c>
      <c r="X37" s="99">
        <v>9.3000000000000007</v>
      </c>
      <c r="Y37" s="99">
        <v>16.899999999999999</v>
      </c>
      <c r="Z37" s="100"/>
      <c r="AA37" s="79">
        <f t="shared" si="5"/>
        <v>95.6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2.2999999999999998</v>
      </c>
      <c r="T40" s="88">
        <f t="shared" si="6"/>
        <v>51.2</v>
      </c>
      <c r="U40" s="88">
        <f t="shared" si="6"/>
        <v>5</v>
      </c>
      <c r="V40" s="88">
        <f t="shared" si="6"/>
        <v>7.2</v>
      </c>
      <c r="W40" s="88">
        <f t="shared" si="6"/>
        <v>3.7</v>
      </c>
      <c r="X40" s="88">
        <f t="shared" si="6"/>
        <v>9.3000000000000007</v>
      </c>
      <c r="Y40" s="88">
        <f t="shared" si="6"/>
        <v>16.899999999999999</v>
      </c>
      <c r="Z40" s="89" t="str">
        <f t="shared" si="6"/>
        <v/>
      </c>
      <c r="AA40" s="90">
        <f t="shared" si="5"/>
        <v>95.6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2.2999999999999998</v>
      </c>
      <c r="T45" s="99">
        <v>51.2</v>
      </c>
      <c r="U45" s="99">
        <v>5</v>
      </c>
      <c r="V45" s="99">
        <v>7.2</v>
      </c>
      <c r="W45" s="99">
        <v>3.7</v>
      </c>
      <c r="X45" s="99">
        <v>9.3000000000000007</v>
      </c>
      <c r="Y45" s="99">
        <v>16.899999999999999</v>
      </c>
      <c r="Z45" s="100"/>
      <c r="AA45" s="79">
        <f t="shared" si="7"/>
        <v>95.6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2.2999999999999998</v>
      </c>
      <c r="T49" s="88">
        <f t="shared" si="8"/>
        <v>51.2</v>
      </c>
      <c r="U49" s="88">
        <f t="shared" si="8"/>
        <v>5</v>
      </c>
      <c r="V49" s="88">
        <f t="shared" si="8"/>
        <v>7.2</v>
      </c>
      <c r="W49" s="88">
        <f t="shared" si="8"/>
        <v>3.7</v>
      </c>
      <c r="X49" s="88">
        <f t="shared" si="8"/>
        <v>9.3000000000000007</v>
      </c>
      <c r="Y49" s="88">
        <f t="shared" si="8"/>
        <v>16.899999999999999</v>
      </c>
      <c r="Z49" s="89" t="str">
        <f t="shared" si="8"/>
        <v/>
      </c>
      <c r="AA49" s="90">
        <f t="shared" si="7"/>
        <v>95.6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305.40699999999998</v>
      </c>
      <c r="O52" s="88">
        <f t="shared" si="10"/>
        <v>311.59400000000005</v>
      </c>
      <c r="P52" s="88">
        <f t="shared" si="10"/>
        <v>174.155</v>
      </c>
      <c r="Q52" s="88">
        <f t="shared" si="10"/>
        <v>155.22299999999998</v>
      </c>
      <c r="R52" s="88">
        <f t="shared" si="10"/>
        <v>44.639000000000003</v>
      </c>
      <c r="S52" s="88">
        <f t="shared" si="10"/>
        <v>43.282000000000004</v>
      </c>
      <c r="T52" s="88">
        <f t="shared" si="10"/>
        <v>52.883000000000003</v>
      </c>
      <c r="U52" s="88">
        <f t="shared" si="10"/>
        <v>30.814999999999998</v>
      </c>
      <c r="V52" s="88">
        <f t="shared" si="10"/>
        <v>36.198</v>
      </c>
      <c r="W52" s="88">
        <f t="shared" si="10"/>
        <v>34.175000000000004</v>
      </c>
      <c r="X52" s="88">
        <f t="shared" si="10"/>
        <v>24.428000000000001</v>
      </c>
      <c r="Y52" s="88">
        <f t="shared" si="10"/>
        <v>21.908999999999999</v>
      </c>
      <c r="Z52" s="89" t="str">
        <f t="shared" si="10"/>
        <v/>
      </c>
      <c r="AA52" s="104">
        <f>SUM(B52:Z52)</f>
        <v>1234.7080000000003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-28.9</v>
      </c>
      <c r="S4" s="18">
        <v>2.2999999999999998</v>
      </c>
      <c r="T4" s="18">
        <v>51.2</v>
      </c>
      <c r="U4" s="18">
        <v>5</v>
      </c>
      <c r="V4" s="18">
        <v>7.2</v>
      </c>
      <c r="W4" s="18">
        <v>3.7</v>
      </c>
      <c r="X4" s="18">
        <v>9.3000000000000007</v>
      </c>
      <c r="Y4" s="18">
        <v>16.899999999999999</v>
      </c>
      <c r="Z4" s="19"/>
      <c r="AA4" s="111">
        <f>SUM(B4:Z4)</f>
        <v>66.700000000000017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26.6</v>
      </c>
      <c r="O7" s="117">
        <v>28.84</v>
      </c>
      <c r="P7" s="117">
        <v>40.909999999999997</v>
      </c>
      <c r="Q7" s="117">
        <v>65.72</v>
      </c>
      <c r="R7" s="117">
        <v>77.47</v>
      </c>
      <c r="S7" s="117">
        <v>108.88</v>
      </c>
      <c r="T7" s="117">
        <v>148.91</v>
      </c>
      <c r="U7" s="117">
        <v>254.96</v>
      </c>
      <c r="V7" s="117">
        <v>316.27999999999997</v>
      </c>
      <c r="W7" s="117">
        <v>190.55</v>
      </c>
      <c r="X7" s="117">
        <v>136.1</v>
      </c>
      <c r="Y7" s="117">
        <v>118.93</v>
      </c>
      <c r="Z7" s="118"/>
      <c r="AA7" s="119">
        <f>IF(SUM(B7:Z7)&lt;&gt;0,AVERAGEIF(B7:Z7,"&lt;&gt;"""),"")</f>
        <v>126.17916666666666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28.9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28.9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28.9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28.9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2.2999999999999998</v>
      </c>
      <c r="T21" s="129">
        <v>51.2</v>
      </c>
      <c r="U21" s="129">
        <v>5</v>
      </c>
      <c r="V21" s="129">
        <v>7.2</v>
      </c>
      <c r="W21" s="129">
        <v>3.7</v>
      </c>
      <c r="X21" s="129">
        <v>9.3000000000000007</v>
      </c>
      <c r="Y21" s="130">
        <v>16.899999999999999</v>
      </c>
      <c r="Z21" s="131"/>
      <c r="AA21" s="132">
        <f t="shared" si="2"/>
        <v>95.6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2.2999999999999998</v>
      </c>
      <c r="T24" s="135">
        <f t="shared" si="3"/>
        <v>51.2</v>
      </c>
      <c r="U24" s="135">
        <f t="shared" si="3"/>
        <v>5</v>
      </c>
      <c r="V24" s="135">
        <f t="shared" si="3"/>
        <v>7.2</v>
      </c>
      <c r="W24" s="135">
        <f t="shared" si="3"/>
        <v>3.7</v>
      </c>
      <c r="X24" s="135">
        <f t="shared" si="3"/>
        <v>9.3000000000000007</v>
      </c>
      <c r="Y24" s="135">
        <f t="shared" si="3"/>
        <v>16.899999999999999</v>
      </c>
      <c r="Z24" s="136" t="str">
        <f t="shared" si="3"/>
        <v/>
      </c>
      <c r="AA24" s="90">
        <f t="shared" si="2"/>
        <v>95.6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2025-05-20T08:34:39Z</dcterms:created>
  <dcterms:modified xsi:type="dcterms:W3CDTF">2025-05-20T08:34:41Z</dcterms:modified>
</cp:coreProperties>
</file>