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<sst xmlns="http://schemas.openxmlformats.org/spreadsheetml/2006/main" count="122" uniqueCount="56">
  <si>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11:25:20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</si>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</sst>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8F-4FE2-8EE9-B0E1DBB0E0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1">
                  <c:v>2.9</c:v>
                </c:pt>
                <c:pt idx="80">
                  <c:v>1.117</c:v>
                </c:pt>
                <c:pt idx="83">
                  <c:v>1.081</c:v>
                </c:pt>
                <c:pt idx="85">
                  <c:v>2.7</c:v>
                </c:pt>
                <c:pt idx="86">
                  <c:v>2.7</c:v>
                </c:pt>
                <c:pt idx="89">
                  <c:v>2.7</c:v>
                </c:pt>
                <c:pt idx="90">
                  <c:v>2.7</c:v>
                </c:pt>
                <c:pt idx="92">
                  <c:v>4.9000000000000004</c:v>
                </c:pt>
                <c:pt idx="93">
                  <c:v>4.9000000000000004</c:v>
                </c:pt>
                <c:pt idx="94">
                  <c:v>4.9000000000000004</c:v>
                </c:pt>
                <c:pt idx="95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8F-4FE2-8EE9-B0E1DBB0E0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11.7</c:v>
                </c:pt>
                <c:pt idx="60">
                  <c:v>5.3</c:v>
                </c:pt>
                <c:pt idx="61">
                  <c:v>2.2999999999999998</c:v>
                </c:pt>
                <c:pt idx="62">
                  <c:v>2.2999999999999998</c:v>
                </c:pt>
                <c:pt idx="63">
                  <c:v>1.9119999999999999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2.2000000000000002</c:v>
                </c:pt>
                <c:pt idx="67">
                  <c:v>2.2000000000000002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0.9</c:v>
                </c:pt>
                <c:pt idx="85">
                  <c:v>0.9</c:v>
                </c:pt>
                <c:pt idx="86">
                  <c:v>0.9</c:v>
                </c:pt>
                <c:pt idx="87">
                  <c:v>0.9</c:v>
                </c:pt>
                <c:pt idx="88">
                  <c:v>0.9</c:v>
                </c:pt>
                <c:pt idx="89">
                  <c:v>0.9</c:v>
                </c:pt>
                <c:pt idx="90">
                  <c:v>0.9</c:v>
                </c:pt>
                <c:pt idx="91">
                  <c:v>0.9</c:v>
                </c:pt>
                <c:pt idx="92">
                  <c:v>0.9</c:v>
                </c:pt>
                <c:pt idx="93">
                  <c:v>0.9</c:v>
                </c:pt>
                <c:pt idx="94">
                  <c:v>0.9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8F-4FE2-8EE9-B0E1DBB0E0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41.302999999999997</c:v>
                </c:pt>
                <c:pt idx="49">
                  <c:v>64.847999999999999</c:v>
                </c:pt>
                <c:pt idx="50">
                  <c:v>65.427999999999997</c:v>
                </c:pt>
                <c:pt idx="51">
                  <c:v>2.7850000000000001</c:v>
                </c:pt>
                <c:pt idx="52">
                  <c:v>94.81</c:v>
                </c:pt>
                <c:pt idx="53">
                  <c:v>96.897000000000006</c:v>
                </c:pt>
                <c:pt idx="54">
                  <c:v>97.912000000000006</c:v>
                </c:pt>
                <c:pt idx="55">
                  <c:v>73.956999999999994</c:v>
                </c:pt>
                <c:pt idx="56">
                  <c:v>3.6419999999999999</c:v>
                </c:pt>
                <c:pt idx="58">
                  <c:v>3.6419999999999999</c:v>
                </c:pt>
                <c:pt idx="59">
                  <c:v>3.3250000000000002</c:v>
                </c:pt>
                <c:pt idx="60">
                  <c:v>6.34</c:v>
                </c:pt>
                <c:pt idx="61">
                  <c:v>6.0169999999999995</c:v>
                </c:pt>
                <c:pt idx="62">
                  <c:v>5.7949999999999999</c:v>
                </c:pt>
                <c:pt idx="63">
                  <c:v>5.0869999999999997</c:v>
                </c:pt>
                <c:pt idx="64">
                  <c:v>6.1310000000000002</c:v>
                </c:pt>
                <c:pt idx="65">
                  <c:v>6.1310000000000002</c:v>
                </c:pt>
                <c:pt idx="66">
                  <c:v>40.527999999999999</c:v>
                </c:pt>
                <c:pt idx="67">
                  <c:v>23.125</c:v>
                </c:pt>
                <c:pt idx="68">
                  <c:v>3.7350000000000003</c:v>
                </c:pt>
                <c:pt idx="69">
                  <c:v>16.881999999999998</c:v>
                </c:pt>
                <c:pt idx="70">
                  <c:v>19.455000000000002</c:v>
                </c:pt>
                <c:pt idx="71">
                  <c:v>18.2</c:v>
                </c:pt>
                <c:pt idx="72">
                  <c:v>1.8</c:v>
                </c:pt>
                <c:pt idx="73">
                  <c:v>15.046000000000001</c:v>
                </c:pt>
                <c:pt idx="74">
                  <c:v>14.915000000000001</c:v>
                </c:pt>
                <c:pt idx="75">
                  <c:v>8.7759999999999998</c:v>
                </c:pt>
                <c:pt idx="76">
                  <c:v>4.4800000000000004</c:v>
                </c:pt>
                <c:pt idx="77">
                  <c:v>5.3309999999999995</c:v>
                </c:pt>
                <c:pt idx="78">
                  <c:v>3.5859999999999999</c:v>
                </c:pt>
                <c:pt idx="79">
                  <c:v>1.9</c:v>
                </c:pt>
                <c:pt idx="80">
                  <c:v>3.613</c:v>
                </c:pt>
                <c:pt idx="81">
                  <c:v>1.8</c:v>
                </c:pt>
                <c:pt idx="82">
                  <c:v>2.0380000000000003</c:v>
                </c:pt>
                <c:pt idx="83">
                  <c:v>3.1660000000000004</c:v>
                </c:pt>
                <c:pt idx="84">
                  <c:v>1.7</c:v>
                </c:pt>
                <c:pt idx="85">
                  <c:v>7.7330000000000005</c:v>
                </c:pt>
                <c:pt idx="86">
                  <c:v>2.6749999999999998</c:v>
                </c:pt>
                <c:pt idx="87">
                  <c:v>1.7</c:v>
                </c:pt>
                <c:pt idx="88">
                  <c:v>1.5</c:v>
                </c:pt>
                <c:pt idx="89">
                  <c:v>4.2059999999999995</c:v>
                </c:pt>
                <c:pt idx="90">
                  <c:v>1.5</c:v>
                </c:pt>
                <c:pt idx="91">
                  <c:v>1.4</c:v>
                </c:pt>
                <c:pt idx="92">
                  <c:v>1.3</c:v>
                </c:pt>
                <c:pt idx="93">
                  <c:v>1.3480000000000001</c:v>
                </c:pt>
                <c:pt idx="94">
                  <c:v>1.2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8F-4FE2-8EE9-B0E1DBB0E0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8F-4FE2-8EE9-B0E1DBB0E0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8F-4FE2-8EE9-B0E1DBB0E0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8F-4FE2-8EE9-B0E1DBB0E0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5">
                  <c:v>15.787000000000001</c:v>
                </c:pt>
                <c:pt idx="68">
                  <c:v>28.574999999999999</c:v>
                </c:pt>
                <c:pt idx="84">
                  <c:v>74.06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8F-4FE2-8EE9-B0E1DBB0E0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8F-4FE2-8EE9-B0E1DBB0E0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8">
                  <c:v>4.9850000000000003</c:v>
                </c:pt>
                <c:pt idx="59">
                  <c:v>4.7569999999999997</c:v>
                </c:pt>
                <c:pt idx="61">
                  <c:v>42.206000000000003</c:v>
                </c:pt>
                <c:pt idx="64">
                  <c:v>68.234000000000009</c:v>
                </c:pt>
                <c:pt idx="65">
                  <c:v>8</c:v>
                </c:pt>
                <c:pt idx="78">
                  <c:v>3</c:v>
                </c:pt>
                <c:pt idx="79">
                  <c:v>12.234999999999999</c:v>
                </c:pt>
                <c:pt idx="87">
                  <c:v>20</c:v>
                </c:pt>
                <c:pt idx="88">
                  <c:v>83.474000000000004</c:v>
                </c:pt>
                <c:pt idx="91">
                  <c:v>4</c:v>
                </c:pt>
                <c:pt idx="94">
                  <c:v>100.087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8F-4FE2-8EE9-B0E1DBB0E09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3.5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20.100000000000001</c:v>
                </c:pt>
                <c:pt idx="93">
                  <c:v>12.6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8F-4FE2-8EE9-B0E1DBB0E0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31.488</c:v>
                </c:pt>
                <c:pt idx="49">
                  <c:v>45.701999999999998</c:v>
                </c:pt>
                <c:pt idx="50">
                  <c:v>51.853000000000002</c:v>
                </c:pt>
                <c:pt idx="51">
                  <c:v>100.048</c:v>
                </c:pt>
                <c:pt idx="52">
                  <c:v>79.875</c:v>
                </c:pt>
                <c:pt idx="53">
                  <c:v>81.192999999999998</c:v>
                </c:pt>
                <c:pt idx="54">
                  <c:v>84.046000000000006</c:v>
                </c:pt>
                <c:pt idx="55">
                  <c:v>54.350999999999999</c:v>
                </c:pt>
                <c:pt idx="56">
                  <c:v>87.944000000000003</c:v>
                </c:pt>
                <c:pt idx="57">
                  <c:v>93.944999999999993</c:v>
                </c:pt>
                <c:pt idx="58">
                  <c:v>108.4</c:v>
                </c:pt>
                <c:pt idx="59">
                  <c:v>89.763000000000005</c:v>
                </c:pt>
                <c:pt idx="60">
                  <c:v>76</c:v>
                </c:pt>
                <c:pt idx="61">
                  <c:v>70.049000000000007</c:v>
                </c:pt>
                <c:pt idx="62">
                  <c:v>57.622</c:v>
                </c:pt>
                <c:pt idx="63">
                  <c:v>47.1</c:v>
                </c:pt>
                <c:pt idx="64">
                  <c:v>43.356999999999999</c:v>
                </c:pt>
                <c:pt idx="65">
                  <c:v>92.024000000000001</c:v>
                </c:pt>
                <c:pt idx="66">
                  <c:v>63.29</c:v>
                </c:pt>
                <c:pt idx="67">
                  <c:v>66.028999999999996</c:v>
                </c:pt>
                <c:pt idx="68">
                  <c:v>91.103999999999999</c:v>
                </c:pt>
                <c:pt idx="69">
                  <c:v>96.724999999999994</c:v>
                </c:pt>
                <c:pt idx="70">
                  <c:v>97.956999999999994</c:v>
                </c:pt>
                <c:pt idx="71">
                  <c:v>90.805000000000007</c:v>
                </c:pt>
                <c:pt idx="72">
                  <c:v>72.644999999999996</c:v>
                </c:pt>
                <c:pt idx="73">
                  <c:v>83.661000000000001</c:v>
                </c:pt>
                <c:pt idx="74">
                  <c:v>82.542000000000002</c:v>
                </c:pt>
                <c:pt idx="75">
                  <c:v>80.665999999999997</c:v>
                </c:pt>
                <c:pt idx="76">
                  <c:v>71.22</c:v>
                </c:pt>
                <c:pt idx="77">
                  <c:v>60.136000000000003</c:v>
                </c:pt>
                <c:pt idx="78">
                  <c:v>53.902999999999999</c:v>
                </c:pt>
                <c:pt idx="79">
                  <c:v>57.561999999999998</c:v>
                </c:pt>
                <c:pt idx="80">
                  <c:v>31.135999999999999</c:v>
                </c:pt>
                <c:pt idx="81">
                  <c:v>17.422000000000001</c:v>
                </c:pt>
                <c:pt idx="82">
                  <c:v>16.8</c:v>
                </c:pt>
                <c:pt idx="83">
                  <c:v>14.644</c:v>
                </c:pt>
                <c:pt idx="84">
                  <c:v>2.9359999999999999</c:v>
                </c:pt>
                <c:pt idx="85">
                  <c:v>31.161999999999999</c:v>
                </c:pt>
                <c:pt idx="86">
                  <c:v>32.798999999999999</c:v>
                </c:pt>
                <c:pt idx="87">
                  <c:v>25.228000000000002</c:v>
                </c:pt>
                <c:pt idx="88">
                  <c:v>0.38400000000000001</c:v>
                </c:pt>
                <c:pt idx="89">
                  <c:v>8.2539999999999996</c:v>
                </c:pt>
                <c:pt idx="90">
                  <c:v>10.395</c:v>
                </c:pt>
                <c:pt idx="91">
                  <c:v>9.4939999999999998</c:v>
                </c:pt>
                <c:pt idx="92">
                  <c:v>9.2129999999999992</c:v>
                </c:pt>
                <c:pt idx="93">
                  <c:v>12.818</c:v>
                </c:pt>
                <c:pt idx="94">
                  <c:v>3.0550000000000002</c:v>
                </c:pt>
                <c:pt idx="95">
                  <c:v>2.278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8F-4FE2-8EE9-B0E1DBB0E0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8F-4FE2-8EE9-B0E1DBB0E0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8F-4FE2-8EE9-B0E1DBB0E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69.13</c:v>
                </c:pt>
                <c:pt idx="49">
                  <c:v>74.27</c:v>
                </c:pt>
                <c:pt idx="50">
                  <c:v>64.97</c:v>
                </c:pt>
                <c:pt idx="51">
                  <c:v>82.13</c:v>
                </c:pt>
                <c:pt idx="52">
                  <c:v>41.02</c:v>
                </c:pt>
                <c:pt idx="53">
                  <c:v>42.1</c:v>
                </c:pt>
                <c:pt idx="54">
                  <c:v>45.15</c:v>
                </c:pt>
                <c:pt idx="55">
                  <c:v>57.14</c:v>
                </c:pt>
                <c:pt idx="56">
                  <c:v>79.33</c:v>
                </c:pt>
                <c:pt idx="57">
                  <c:v>58.37</c:v>
                </c:pt>
                <c:pt idx="58">
                  <c:v>84</c:v>
                </c:pt>
                <c:pt idx="59">
                  <c:v>83</c:v>
                </c:pt>
                <c:pt idx="60">
                  <c:v>64.41</c:v>
                </c:pt>
                <c:pt idx="61">
                  <c:v>90</c:v>
                </c:pt>
                <c:pt idx="62">
                  <c:v>116.66</c:v>
                </c:pt>
                <c:pt idx="63">
                  <c:v>107</c:v>
                </c:pt>
                <c:pt idx="64">
                  <c:v>102</c:v>
                </c:pt>
                <c:pt idx="65">
                  <c:v>144.41999999999999</c:v>
                </c:pt>
                <c:pt idx="66">
                  <c:v>167.96</c:v>
                </c:pt>
                <c:pt idx="67">
                  <c:v>191.66</c:v>
                </c:pt>
                <c:pt idx="68">
                  <c:v>142</c:v>
                </c:pt>
                <c:pt idx="69">
                  <c:v>169.2</c:v>
                </c:pt>
                <c:pt idx="70">
                  <c:v>194.98</c:v>
                </c:pt>
                <c:pt idx="71">
                  <c:v>214.2</c:v>
                </c:pt>
                <c:pt idx="72">
                  <c:v>160.09</c:v>
                </c:pt>
                <c:pt idx="73">
                  <c:v>178.07</c:v>
                </c:pt>
                <c:pt idx="74">
                  <c:v>178.4</c:v>
                </c:pt>
                <c:pt idx="75">
                  <c:v>183.02</c:v>
                </c:pt>
                <c:pt idx="76">
                  <c:v>190.88</c:v>
                </c:pt>
                <c:pt idx="77">
                  <c:v>176.65</c:v>
                </c:pt>
                <c:pt idx="78">
                  <c:v>163.95</c:v>
                </c:pt>
                <c:pt idx="79">
                  <c:v>146.4</c:v>
                </c:pt>
                <c:pt idx="80">
                  <c:v>166.29</c:v>
                </c:pt>
                <c:pt idx="81">
                  <c:v>142.19999999999999</c:v>
                </c:pt>
                <c:pt idx="82">
                  <c:v>151.49</c:v>
                </c:pt>
                <c:pt idx="83">
                  <c:v>153</c:v>
                </c:pt>
                <c:pt idx="84">
                  <c:v>142</c:v>
                </c:pt>
                <c:pt idx="85">
                  <c:v>161.01</c:v>
                </c:pt>
                <c:pt idx="86">
                  <c:v>158.1</c:v>
                </c:pt>
                <c:pt idx="87">
                  <c:v>128.97</c:v>
                </c:pt>
                <c:pt idx="88">
                  <c:v>100</c:v>
                </c:pt>
                <c:pt idx="89">
                  <c:v>140.16</c:v>
                </c:pt>
                <c:pt idx="90">
                  <c:v>134.76</c:v>
                </c:pt>
                <c:pt idx="91">
                  <c:v>129.36000000000001</c:v>
                </c:pt>
                <c:pt idx="92">
                  <c:v>131.79</c:v>
                </c:pt>
                <c:pt idx="93">
                  <c:v>129.34</c:v>
                </c:pt>
                <c:pt idx="94">
                  <c:v>106.41</c:v>
                </c:pt>
                <c:pt idx="95">
                  <c:v>93.4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8F-4FE2-8EE9-B0E1DBB0E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80C-4D18-BE82-5272241499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80C-4D18-BE82-5272241499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5.2620000000000005</c:v>
                </c:pt>
                <c:pt idx="53">
                  <c:v>5.2620000000000005</c:v>
                </c:pt>
                <c:pt idx="54">
                  <c:v>5.2620000000000005</c:v>
                </c:pt>
                <c:pt idx="55">
                  <c:v>5.2620000000000005</c:v>
                </c:pt>
                <c:pt idx="56">
                  <c:v>5.3710000000000004</c:v>
                </c:pt>
                <c:pt idx="57">
                  <c:v>10.371</c:v>
                </c:pt>
                <c:pt idx="58">
                  <c:v>5.2709999999999999</c:v>
                </c:pt>
                <c:pt idx="59">
                  <c:v>5.2709999999999999</c:v>
                </c:pt>
                <c:pt idx="60">
                  <c:v>0.47099999999999997</c:v>
                </c:pt>
                <c:pt idx="61">
                  <c:v>0.47099999999999997</c:v>
                </c:pt>
                <c:pt idx="62">
                  <c:v>0.47099999999999997</c:v>
                </c:pt>
                <c:pt idx="63">
                  <c:v>0.47099999999999997</c:v>
                </c:pt>
                <c:pt idx="64">
                  <c:v>0.47099999999999997</c:v>
                </c:pt>
                <c:pt idx="65">
                  <c:v>0.47099999999999997</c:v>
                </c:pt>
                <c:pt idx="67">
                  <c:v>1.1319999999999999</c:v>
                </c:pt>
                <c:pt idx="68">
                  <c:v>0.21</c:v>
                </c:pt>
                <c:pt idx="72">
                  <c:v>0.98399999999999999</c:v>
                </c:pt>
                <c:pt idx="73">
                  <c:v>0.98</c:v>
                </c:pt>
                <c:pt idx="74">
                  <c:v>1.7999999999999999E-2</c:v>
                </c:pt>
                <c:pt idx="76">
                  <c:v>0.97599999999999998</c:v>
                </c:pt>
                <c:pt idx="80">
                  <c:v>0.93600000000000005</c:v>
                </c:pt>
                <c:pt idx="84">
                  <c:v>1.6</c:v>
                </c:pt>
                <c:pt idx="89">
                  <c:v>0.97199999999999998</c:v>
                </c:pt>
                <c:pt idx="94">
                  <c:v>0.91600000000000004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0C-4D18-BE82-5272241499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7</c:v>
                </c:pt>
                <c:pt idx="57">
                  <c:v>7.1</c:v>
                </c:pt>
                <c:pt idx="58">
                  <c:v>7.1</c:v>
                </c:pt>
                <c:pt idx="59">
                  <c:v>7.2</c:v>
                </c:pt>
                <c:pt idx="66">
                  <c:v>0.73099999999999998</c:v>
                </c:pt>
                <c:pt idx="67">
                  <c:v>1.286</c:v>
                </c:pt>
                <c:pt idx="70">
                  <c:v>0.80500000000000005</c:v>
                </c:pt>
                <c:pt idx="71">
                  <c:v>0.45100000000000001</c:v>
                </c:pt>
                <c:pt idx="72">
                  <c:v>3.0920000000000001</c:v>
                </c:pt>
                <c:pt idx="73">
                  <c:v>1.405</c:v>
                </c:pt>
                <c:pt idx="74">
                  <c:v>1.117</c:v>
                </c:pt>
                <c:pt idx="75">
                  <c:v>0.72</c:v>
                </c:pt>
                <c:pt idx="76">
                  <c:v>9.9580000000000002</c:v>
                </c:pt>
                <c:pt idx="77">
                  <c:v>0.70199999999999996</c:v>
                </c:pt>
                <c:pt idx="78">
                  <c:v>0.224</c:v>
                </c:pt>
                <c:pt idx="79">
                  <c:v>9.5269999999999992</c:v>
                </c:pt>
                <c:pt idx="80">
                  <c:v>13.899000000000001</c:v>
                </c:pt>
                <c:pt idx="81">
                  <c:v>0.307</c:v>
                </c:pt>
                <c:pt idx="82">
                  <c:v>2.407</c:v>
                </c:pt>
                <c:pt idx="83">
                  <c:v>2.46</c:v>
                </c:pt>
                <c:pt idx="84">
                  <c:v>25.846999999999998</c:v>
                </c:pt>
                <c:pt idx="85">
                  <c:v>0.312</c:v>
                </c:pt>
                <c:pt idx="86">
                  <c:v>0.36</c:v>
                </c:pt>
                <c:pt idx="87">
                  <c:v>0.76500000000000001</c:v>
                </c:pt>
                <c:pt idx="88">
                  <c:v>6.7789999999999999</c:v>
                </c:pt>
                <c:pt idx="89">
                  <c:v>0.94299999999999995</c:v>
                </c:pt>
                <c:pt idx="90">
                  <c:v>0.29899999999999999</c:v>
                </c:pt>
                <c:pt idx="91">
                  <c:v>0.93500000000000005</c:v>
                </c:pt>
                <c:pt idx="92">
                  <c:v>5.6879999999999997</c:v>
                </c:pt>
                <c:pt idx="93">
                  <c:v>1.647</c:v>
                </c:pt>
                <c:pt idx="94">
                  <c:v>35.433</c:v>
                </c:pt>
                <c:pt idx="95">
                  <c:v>44.51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0C-4D18-BE82-5272241499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80C-4D18-BE82-5272241499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80C-4D18-BE82-5272241499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80C-4D18-BE82-5272241499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80C-4D18-BE82-5272241499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80C-4D18-BE82-5272241499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8">
                  <c:v>30</c:v>
                </c:pt>
                <c:pt idx="49">
                  <c:v>65.430000000000007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30</c:v>
                </c:pt>
                <c:pt idx="57">
                  <c:v>30</c:v>
                </c:pt>
                <c:pt idx="58">
                  <c:v>70</c:v>
                </c:pt>
                <c:pt idx="59">
                  <c:v>55</c:v>
                </c:pt>
                <c:pt idx="60">
                  <c:v>30</c:v>
                </c:pt>
                <c:pt idx="6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0C-4D18-BE82-5272241499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6.1</c:v>
                </c:pt>
                <c:pt idx="51">
                  <c:v>6</c:v>
                </c:pt>
                <c:pt idx="52">
                  <c:v>31.5</c:v>
                </c:pt>
                <c:pt idx="53">
                  <c:v>35</c:v>
                </c:pt>
                <c:pt idx="54">
                  <c:v>32.9</c:v>
                </c:pt>
                <c:pt idx="55">
                  <c:v>9</c:v>
                </c:pt>
                <c:pt idx="56">
                  <c:v>44.9</c:v>
                </c:pt>
                <c:pt idx="57">
                  <c:v>17</c:v>
                </c:pt>
                <c:pt idx="58">
                  <c:v>17</c:v>
                </c:pt>
                <c:pt idx="59">
                  <c:v>17</c:v>
                </c:pt>
                <c:pt idx="60">
                  <c:v>27.5</c:v>
                </c:pt>
                <c:pt idx="61">
                  <c:v>39</c:v>
                </c:pt>
                <c:pt idx="62">
                  <c:v>39</c:v>
                </c:pt>
                <c:pt idx="63">
                  <c:v>39</c:v>
                </c:pt>
                <c:pt idx="64">
                  <c:v>100.2</c:v>
                </c:pt>
                <c:pt idx="65">
                  <c:v>107.9</c:v>
                </c:pt>
                <c:pt idx="66">
                  <c:v>104.10000000000001</c:v>
                </c:pt>
                <c:pt idx="67">
                  <c:v>83.9</c:v>
                </c:pt>
                <c:pt idx="68">
                  <c:v>117.7</c:v>
                </c:pt>
                <c:pt idx="69">
                  <c:v>111.7</c:v>
                </c:pt>
                <c:pt idx="70">
                  <c:v>117.7</c:v>
                </c:pt>
                <c:pt idx="71">
                  <c:v>109.6</c:v>
                </c:pt>
                <c:pt idx="72">
                  <c:v>63.4</c:v>
                </c:pt>
                <c:pt idx="73">
                  <c:v>89.8</c:v>
                </c:pt>
                <c:pt idx="74">
                  <c:v>89.8</c:v>
                </c:pt>
                <c:pt idx="75">
                  <c:v>89.8</c:v>
                </c:pt>
                <c:pt idx="76">
                  <c:v>61.3</c:v>
                </c:pt>
                <c:pt idx="77">
                  <c:v>61.3</c:v>
                </c:pt>
                <c:pt idx="78">
                  <c:v>61.3</c:v>
                </c:pt>
                <c:pt idx="79">
                  <c:v>61.3</c:v>
                </c:pt>
                <c:pt idx="80">
                  <c:v>17.399999999999999</c:v>
                </c:pt>
                <c:pt idx="81">
                  <c:v>17.399999999999999</c:v>
                </c:pt>
                <c:pt idx="82">
                  <c:v>17.399999999999999</c:v>
                </c:pt>
                <c:pt idx="83">
                  <c:v>17.399999999999999</c:v>
                </c:pt>
                <c:pt idx="84">
                  <c:v>42.2</c:v>
                </c:pt>
                <c:pt idx="85">
                  <c:v>42.2</c:v>
                </c:pt>
                <c:pt idx="86">
                  <c:v>42.2</c:v>
                </c:pt>
                <c:pt idx="87">
                  <c:v>42.2</c:v>
                </c:pt>
                <c:pt idx="88">
                  <c:v>54</c:v>
                </c:pt>
                <c:pt idx="89">
                  <c:v>9.1</c:v>
                </c:pt>
                <c:pt idx="90">
                  <c:v>15.2</c:v>
                </c:pt>
                <c:pt idx="91">
                  <c:v>0.2</c:v>
                </c:pt>
                <c:pt idx="92">
                  <c:v>12.1</c:v>
                </c:pt>
                <c:pt idx="93">
                  <c:v>12.1</c:v>
                </c:pt>
                <c:pt idx="94">
                  <c:v>48.2</c:v>
                </c:pt>
                <c:pt idx="95">
                  <c:v>44.1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0C-4D18-BE82-5272241499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42.790999999999997</c:v>
                </c:pt>
                <c:pt idx="49">
                  <c:v>39.119999999999997</c:v>
                </c:pt>
                <c:pt idx="50">
                  <c:v>41.180999999999997</c:v>
                </c:pt>
                <c:pt idx="51">
                  <c:v>29.733000000000001</c:v>
                </c:pt>
                <c:pt idx="52">
                  <c:v>67.923000000000002</c:v>
                </c:pt>
                <c:pt idx="53">
                  <c:v>67.828000000000003</c:v>
                </c:pt>
                <c:pt idx="54">
                  <c:v>73.796000000000006</c:v>
                </c:pt>
                <c:pt idx="55">
                  <c:v>44.045999999999999</c:v>
                </c:pt>
                <c:pt idx="56">
                  <c:v>16.015000000000001</c:v>
                </c:pt>
                <c:pt idx="57">
                  <c:v>29.474</c:v>
                </c:pt>
                <c:pt idx="58">
                  <c:v>17.655999999999999</c:v>
                </c:pt>
                <c:pt idx="59">
                  <c:v>13.374000000000001</c:v>
                </c:pt>
                <c:pt idx="60">
                  <c:v>29.667000000000002</c:v>
                </c:pt>
                <c:pt idx="61">
                  <c:v>31.100999999999999</c:v>
                </c:pt>
                <c:pt idx="62">
                  <c:v>26.245999999999999</c:v>
                </c:pt>
                <c:pt idx="63">
                  <c:v>14.628</c:v>
                </c:pt>
                <c:pt idx="64">
                  <c:v>19.315999999999999</c:v>
                </c:pt>
                <c:pt idx="65">
                  <c:v>15.836</c:v>
                </c:pt>
                <c:pt idx="66">
                  <c:v>1.151</c:v>
                </c:pt>
                <c:pt idx="67">
                  <c:v>5</c:v>
                </c:pt>
                <c:pt idx="68">
                  <c:v>6.5970000000000004</c:v>
                </c:pt>
                <c:pt idx="69">
                  <c:v>3</c:v>
                </c:pt>
                <c:pt idx="72">
                  <c:v>8</c:v>
                </c:pt>
                <c:pt idx="73">
                  <c:v>7.6</c:v>
                </c:pt>
                <c:pt idx="74">
                  <c:v>7.6</c:v>
                </c:pt>
                <c:pt idx="76">
                  <c:v>4.5999999999999996</c:v>
                </c:pt>
                <c:pt idx="77">
                  <c:v>4.5999999999999996</c:v>
                </c:pt>
                <c:pt idx="79">
                  <c:v>1.9039999999999999</c:v>
                </c:pt>
                <c:pt idx="80">
                  <c:v>4.5999999999999996</c:v>
                </c:pt>
                <c:pt idx="81">
                  <c:v>2.4830000000000001</c:v>
                </c:pt>
                <c:pt idx="84">
                  <c:v>9.9659999999999993</c:v>
                </c:pt>
                <c:pt idx="87">
                  <c:v>4.88</c:v>
                </c:pt>
                <c:pt idx="88">
                  <c:v>25.478999999999999</c:v>
                </c:pt>
                <c:pt idx="89">
                  <c:v>5</c:v>
                </c:pt>
                <c:pt idx="91">
                  <c:v>14.68</c:v>
                </c:pt>
                <c:pt idx="92">
                  <c:v>18.64</c:v>
                </c:pt>
                <c:pt idx="93">
                  <c:v>18.823</c:v>
                </c:pt>
                <c:pt idx="94">
                  <c:v>25.57</c:v>
                </c:pt>
                <c:pt idx="95">
                  <c:v>31.568000000000001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0C-4D18-BE82-5272241499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80C-4D18-BE82-5272241499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80C-4D18-BE82-527224149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69.13</c:v>
                </c:pt>
                <c:pt idx="49">
                  <c:v>74.27</c:v>
                </c:pt>
                <c:pt idx="50">
                  <c:v>64.97</c:v>
                </c:pt>
                <c:pt idx="51">
                  <c:v>82.13</c:v>
                </c:pt>
                <c:pt idx="52">
                  <c:v>41.02</c:v>
                </c:pt>
                <c:pt idx="53">
                  <c:v>42.1</c:v>
                </c:pt>
                <c:pt idx="54">
                  <c:v>45.15</c:v>
                </c:pt>
                <c:pt idx="55">
                  <c:v>57.14</c:v>
                </c:pt>
                <c:pt idx="56">
                  <c:v>79.33</c:v>
                </c:pt>
                <c:pt idx="57">
                  <c:v>58.37</c:v>
                </c:pt>
                <c:pt idx="58">
                  <c:v>84</c:v>
                </c:pt>
                <c:pt idx="59">
                  <c:v>83</c:v>
                </c:pt>
                <c:pt idx="60">
                  <c:v>64.41</c:v>
                </c:pt>
                <c:pt idx="61">
                  <c:v>90</c:v>
                </c:pt>
                <c:pt idx="62">
                  <c:v>116.66</c:v>
                </c:pt>
                <c:pt idx="63">
                  <c:v>107</c:v>
                </c:pt>
                <c:pt idx="64">
                  <c:v>102</c:v>
                </c:pt>
                <c:pt idx="65">
                  <c:v>144.41999999999999</c:v>
                </c:pt>
                <c:pt idx="66">
                  <c:v>167.96</c:v>
                </c:pt>
                <c:pt idx="67">
                  <c:v>191.66</c:v>
                </c:pt>
                <c:pt idx="68">
                  <c:v>142</c:v>
                </c:pt>
                <c:pt idx="69">
                  <c:v>169.2</c:v>
                </c:pt>
                <c:pt idx="70">
                  <c:v>194.98</c:v>
                </c:pt>
                <c:pt idx="71">
                  <c:v>214.2</c:v>
                </c:pt>
                <c:pt idx="72">
                  <c:v>160.09</c:v>
                </c:pt>
                <c:pt idx="73">
                  <c:v>178.07</c:v>
                </c:pt>
                <c:pt idx="74">
                  <c:v>178.4</c:v>
                </c:pt>
                <c:pt idx="75">
                  <c:v>183.02</c:v>
                </c:pt>
                <c:pt idx="76">
                  <c:v>190.88</c:v>
                </c:pt>
                <c:pt idx="77">
                  <c:v>176.65</c:v>
                </c:pt>
                <c:pt idx="78">
                  <c:v>163.95</c:v>
                </c:pt>
                <c:pt idx="79">
                  <c:v>146.4</c:v>
                </c:pt>
                <c:pt idx="80">
                  <c:v>166.29</c:v>
                </c:pt>
                <c:pt idx="81">
                  <c:v>142.19999999999999</c:v>
                </c:pt>
                <c:pt idx="82">
                  <c:v>151.49</c:v>
                </c:pt>
                <c:pt idx="83">
                  <c:v>153</c:v>
                </c:pt>
                <c:pt idx="84">
                  <c:v>142</c:v>
                </c:pt>
                <c:pt idx="85">
                  <c:v>161.01</c:v>
                </c:pt>
                <c:pt idx="86">
                  <c:v>158.1</c:v>
                </c:pt>
                <c:pt idx="87">
                  <c:v>128.97</c:v>
                </c:pt>
                <c:pt idx="88">
                  <c:v>100</c:v>
                </c:pt>
                <c:pt idx="89">
                  <c:v>140.16</c:v>
                </c:pt>
                <c:pt idx="90">
                  <c:v>134.76</c:v>
                </c:pt>
                <c:pt idx="91">
                  <c:v>129.36000000000001</c:v>
                </c:pt>
                <c:pt idx="92">
                  <c:v>131.79</c:v>
                </c:pt>
                <c:pt idx="93">
                  <c:v>129.34</c:v>
                </c:pt>
                <c:pt idx="94">
                  <c:v>106.41</c:v>
                </c:pt>
                <c:pt idx="95">
                  <c:v>93.4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0C-4D18-BE82-527224149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72.790999999999997</v>
      </c>
      <c r="AY5" s="25">
        <v>110.55</v>
      </c>
      <c r="AZ5" s="25">
        <v>117.28100000000001</v>
      </c>
      <c r="BA5" s="25">
        <v>105.733</v>
      </c>
      <c r="BB5" s="25">
        <v>174.685</v>
      </c>
      <c r="BC5" s="25">
        <v>178.09</v>
      </c>
      <c r="BD5" s="25">
        <v>181.958</v>
      </c>
      <c r="BE5" s="25">
        <v>128.30799999999999</v>
      </c>
      <c r="BF5" s="25">
        <v>103.286</v>
      </c>
      <c r="BG5" s="25">
        <v>93.944999999999993</v>
      </c>
      <c r="BH5" s="25">
        <v>117.027</v>
      </c>
      <c r="BI5" s="25">
        <v>97.844999999999999</v>
      </c>
      <c r="BJ5" s="25">
        <v>87.64</v>
      </c>
      <c r="BK5" s="25">
        <v>120.572</v>
      </c>
      <c r="BL5" s="25">
        <v>65.716999999999999</v>
      </c>
      <c r="BM5" s="25">
        <v>54.098999999999997</v>
      </c>
      <c r="BN5" s="25">
        <v>120.02200000000001</v>
      </c>
      <c r="BO5" s="25">
        <v>124.242</v>
      </c>
      <c r="BP5" s="25">
        <v>106.018</v>
      </c>
      <c r="BQ5" s="25">
        <v>91.353999999999999</v>
      </c>
      <c r="BR5" s="25">
        <v>124.514</v>
      </c>
      <c r="BS5" s="25">
        <v>114.70699999999999</v>
      </c>
      <c r="BT5" s="25">
        <v>118.512</v>
      </c>
      <c r="BU5" s="25">
        <v>110.105</v>
      </c>
      <c r="BV5" s="25">
        <v>75.545000000000002</v>
      </c>
      <c r="BW5" s="25">
        <v>99.807000000000002</v>
      </c>
      <c r="BX5" s="25">
        <v>98.557000000000002</v>
      </c>
      <c r="BY5" s="25">
        <v>90.542000000000002</v>
      </c>
      <c r="BZ5" s="25">
        <v>76.8</v>
      </c>
      <c r="CA5" s="25">
        <v>66.566999999999993</v>
      </c>
      <c r="CB5" s="25">
        <v>61.488999999999997</v>
      </c>
      <c r="CC5" s="25">
        <v>72.697000000000003</v>
      </c>
      <c r="CD5" s="25">
        <v>36.866</v>
      </c>
      <c r="CE5" s="25">
        <v>20.222000000000001</v>
      </c>
      <c r="CF5" s="25">
        <v>19.838000000000001</v>
      </c>
      <c r="CG5" s="25">
        <v>19.890999999999998</v>
      </c>
      <c r="CH5" s="25">
        <v>79.596000000000004</v>
      </c>
      <c r="CI5" s="25">
        <v>42.494999999999997</v>
      </c>
      <c r="CJ5" s="25">
        <v>42.573999999999998</v>
      </c>
      <c r="CK5" s="25">
        <v>47.828000000000003</v>
      </c>
      <c r="CL5" s="25">
        <v>86.257999999999996</v>
      </c>
      <c r="CM5" s="25">
        <v>16.059999999999999</v>
      </c>
      <c r="CN5" s="25">
        <v>15.494999999999999</v>
      </c>
      <c r="CO5" s="25">
        <v>15.794</v>
      </c>
      <c r="CP5" s="25">
        <v>36.412999999999997</v>
      </c>
      <c r="CQ5" s="25">
        <v>32.566000000000003</v>
      </c>
      <c r="CR5" s="25">
        <v>110.142</v>
      </c>
      <c r="CS5" s="25">
        <v>120.178</v>
      </c>
      <c r="CT5" s="26"/>
      <c r="CU5" s="26"/>
      <c r="CV5" s="26"/>
      <c r="CW5" s="27"/>
      <c r="CX5" s="28">
        <f t="array" ref="CX5">SUMPRODUCT(B5:CW5*0.25)</f>
        <v>1025.8052499999999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69.13</v>
      </c>
      <c r="AY8" s="37">
        <v>74.27</v>
      </c>
      <c r="AZ8" s="37">
        <v>64.97</v>
      </c>
      <c r="BA8" s="37">
        <v>82.13</v>
      </c>
      <c r="BB8" s="37">
        <v>41.02</v>
      </c>
      <c r="BC8" s="37">
        <v>42.1</v>
      </c>
      <c r="BD8" s="37">
        <v>45.15</v>
      </c>
      <c r="BE8" s="37">
        <v>57.14</v>
      </c>
      <c r="BF8" s="37">
        <v>79.33</v>
      </c>
      <c r="BG8" s="37">
        <v>58.37</v>
      </c>
      <c r="BH8" s="37">
        <v>84</v>
      </c>
      <c r="BI8" s="37">
        <v>83</v>
      </c>
      <c r="BJ8" s="37">
        <v>64.41</v>
      </c>
      <c r="BK8" s="37">
        <v>90</v>
      </c>
      <c r="BL8" s="37">
        <v>116.66</v>
      </c>
      <c r="BM8" s="37">
        <v>107</v>
      </c>
      <c r="BN8" s="37">
        <v>102</v>
      </c>
      <c r="BO8" s="37">
        <v>144.41999999999999</v>
      </c>
      <c r="BP8" s="37">
        <v>167.96</v>
      </c>
      <c r="BQ8" s="37">
        <v>191.66</v>
      </c>
      <c r="BR8" s="37">
        <v>142</v>
      </c>
      <c r="BS8" s="37">
        <v>169.2</v>
      </c>
      <c r="BT8" s="37">
        <v>194.98</v>
      </c>
      <c r="BU8" s="37">
        <v>214.2</v>
      </c>
      <c r="BV8" s="37">
        <v>160.09</v>
      </c>
      <c r="BW8" s="37">
        <v>178.07</v>
      </c>
      <c r="BX8" s="37">
        <v>178.4</v>
      </c>
      <c r="BY8" s="37">
        <v>183.02</v>
      </c>
      <c r="BZ8" s="37">
        <v>190.88</v>
      </c>
      <c r="CA8" s="37">
        <v>176.65</v>
      </c>
      <c r="CB8" s="37">
        <v>163.95</v>
      </c>
      <c r="CC8" s="37">
        <v>146.4</v>
      </c>
      <c r="CD8" s="37">
        <v>166.29</v>
      </c>
      <c r="CE8" s="37">
        <v>142.19999999999999</v>
      </c>
      <c r="CF8" s="37">
        <v>151.49</v>
      </c>
      <c r="CG8" s="37">
        <v>153</v>
      </c>
      <c r="CH8" s="37">
        <v>142</v>
      </c>
      <c r="CI8" s="37">
        <v>161.01</v>
      </c>
      <c r="CJ8" s="37">
        <v>158.1</v>
      </c>
      <c r="CK8" s="37">
        <v>128.97</v>
      </c>
      <c r="CL8" s="37">
        <v>100</v>
      </c>
      <c r="CM8" s="37">
        <v>140.16</v>
      </c>
      <c r="CN8" s="37">
        <v>134.76</v>
      </c>
      <c r="CO8" s="37">
        <v>129.36000000000001</v>
      </c>
      <c r="CP8" s="37">
        <v>131.79</v>
      </c>
      <c r="CQ8" s="37">
        <v>129.34</v>
      </c>
      <c r="CR8" s="37">
        <v>106.41</v>
      </c>
      <c r="CS8" s="37">
        <v>93.4</v>
      </c>
      <c r="CT8" s="38"/>
      <c r="CU8" s="38"/>
      <c r="CV8" s="38"/>
      <c r="CW8" s="39"/>
      <c r="CX8" s="40">
        <f>IF(SUM(B8:CW8)&lt;&gt;0,AVERAGEIF(B8:CW8,"&lt;&gt;"""),"")</f>
        <v>125.6425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72.625</v>
      </c>
      <c r="AY9" s="43">
        <v>72.625</v>
      </c>
      <c r="AZ9" s="43">
        <v>72.625</v>
      </c>
      <c r="BA9" s="43">
        <v>72.625</v>
      </c>
      <c r="BB9" s="43">
        <v>46.352499999999999</v>
      </c>
      <c r="BC9" s="43">
        <v>46.352499999999999</v>
      </c>
      <c r="BD9" s="43">
        <v>46.352499999999999</v>
      </c>
      <c r="BE9" s="43">
        <v>46.352499999999999</v>
      </c>
      <c r="BF9" s="43">
        <v>76.174999999999997</v>
      </c>
      <c r="BG9" s="43">
        <v>76.174999999999997</v>
      </c>
      <c r="BH9" s="43">
        <v>76.174999999999997</v>
      </c>
      <c r="BI9" s="43">
        <v>76.174999999999997</v>
      </c>
      <c r="BJ9" s="43">
        <v>94.517499999999998</v>
      </c>
      <c r="BK9" s="43">
        <v>94.517499999999998</v>
      </c>
      <c r="BL9" s="43">
        <v>94.517499999999998</v>
      </c>
      <c r="BM9" s="43">
        <v>94.517499999999998</v>
      </c>
      <c r="BN9" s="43">
        <v>151.51</v>
      </c>
      <c r="BO9" s="43">
        <v>151.51</v>
      </c>
      <c r="BP9" s="43">
        <v>151.51</v>
      </c>
      <c r="BQ9" s="43">
        <v>151.51</v>
      </c>
      <c r="BR9" s="43">
        <v>180.095</v>
      </c>
      <c r="BS9" s="43">
        <v>180.095</v>
      </c>
      <c r="BT9" s="43">
        <v>180.095</v>
      </c>
      <c r="BU9" s="43">
        <v>180.095</v>
      </c>
      <c r="BV9" s="43">
        <v>174.89500000000001</v>
      </c>
      <c r="BW9" s="43">
        <v>174.89500000000001</v>
      </c>
      <c r="BX9" s="43">
        <v>174.89500000000001</v>
      </c>
      <c r="BY9" s="43">
        <v>174.89500000000001</v>
      </c>
      <c r="BZ9" s="43">
        <v>169.47</v>
      </c>
      <c r="CA9" s="43">
        <v>169.47</v>
      </c>
      <c r="CB9" s="43">
        <v>169.47</v>
      </c>
      <c r="CC9" s="43">
        <v>169.47</v>
      </c>
      <c r="CD9" s="43">
        <v>153.245</v>
      </c>
      <c r="CE9" s="43">
        <v>153.245</v>
      </c>
      <c r="CF9" s="43">
        <v>153.245</v>
      </c>
      <c r="CG9" s="43">
        <v>153.245</v>
      </c>
      <c r="CH9" s="43">
        <v>147.52000000000001</v>
      </c>
      <c r="CI9" s="43">
        <v>147.52000000000001</v>
      </c>
      <c r="CJ9" s="43">
        <v>147.52000000000001</v>
      </c>
      <c r="CK9" s="43">
        <v>147.52000000000001</v>
      </c>
      <c r="CL9" s="43">
        <v>126.07</v>
      </c>
      <c r="CM9" s="43">
        <v>126.07</v>
      </c>
      <c r="CN9" s="43">
        <v>126.07</v>
      </c>
      <c r="CO9" s="43">
        <v>126.07</v>
      </c>
      <c r="CP9" s="43">
        <v>115.235</v>
      </c>
      <c r="CQ9" s="43">
        <v>115.235</v>
      </c>
      <c r="CR9" s="43">
        <v>115.235</v>
      </c>
      <c r="CS9" s="43">
        <v>115.235</v>
      </c>
      <c r="CT9" s="44"/>
      <c r="CU9" s="44"/>
      <c r="CV9" s="44"/>
      <c r="CW9" s="45"/>
      <c r="CX9" s="46">
        <f>IF(SUM(B9:CW9)&lt;&gt;0,AVERAGEIF(B9:CW9,"&lt;&gt;"""),"")</f>
        <v>125.64249999999994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15.787000000000001</v>
      </c>
      <c r="BP11" s="53"/>
      <c r="BQ11" s="53"/>
      <c r="BR11" s="53">
        <v>28.574999999999999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74.06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29.605499999999999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4.9850000000000003</v>
      </c>
      <c r="BI13" s="65">
        <v>4.7569999999999997</v>
      </c>
      <c r="BJ13" s="65"/>
      <c r="BK13" s="65">
        <v>42.206000000000003</v>
      </c>
      <c r="BL13" s="65"/>
      <c r="BM13" s="65"/>
      <c r="BN13" s="65">
        <v>68.234000000000009</v>
      </c>
      <c r="BO13" s="65">
        <v>8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>
        <v>3</v>
      </c>
      <c r="CC13" s="65">
        <v>12.234999999999999</v>
      </c>
      <c r="CD13" s="65"/>
      <c r="CE13" s="65"/>
      <c r="CF13" s="65"/>
      <c r="CG13" s="65"/>
      <c r="CH13" s="65"/>
      <c r="CI13" s="65"/>
      <c r="CJ13" s="65"/>
      <c r="CK13" s="65">
        <v>20</v>
      </c>
      <c r="CL13" s="65">
        <v>83.474000000000004</v>
      </c>
      <c r="CM13" s="65"/>
      <c r="CN13" s="65"/>
      <c r="CO13" s="65">
        <v>4</v>
      </c>
      <c r="CP13" s="65"/>
      <c r="CQ13" s="65"/>
      <c r="CR13" s="65">
        <v>100.087</v>
      </c>
      <c r="CS13" s="65">
        <v>111</v>
      </c>
      <c r="CT13" s="66"/>
      <c r="CU13" s="66"/>
      <c r="CV13" s="66"/>
      <c r="CW13" s="67"/>
      <c r="CX13" s="68">
        <f t="array" ref="CX13">SUMPRODUCT(B13:CW13*0.25)</f>
        <v>115.4945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31.488</v>
      </c>
      <c r="AY15" s="71">
        <v>45.701999999999998</v>
      </c>
      <c r="AZ15" s="71">
        <v>51.853000000000002</v>
      </c>
      <c r="BA15" s="71">
        <v>100.048</v>
      </c>
      <c r="BB15" s="71">
        <v>79.875</v>
      </c>
      <c r="BC15" s="71">
        <v>81.192999999999998</v>
      </c>
      <c r="BD15" s="71">
        <v>84.046000000000006</v>
      </c>
      <c r="BE15" s="71">
        <v>54.350999999999999</v>
      </c>
      <c r="BF15" s="71">
        <v>87.944000000000003</v>
      </c>
      <c r="BG15" s="71">
        <v>93.944999999999993</v>
      </c>
      <c r="BH15" s="71">
        <v>108.4</v>
      </c>
      <c r="BI15" s="71">
        <v>89.763000000000005</v>
      </c>
      <c r="BJ15" s="71">
        <v>76</v>
      </c>
      <c r="BK15" s="71">
        <v>70.049000000000007</v>
      </c>
      <c r="BL15" s="71">
        <v>57.622</v>
      </c>
      <c r="BM15" s="71">
        <v>47.1</v>
      </c>
      <c r="BN15" s="71">
        <v>43.356999999999999</v>
      </c>
      <c r="BO15" s="71">
        <v>92.024000000000001</v>
      </c>
      <c r="BP15" s="71">
        <v>63.29</v>
      </c>
      <c r="BQ15" s="71">
        <v>66.028999999999996</v>
      </c>
      <c r="BR15" s="71">
        <v>91.103999999999999</v>
      </c>
      <c r="BS15" s="71">
        <v>96.724999999999994</v>
      </c>
      <c r="BT15" s="71">
        <v>97.956999999999994</v>
      </c>
      <c r="BU15" s="71">
        <v>90.805000000000007</v>
      </c>
      <c r="BV15" s="71">
        <v>72.644999999999996</v>
      </c>
      <c r="BW15" s="71">
        <v>83.661000000000001</v>
      </c>
      <c r="BX15" s="71">
        <v>82.542000000000002</v>
      </c>
      <c r="BY15" s="71">
        <v>80.665999999999997</v>
      </c>
      <c r="BZ15" s="71">
        <v>71.22</v>
      </c>
      <c r="CA15" s="71">
        <v>60.136000000000003</v>
      </c>
      <c r="CB15" s="71">
        <v>53.902999999999999</v>
      </c>
      <c r="CC15" s="71">
        <v>57.561999999999998</v>
      </c>
      <c r="CD15" s="71">
        <v>31.135999999999999</v>
      </c>
      <c r="CE15" s="71">
        <v>17.422000000000001</v>
      </c>
      <c r="CF15" s="71">
        <v>16.8</v>
      </c>
      <c r="CG15" s="71">
        <v>14.644</v>
      </c>
      <c r="CH15" s="71">
        <v>2.9359999999999999</v>
      </c>
      <c r="CI15" s="71">
        <v>31.161999999999999</v>
      </c>
      <c r="CJ15" s="71">
        <v>32.798999999999999</v>
      </c>
      <c r="CK15" s="71">
        <v>25.228000000000002</v>
      </c>
      <c r="CL15" s="71">
        <v>0.38400000000000001</v>
      </c>
      <c r="CM15" s="71">
        <v>8.2539999999999996</v>
      </c>
      <c r="CN15" s="71">
        <v>10.395</v>
      </c>
      <c r="CO15" s="71">
        <v>9.4939999999999998</v>
      </c>
      <c r="CP15" s="71">
        <v>9.2129999999999992</v>
      </c>
      <c r="CQ15" s="71">
        <v>12.818</v>
      </c>
      <c r="CR15" s="71">
        <v>3.0550000000000002</v>
      </c>
      <c r="CS15" s="71">
        <v>2.278</v>
      </c>
      <c r="CT15" s="72"/>
      <c r="CU15" s="72"/>
      <c r="CV15" s="72"/>
      <c r="CW15" s="73"/>
      <c r="CX15" s="74">
        <f t="array" ref="CX15">SUMPRODUCT(B15:CW15*0.25)</f>
        <v>647.75574999999981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31.488</v>
      </c>
      <c r="AY17" s="77">
        <f t="shared" si="0"/>
        <v>45.701999999999998</v>
      </c>
      <c r="AZ17" s="77">
        <f t="shared" si="0"/>
        <v>51.853000000000002</v>
      </c>
      <c r="BA17" s="77">
        <f t="shared" si="0"/>
        <v>100.048</v>
      </c>
      <c r="BB17" s="77">
        <f t="shared" si="0"/>
        <v>79.875</v>
      </c>
      <c r="BC17" s="77">
        <f t="shared" si="0"/>
        <v>81.192999999999998</v>
      </c>
      <c r="BD17" s="77">
        <f t="shared" si="0"/>
        <v>84.046000000000006</v>
      </c>
      <c r="BE17" s="77">
        <f t="shared" si="0"/>
        <v>54.350999999999999</v>
      </c>
      <c r="BF17" s="77">
        <f t="shared" si="0"/>
        <v>87.944000000000003</v>
      </c>
      <c r="BG17" s="77">
        <f t="shared" si="0"/>
        <v>93.944999999999993</v>
      </c>
      <c r="BH17" s="77">
        <f t="shared" si="0"/>
        <v>113.38500000000001</v>
      </c>
      <c r="BI17" s="77">
        <f t="shared" si="0"/>
        <v>94.52000000000001</v>
      </c>
      <c r="BJ17" s="77">
        <f t="shared" si="0"/>
        <v>76</v>
      </c>
      <c r="BK17" s="77">
        <f t="shared" si="0"/>
        <v>112.25500000000001</v>
      </c>
      <c r="BL17" s="77">
        <f t="shared" si="0"/>
        <v>57.622</v>
      </c>
      <c r="BM17" s="77">
        <f t="shared" si="0"/>
        <v>47.1</v>
      </c>
      <c r="BN17" s="77">
        <f t="shared" si="0"/>
        <v>111.59100000000001</v>
      </c>
      <c r="BO17" s="77">
        <f t="shared" ref="BO17:CW17" si="1">SUM(BO11:BO16)</f>
        <v>115.81100000000001</v>
      </c>
      <c r="BP17" s="77">
        <f t="shared" si="1"/>
        <v>63.29</v>
      </c>
      <c r="BQ17" s="77">
        <f t="shared" si="1"/>
        <v>66.028999999999996</v>
      </c>
      <c r="BR17" s="77">
        <f t="shared" si="1"/>
        <v>119.679</v>
      </c>
      <c r="BS17" s="77">
        <f t="shared" si="1"/>
        <v>96.724999999999994</v>
      </c>
      <c r="BT17" s="77">
        <f t="shared" si="1"/>
        <v>97.956999999999994</v>
      </c>
      <c r="BU17" s="77">
        <f t="shared" si="1"/>
        <v>90.805000000000007</v>
      </c>
      <c r="BV17" s="77">
        <f t="shared" si="1"/>
        <v>72.644999999999996</v>
      </c>
      <c r="BW17" s="77">
        <f t="shared" si="1"/>
        <v>83.661000000000001</v>
      </c>
      <c r="BX17" s="77">
        <f t="shared" si="1"/>
        <v>82.542000000000002</v>
      </c>
      <c r="BY17" s="77">
        <f t="shared" si="1"/>
        <v>80.665999999999997</v>
      </c>
      <c r="BZ17" s="77">
        <f t="shared" si="1"/>
        <v>71.22</v>
      </c>
      <c r="CA17" s="77">
        <f t="shared" si="1"/>
        <v>60.136000000000003</v>
      </c>
      <c r="CB17" s="77">
        <f t="shared" si="1"/>
        <v>56.902999999999999</v>
      </c>
      <c r="CC17" s="77">
        <f t="shared" si="1"/>
        <v>69.796999999999997</v>
      </c>
      <c r="CD17" s="77">
        <f t="shared" si="1"/>
        <v>31.135999999999999</v>
      </c>
      <c r="CE17" s="77">
        <f t="shared" si="1"/>
        <v>17.422000000000001</v>
      </c>
      <c r="CF17" s="77">
        <f t="shared" si="1"/>
        <v>16.8</v>
      </c>
      <c r="CG17" s="77">
        <f t="shared" si="1"/>
        <v>14.644</v>
      </c>
      <c r="CH17" s="77">
        <f t="shared" si="1"/>
        <v>76.996000000000009</v>
      </c>
      <c r="CI17" s="77">
        <f t="shared" si="1"/>
        <v>31.161999999999999</v>
      </c>
      <c r="CJ17" s="77">
        <f t="shared" si="1"/>
        <v>32.798999999999999</v>
      </c>
      <c r="CK17" s="77">
        <f t="shared" si="1"/>
        <v>45.228000000000002</v>
      </c>
      <c r="CL17" s="77">
        <f t="shared" si="1"/>
        <v>83.858000000000004</v>
      </c>
      <c r="CM17" s="77">
        <f t="shared" si="1"/>
        <v>8.2539999999999996</v>
      </c>
      <c r="CN17" s="77">
        <f t="shared" si="1"/>
        <v>10.395</v>
      </c>
      <c r="CO17" s="77">
        <f t="shared" si="1"/>
        <v>13.494</v>
      </c>
      <c r="CP17" s="77">
        <f t="shared" si="1"/>
        <v>9.2129999999999992</v>
      </c>
      <c r="CQ17" s="77">
        <f t="shared" si="1"/>
        <v>12.818</v>
      </c>
      <c r="CR17" s="77">
        <f t="shared" si="1"/>
        <v>103.14200000000001</v>
      </c>
      <c r="CS17" s="77">
        <f t="shared" si="1"/>
        <v>113.27800000000001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792.85574999999983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2.9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1.117</v>
      </c>
      <c r="CE20" s="88"/>
      <c r="CF20" s="88"/>
      <c r="CG20" s="88">
        <v>1.081</v>
      </c>
      <c r="CH20" s="88"/>
      <c r="CI20" s="88">
        <v>2.7</v>
      </c>
      <c r="CJ20" s="88">
        <v>2.7</v>
      </c>
      <c r="CK20" s="88"/>
      <c r="CL20" s="88"/>
      <c r="CM20" s="88">
        <v>2.7</v>
      </c>
      <c r="CN20" s="88">
        <v>2.7</v>
      </c>
      <c r="CO20" s="88"/>
      <c r="CP20" s="88">
        <v>4.9000000000000004</v>
      </c>
      <c r="CQ20" s="88">
        <v>4.9000000000000004</v>
      </c>
      <c r="CR20" s="88">
        <v>4.9000000000000004</v>
      </c>
      <c r="CS20" s="88">
        <v>4.9000000000000004</v>
      </c>
      <c r="CT20" s="89"/>
      <c r="CU20" s="89"/>
      <c r="CV20" s="89"/>
      <c r="CW20" s="90"/>
      <c r="CX20" s="91">
        <f t="array" ref="CX20">SUMPRODUCT(B20:CW20*0.25)</f>
        <v>8.8744999999999994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11.7</v>
      </c>
      <c r="BG21" s="94"/>
      <c r="BH21" s="94"/>
      <c r="BI21" s="94"/>
      <c r="BJ21" s="94">
        <v>5.3</v>
      </c>
      <c r="BK21" s="94">
        <v>2.2999999999999998</v>
      </c>
      <c r="BL21" s="94">
        <v>2.2999999999999998</v>
      </c>
      <c r="BM21" s="94">
        <v>1.9119999999999999</v>
      </c>
      <c r="BN21" s="94">
        <v>2.2999999999999998</v>
      </c>
      <c r="BO21" s="94">
        <v>2.2999999999999998</v>
      </c>
      <c r="BP21" s="94">
        <v>2.2000000000000002</v>
      </c>
      <c r="BQ21" s="94">
        <v>2.2000000000000002</v>
      </c>
      <c r="BR21" s="94">
        <v>1.1000000000000001</v>
      </c>
      <c r="BS21" s="94">
        <v>1.1000000000000001</v>
      </c>
      <c r="BT21" s="94">
        <v>1.1000000000000001</v>
      </c>
      <c r="BU21" s="94">
        <v>1.1000000000000001</v>
      </c>
      <c r="BV21" s="94">
        <v>1.1000000000000001</v>
      </c>
      <c r="BW21" s="94">
        <v>1.1000000000000001</v>
      </c>
      <c r="BX21" s="94">
        <v>1.1000000000000001</v>
      </c>
      <c r="BY21" s="94">
        <v>1.1000000000000001</v>
      </c>
      <c r="BZ21" s="94">
        <v>1.1000000000000001</v>
      </c>
      <c r="CA21" s="94">
        <v>1.1000000000000001</v>
      </c>
      <c r="CB21" s="94">
        <v>1</v>
      </c>
      <c r="CC21" s="94">
        <v>1</v>
      </c>
      <c r="CD21" s="94">
        <v>1</v>
      </c>
      <c r="CE21" s="94">
        <v>1</v>
      </c>
      <c r="CF21" s="94">
        <v>1</v>
      </c>
      <c r="CG21" s="94">
        <v>1</v>
      </c>
      <c r="CH21" s="94">
        <v>0.9</v>
      </c>
      <c r="CI21" s="94">
        <v>0.9</v>
      </c>
      <c r="CJ21" s="94">
        <v>0.9</v>
      </c>
      <c r="CK21" s="94">
        <v>0.9</v>
      </c>
      <c r="CL21" s="94">
        <v>0.9</v>
      </c>
      <c r="CM21" s="94">
        <v>0.9</v>
      </c>
      <c r="CN21" s="94">
        <v>0.9</v>
      </c>
      <c r="CO21" s="94">
        <v>0.9</v>
      </c>
      <c r="CP21" s="94">
        <v>0.9</v>
      </c>
      <c r="CQ21" s="94">
        <v>0.9</v>
      </c>
      <c r="CR21" s="94">
        <v>0.9</v>
      </c>
      <c r="CS21" s="94">
        <v>0.9</v>
      </c>
      <c r="CT21" s="95"/>
      <c r="CU21" s="95"/>
      <c r="CV21" s="95"/>
      <c r="CW21" s="96"/>
      <c r="CX21" s="97">
        <f t="array" ref="CX21">SUMPRODUCT(B21:CW21*0.25)</f>
        <v>15.077999999999999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41.302999999999997</v>
      </c>
      <c r="AY22" s="99">
        <v>64.847999999999999</v>
      </c>
      <c r="AZ22" s="99">
        <v>65.427999999999997</v>
      </c>
      <c r="BA22" s="99">
        <v>2.7850000000000001</v>
      </c>
      <c r="BB22" s="99">
        <v>94.81</v>
      </c>
      <c r="BC22" s="99">
        <v>96.897000000000006</v>
      </c>
      <c r="BD22" s="99">
        <v>97.912000000000006</v>
      </c>
      <c r="BE22" s="99">
        <v>73.956999999999994</v>
      </c>
      <c r="BF22" s="99">
        <v>3.6419999999999999</v>
      </c>
      <c r="BG22" s="99"/>
      <c r="BH22" s="99">
        <v>3.6419999999999999</v>
      </c>
      <c r="BI22" s="99">
        <v>3.3250000000000002</v>
      </c>
      <c r="BJ22" s="99">
        <v>6.34</v>
      </c>
      <c r="BK22" s="99">
        <v>6.0169999999999995</v>
      </c>
      <c r="BL22" s="99">
        <v>5.7949999999999999</v>
      </c>
      <c r="BM22" s="99">
        <v>5.0869999999999997</v>
      </c>
      <c r="BN22" s="99">
        <v>6.1310000000000002</v>
      </c>
      <c r="BO22" s="99">
        <v>6.1310000000000002</v>
      </c>
      <c r="BP22" s="99">
        <v>40.527999999999999</v>
      </c>
      <c r="BQ22" s="99">
        <v>23.125</v>
      </c>
      <c r="BR22" s="99">
        <v>3.7350000000000003</v>
      </c>
      <c r="BS22" s="99">
        <v>16.881999999999998</v>
      </c>
      <c r="BT22" s="99">
        <v>19.455000000000002</v>
      </c>
      <c r="BU22" s="99">
        <v>18.2</v>
      </c>
      <c r="BV22" s="99">
        <v>1.8</v>
      </c>
      <c r="BW22" s="99">
        <v>15.046000000000001</v>
      </c>
      <c r="BX22" s="99">
        <v>14.915000000000001</v>
      </c>
      <c r="BY22" s="99">
        <v>8.7759999999999998</v>
      </c>
      <c r="BZ22" s="99">
        <v>4.4800000000000004</v>
      </c>
      <c r="CA22" s="99">
        <v>5.3309999999999995</v>
      </c>
      <c r="CB22" s="99">
        <v>3.5859999999999999</v>
      </c>
      <c r="CC22" s="99">
        <v>1.9</v>
      </c>
      <c r="CD22" s="99">
        <v>3.613</v>
      </c>
      <c r="CE22" s="99">
        <v>1.8</v>
      </c>
      <c r="CF22" s="99">
        <v>2.0380000000000003</v>
      </c>
      <c r="CG22" s="99">
        <v>3.1660000000000004</v>
      </c>
      <c r="CH22" s="99">
        <v>1.7</v>
      </c>
      <c r="CI22" s="99">
        <v>7.7330000000000005</v>
      </c>
      <c r="CJ22" s="99">
        <v>2.6749999999999998</v>
      </c>
      <c r="CK22" s="99">
        <v>1.7</v>
      </c>
      <c r="CL22" s="99">
        <v>1.5</v>
      </c>
      <c r="CM22" s="99">
        <v>4.2059999999999995</v>
      </c>
      <c r="CN22" s="99">
        <v>1.5</v>
      </c>
      <c r="CO22" s="99">
        <v>1.4</v>
      </c>
      <c r="CP22" s="99">
        <v>1.3</v>
      </c>
      <c r="CQ22" s="99">
        <v>1.3480000000000001</v>
      </c>
      <c r="CR22" s="99">
        <v>1.2</v>
      </c>
      <c r="CS22" s="99">
        <v>1.1000000000000001</v>
      </c>
      <c r="CT22" s="100"/>
      <c r="CU22" s="100"/>
      <c r="CV22" s="100"/>
      <c r="CW22" s="96"/>
      <c r="CX22" s="97">
        <f t="array" ref="CX22">SUMPRODUCT(B22:CW22*0.25)</f>
        <v>199.94700000000003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41.302999999999997</v>
      </c>
      <c r="AY27" s="107">
        <f t="shared" si="3"/>
        <v>64.847999999999999</v>
      </c>
      <c r="AZ27" s="107">
        <f t="shared" si="3"/>
        <v>65.427999999999997</v>
      </c>
      <c r="BA27" s="107">
        <f t="shared" si="3"/>
        <v>5.6850000000000005</v>
      </c>
      <c r="BB27" s="107">
        <f t="shared" si="3"/>
        <v>94.81</v>
      </c>
      <c r="BC27" s="107">
        <f t="shared" si="3"/>
        <v>96.897000000000006</v>
      </c>
      <c r="BD27" s="107">
        <f t="shared" si="3"/>
        <v>97.912000000000006</v>
      </c>
      <c r="BE27" s="107">
        <f t="shared" si="3"/>
        <v>73.956999999999994</v>
      </c>
      <c r="BF27" s="107">
        <f t="shared" si="3"/>
        <v>15.341999999999999</v>
      </c>
      <c r="BG27" s="107">
        <f t="shared" si="3"/>
        <v>0</v>
      </c>
      <c r="BH27" s="107">
        <f t="shared" si="3"/>
        <v>3.6419999999999999</v>
      </c>
      <c r="BI27" s="107">
        <f t="shared" si="3"/>
        <v>3.3250000000000002</v>
      </c>
      <c r="BJ27" s="107">
        <f t="shared" si="3"/>
        <v>11.64</v>
      </c>
      <c r="BK27" s="107">
        <f t="shared" si="3"/>
        <v>8.3170000000000002</v>
      </c>
      <c r="BL27" s="107">
        <f t="shared" si="3"/>
        <v>8.0949999999999989</v>
      </c>
      <c r="BM27" s="107">
        <f t="shared" si="3"/>
        <v>6.9989999999999997</v>
      </c>
      <c r="BN27" s="107">
        <f t="shared" si="3"/>
        <v>8.4310000000000009</v>
      </c>
      <c r="BO27" s="107">
        <f t="shared" si="3"/>
        <v>8.4310000000000009</v>
      </c>
      <c r="BP27" s="107">
        <f t="shared" si="3"/>
        <v>42.728000000000002</v>
      </c>
      <c r="BQ27" s="107">
        <f t="shared" si="3"/>
        <v>25.324999999999999</v>
      </c>
      <c r="BR27" s="107">
        <f t="shared" si="3"/>
        <v>4.8350000000000009</v>
      </c>
      <c r="BS27" s="107">
        <f t="shared" si="3"/>
        <v>17.981999999999999</v>
      </c>
      <c r="BT27" s="107">
        <f t="shared" si="3"/>
        <v>20.555000000000003</v>
      </c>
      <c r="BU27" s="107">
        <f t="shared" si="3"/>
        <v>19.3</v>
      </c>
      <c r="BV27" s="107">
        <f t="shared" si="3"/>
        <v>2.9000000000000004</v>
      </c>
      <c r="BW27" s="107">
        <f t="shared" si="3"/>
        <v>16.146000000000001</v>
      </c>
      <c r="BX27" s="107">
        <f t="shared" si="3"/>
        <v>16.015000000000001</v>
      </c>
      <c r="BY27" s="107">
        <f t="shared" si="3"/>
        <v>9.8759999999999994</v>
      </c>
      <c r="BZ27" s="107">
        <f t="shared" si="3"/>
        <v>5.58</v>
      </c>
      <c r="CA27" s="107">
        <f t="shared" si="3"/>
        <v>6.4309999999999992</v>
      </c>
      <c r="CB27" s="107">
        <f t="shared" si="3"/>
        <v>4.5860000000000003</v>
      </c>
      <c r="CC27" s="107">
        <f t="shared" si="3"/>
        <v>2.9</v>
      </c>
      <c r="CD27" s="107">
        <f t="shared" ref="CD27:CW27" si="4">SUM(CD20:CD26)</f>
        <v>5.73</v>
      </c>
      <c r="CE27" s="107">
        <f t="shared" si="4"/>
        <v>2.8</v>
      </c>
      <c r="CF27" s="107">
        <f t="shared" si="4"/>
        <v>3.0380000000000003</v>
      </c>
      <c r="CG27" s="107">
        <f t="shared" si="4"/>
        <v>5.2469999999999999</v>
      </c>
      <c r="CH27" s="107">
        <f t="shared" si="4"/>
        <v>2.6</v>
      </c>
      <c r="CI27" s="107">
        <f t="shared" si="4"/>
        <v>11.333</v>
      </c>
      <c r="CJ27" s="107">
        <f t="shared" si="4"/>
        <v>6.2750000000000004</v>
      </c>
      <c r="CK27" s="107">
        <f t="shared" si="4"/>
        <v>2.6</v>
      </c>
      <c r="CL27" s="107">
        <f t="shared" si="4"/>
        <v>2.4</v>
      </c>
      <c r="CM27" s="107">
        <f t="shared" si="4"/>
        <v>7.8059999999999992</v>
      </c>
      <c r="CN27" s="107">
        <f t="shared" si="4"/>
        <v>5.0999999999999996</v>
      </c>
      <c r="CO27" s="107">
        <f t="shared" si="4"/>
        <v>2.2999999999999998</v>
      </c>
      <c r="CP27" s="107">
        <f t="shared" si="4"/>
        <v>7.1000000000000005</v>
      </c>
      <c r="CQ27" s="107">
        <f t="shared" si="4"/>
        <v>7.1480000000000006</v>
      </c>
      <c r="CR27" s="107">
        <f t="shared" si="4"/>
        <v>7.0000000000000009</v>
      </c>
      <c r="CS27" s="107">
        <f t="shared" si="4"/>
        <v>6.9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223.89950000000005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72.790999999999997</v>
      </c>
      <c r="AY31" s="94">
        <v>110.55</v>
      </c>
      <c r="AZ31" s="94">
        <v>117.28100000000001</v>
      </c>
      <c r="BA31" s="94">
        <v>105.733</v>
      </c>
      <c r="BB31" s="94">
        <v>174.685</v>
      </c>
      <c r="BC31" s="94">
        <v>178.09</v>
      </c>
      <c r="BD31" s="94">
        <v>181.958</v>
      </c>
      <c r="BE31" s="94">
        <v>128.30799999999999</v>
      </c>
      <c r="BF31" s="94">
        <v>103.286</v>
      </c>
      <c r="BG31" s="94">
        <v>93.944999999999993</v>
      </c>
      <c r="BH31" s="94">
        <v>117.027</v>
      </c>
      <c r="BI31" s="94">
        <v>97.844999999999999</v>
      </c>
      <c r="BJ31" s="94">
        <v>87.64</v>
      </c>
      <c r="BK31" s="94">
        <v>120.572</v>
      </c>
      <c r="BL31" s="94">
        <v>65.716999999999999</v>
      </c>
      <c r="BM31" s="94">
        <v>54.098999999999997</v>
      </c>
      <c r="BN31" s="94">
        <v>120.02200000000001</v>
      </c>
      <c r="BO31" s="94">
        <v>124.242</v>
      </c>
      <c r="BP31" s="94">
        <v>106.018</v>
      </c>
      <c r="BQ31" s="94">
        <v>91.353999999999999</v>
      </c>
      <c r="BR31" s="94">
        <v>124.514</v>
      </c>
      <c r="BS31" s="94">
        <v>114.70699999999999</v>
      </c>
      <c r="BT31" s="94">
        <v>118.512</v>
      </c>
      <c r="BU31" s="94">
        <v>110.105</v>
      </c>
      <c r="BV31" s="94">
        <v>75.545000000000002</v>
      </c>
      <c r="BW31" s="94">
        <v>99.807000000000002</v>
      </c>
      <c r="BX31" s="94">
        <v>98.557000000000002</v>
      </c>
      <c r="BY31" s="94">
        <v>90.542000000000002</v>
      </c>
      <c r="BZ31" s="94">
        <v>76.8</v>
      </c>
      <c r="CA31" s="94">
        <v>66.566999999999993</v>
      </c>
      <c r="CB31" s="94">
        <v>61.488999999999997</v>
      </c>
      <c r="CC31" s="94">
        <v>72.697000000000003</v>
      </c>
      <c r="CD31" s="94">
        <v>36.866</v>
      </c>
      <c r="CE31" s="94">
        <v>20.222000000000001</v>
      </c>
      <c r="CF31" s="94">
        <v>19.838000000000001</v>
      </c>
      <c r="CG31" s="94">
        <v>19.890999999999998</v>
      </c>
      <c r="CH31" s="94">
        <v>79.596000000000004</v>
      </c>
      <c r="CI31" s="94">
        <v>42.494999999999997</v>
      </c>
      <c r="CJ31" s="94">
        <v>39.073999999999998</v>
      </c>
      <c r="CK31" s="94">
        <v>47.828000000000003</v>
      </c>
      <c r="CL31" s="94">
        <v>86.257999999999996</v>
      </c>
      <c r="CM31" s="94">
        <v>16.059999999999999</v>
      </c>
      <c r="CN31" s="94">
        <v>15.494999999999999</v>
      </c>
      <c r="CO31" s="94">
        <v>15.794</v>
      </c>
      <c r="CP31" s="94">
        <v>16.312999999999999</v>
      </c>
      <c r="CQ31" s="94">
        <v>19.966000000000001</v>
      </c>
      <c r="CR31" s="94">
        <v>110.142</v>
      </c>
      <c r="CS31" s="94">
        <v>120.178</v>
      </c>
      <c r="CT31" s="95"/>
      <c r="CU31" s="95"/>
      <c r="CV31" s="95"/>
      <c r="CW31" s="96"/>
      <c r="CX31" s="97">
        <f t="array" ref="CX31">SUMPRODUCT(B31:CW31*0.25)</f>
        <v>1016.7552499999999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72.790999999999997</v>
      </c>
      <c r="AY33" s="77">
        <f t="shared" si="5"/>
        <v>110.55</v>
      </c>
      <c r="AZ33" s="77">
        <f t="shared" si="5"/>
        <v>117.28100000000001</v>
      </c>
      <c r="BA33" s="77">
        <f t="shared" si="5"/>
        <v>105.733</v>
      </c>
      <c r="BB33" s="77">
        <f t="shared" si="5"/>
        <v>174.685</v>
      </c>
      <c r="BC33" s="77">
        <f t="shared" si="5"/>
        <v>178.09</v>
      </c>
      <c r="BD33" s="77">
        <f t="shared" si="5"/>
        <v>181.958</v>
      </c>
      <c r="BE33" s="77">
        <f t="shared" si="5"/>
        <v>128.30799999999999</v>
      </c>
      <c r="BF33" s="77">
        <f t="shared" si="5"/>
        <v>103.286</v>
      </c>
      <c r="BG33" s="77">
        <f t="shared" si="5"/>
        <v>93.944999999999993</v>
      </c>
      <c r="BH33" s="77">
        <f t="shared" si="5"/>
        <v>117.027</v>
      </c>
      <c r="BI33" s="77">
        <f t="shared" si="5"/>
        <v>97.844999999999999</v>
      </c>
      <c r="BJ33" s="77">
        <f t="shared" si="5"/>
        <v>87.64</v>
      </c>
      <c r="BK33" s="77">
        <f t="shared" si="5"/>
        <v>120.572</v>
      </c>
      <c r="BL33" s="77">
        <f t="shared" si="5"/>
        <v>65.716999999999999</v>
      </c>
      <c r="BM33" s="77">
        <f t="shared" si="5"/>
        <v>54.098999999999997</v>
      </c>
      <c r="BN33" s="77">
        <f t="shared" si="5"/>
        <v>120.02200000000001</v>
      </c>
      <c r="BO33" s="77">
        <f t="shared" ref="BO33:CW33" si="6">SUM(BO30:BO32)</f>
        <v>124.242</v>
      </c>
      <c r="BP33" s="77">
        <f t="shared" si="6"/>
        <v>106.018</v>
      </c>
      <c r="BQ33" s="77">
        <f t="shared" si="6"/>
        <v>91.353999999999999</v>
      </c>
      <c r="BR33" s="77">
        <f t="shared" si="6"/>
        <v>124.514</v>
      </c>
      <c r="BS33" s="77">
        <f t="shared" si="6"/>
        <v>114.70699999999999</v>
      </c>
      <c r="BT33" s="77">
        <f t="shared" si="6"/>
        <v>118.512</v>
      </c>
      <c r="BU33" s="77">
        <f t="shared" si="6"/>
        <v>110.105</v>
      </c>
      <c r="BV33" s="77">
        <f t="shared" si="6"/>
        <v>75.545000000000002</v>
      </c>
      <c r="BW33" s="77">
        <f t="shared" si="6"/>
        <v>99.807000000000002</v>
      </c>
      <c r="BX33" s="77">
        <f t="shared" si="6"/>
        <v>98.557000000000002</v>
      </c>
      <c r="BY33" s="77">
        <f t="shared" si="6"/>
        <v>90.542000000000002</v>
      </c>
      <c r="BZ33" s="77">
        <f t="shared" si="6"/>
        <v>76.8</v>
      </c>
      <c r="CA33" s="77">
        <f t="shared" si="6"/>
        <v>66.566999999999993</v>
      </c>
      <c r="CB33" s="77">
        <f t="shared" si="6"/>
        <v>61.488999999999997</v>
      </c>
      <c r="CC33" s="77">
        <f t="shared" si="6"/>
        <v>72.697000000000003</v>
      </c>
      <c r="CD33" s="77">
        <f t="shared" si="6"/>
        <v>36.866</v>
      </c>
      <c r="CE33" s="77">
        <f t="shared" si="6"/>
        <v>20.222000000000001</v>
      </c>
      <c r="CF33" s="77">
        <f t="shared" si="6"/>
        <v>19.838000000000001</v>
      </c>
      <c r="CG33" s="77">
        <f t="shared" si="6"/>
        <v>19.890999999999998</v>
      </c>
      <c r="CH33" s="77">
        <f t="shared" si="6"/>
        <v>79.596000000000004</v>
      </c>
      <c r="CI33" s="77">
        <f t="shared" si="6"/>
        <v>42.494999999999997</v>
      </c>
      <c r="CJ33" s="77">
        <f t="shared" si="6"/>
        <v>39.073999999999998</v>
      </c>
      <c r="CK33" s="77">
        <f t="shared" si="6"/>
        <v>47.828000000000003</v>
      </c>
      <c r="CL33" s="77">
        <f t="shared" si="6"/>
        <v>86.257999999999996</v>
      </c>
      <c r="CM33" s="77">
        <f t="shared" si="6"/>
        <v>16.059999999999999</v>
      </c>
      <c r="CN33" s="77">
        <f t="shared" si="6"/>
        <v>15.494999999999999</v>
      </c>
      <c r="CO33" s="77">
        <f t="shared" si="6"/>
        <v>15.794</v>
      </c>
      <c r="CP33" s="77">
        <f t="shared" si="6"/>
        <v>16.312999999999999</v>
      </c>
      <c r="CQ33" s="77">
        <f t="shared" si="6"/>
        <v>19.966000000000001</v>
      </c>
      <c r="CR33" s="77">
        <f t="shared" si="6"/>
        <v>110.142</v>
      </c>
      <c r="CS33" s="77">
        <f t="shared" si="6"/>
        <v>120.178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1016.7552499999999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3.5</v>
      </c>
      <c r="CK38" s="120"/>
      <c r="CL38" s="120"/>
      <c r="CM38" s="120"/>
      <c r="CN38" s="120"/>
      <c r="CO38" s="120"/>
      <c r="CP38" s="120">
        <v>20.100000000000001</v>
      </c>
      <c r="CQ38" s="120">
        <v>12.6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9.0500000000000007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3.5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20.100000000000001</v>
      </c>
      <c r="CQ41" s="107">
        <f t="shared" si="8"/>
        <v>12.6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9.0500000000000007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3.5</v>
      </c>
      <c r="CK46" s="120"/>
      <c r="CL46" s="120"/>
      <c r="CM46" s="120"/>
      <c r="CN46" s="120"/>
      <c r="CO46" s="120"/>
      <c r="CP46" s="120">
        <v>20.100000000000001</v>
      </c>
      <c r="CQ46" s="120">
        <v>12.6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9.0500000000000007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3.5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20.100000000000001</v>
      </c>
      <c r="CQ50" s="107">
        <f t="shared" si="10"/>
        <v>12.6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9.0500000000000007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72.790999999999997</v>
      </c>
      <c r="AY53" s="107">
        <f t="shared" si="13"/>
        <v>110.55</v>
      </c>
      <c r="AZ53" s="107">
        <f t="shared" si="13"/>
        <v>117.28100000000001</v>
      </c>
      <c r="BA53" s="107">
        <f t="shared" si="13"/>
        <v>105.733</v>
      </c>
      <c r="BB53" s="107">
        <f t="shared" si="13"/>
        <v>174.685</v>
      </c>
      <c r="BC53" s="107">
        <f t="shared" si="13"/>
        <v>178.09</v>
      </c>
      <c r="BD53" s="107">
        <f t="shared" si="13"/>
        <v>181.95800000000003</v>
      </c>
      <c r="BE53" s="107">
        <f t="shared" si="13"/>
        <v>128.30799999999999</v>
      </c>
      <c r="BF53" s="107">
        <f t="shared" si="13"/>
        <v>103.286</v>
      </c>
      <c r="BG53" s="107">
        <f t="shared" si="13"/>
        <v>93.944999999999993</v>
      </c>
      <c r="BH53" s="107">
        <f t="shared" si="13"/>
        <v>117.027</v>
      </c>
      <c r="BI53" s="107">
        <f t="shared" si="13"/>
        <v>97.845000000000013</v>
      </c>
      <c r="BJ53" s="107">
        <f t="shared" si="13"/>
        <v>87.64</v>
      </c>
      <c r="BK53" s="107">
        <f t="shared" si="13"/>
        <v>120.572</v>
      </c>
      <c r="BL53" s="107">
        <f t="shared" si="13"/>
        <v>65.716999999999999</v>
      </c>
      <c r="BM53" s="107">
        <f t="shared" si="13"/>
        <v>54.099000000000004</v>
      </c>
      <c r="BN53" s="107">
        <f t="shared" si="13"/>
        <v>120.02200000000001</v>
      </c>
      <c r="BO53" s="107">
        <f t="shared" ref="BO53:CX53" si="14">BO17+BO27+BO41</f>
        <v>124.242</v>
      </c>
      <c r="BP53" s="107">
        <f t="shared" si="14"/>
        <v>106.018</v>
      </c>
      <c r="BQ53" s="107">
        <f t="shared" si="14"/>
        <v>91.353999999999999</v>
      </c>
      <c r="BR53" s="107">
        <f t="shared" si="14"/>
        <v>124.51400000000001</v>
      </c>
      <c r="BS53" s="107">
        <f t="shared" si="14"/>
        <v>114.70699999999999</v>
      </c>
      <c r="BT53" s="107">
        <f t="shared" si="14"/>
        <v>118.512</v>
      </c>
      <c r="BU53" s="107">
        <f t="shared" si="14"/>
        <v>110.105</v>
      </c>
      <c r="BV53" s="107">
        <f t="shared" si="14"/>
        <v>75.545000000000002</v>
      </c>
      <c r="BW53" s="107">
        <f t="shared" si="14"/>
        <v>99.807000000000002</v>
      </c>
      <c r="BX53" s="107">
        <f t="shared" si="14"/>
        <v>98.557000000000002</v>
      </c>
      <c r="BY53" s="107">
        <f t="shared" si="14"/>
        <v>90.542000000000002</v>
      </c>
      <c r="BZ53" s="107">
        <f t="shared" si="14"/>
        <v>76.8</v>
      </c>
      <c r="CA53" s="107">
        <f t="shared" si="14"/>
        <v>66.567000000000007</v>
      </c>
      <c r="CB53" s="107">
        <f t="shared" si="14"/>
        <v>61.488999999999997</v>
      </c>
      <c r="CC53" s="107">
        <f t="shared" si="14"/>
        <v>72.697000000000003</v>
      </c>
      <c r="CD53" s="107">
        <f t="shared" si="14"/>
        <v>36.866</v>
      </c>
      <c r="CE53" s="107">
        <f t="shared" si="14"/>
        <v>20.222000000000001</v>
      </c>
      <c r="CF53" s="107">
        <f t="shared" si="14"/>
        <v>19.838000000000001</v>
      </c>
      <c r="CG53" s="107">
        <f t="shared" si="14"/>
        <v>19.890999999999998</v>
      </c>
      <c r="CH53" s="107">
        <f t="shared" si="14"/>
        <v>79.596000000000004</v>
      </c>
      <c r="CI53" s="107">
        <f t="shared" si="14"/>
        <v>42.494999999999997</v>
      </c>
      <c r="CJ53" s="107">
        <f t="shared" si="14"/>
        <v>42.573999999999998</v>
      </c>
      <c r="CK53" s="107">
        <f t="shared" si="14"/>
        <v>47.828000000000003</v>
      </c>
      <c r="CL53" s="107">
        <f t="shared" si="14"/>
        <v>86.25800000000001</v>
      </c>
      <c r="CM53" s="107">
        <f t="shared" si="14"/>
        <v>16.059999999999999</v>
      </c>
      <c r="CN53" s="107">
        <f t="shared" si="14"/>
        <v>15.494999999999999</v>
      </c>
      <c r="CO53" s="107">
        <f t="shared" si="14"/>
        <v>15.794</v>
      </c>
      <c r="CP53" s="107">
        <f t="shared" si="14"/>
        <v>36.412999999999997</v>
      </c>
      <c r="CQ53" s="107">
        <f t="shared" si="14"/>
        <v>32.566000000000003</v>
      </c>
      <c r="CR53" s="107">
        <f t="shared" si="14"/>
        <v>110.14200000000001</v>
      </c>
      <c r="CS53" s="107">
        <f t="shared" si="14"/>
        <v>120.17800000000001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1025.8052499999999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72.790999999999997</v>
      </c>
      <c r="AY5" s="25">
        <v>110.55</v>
      </c>
      <c r="AZ5" s="25">
        <v>117.28100000000001</v>
      </c>
      <c r="BA5" s="25">
        <v>105.733</v>
      </c>
      <c r="BB5" s="25">
        <v>174.685</v>
      </c>
      <c r="BC5" s="25">
        <v>178.09</v>
      </c>
      <c r="BD5" s="25">
        <v>181.958</v>
      </c>
      <c r="BE5" s="25">
        <v>128.30799999999999</v>
      </c>
      <c r="BF5" s="25">
        <v>103.286</v>
      </c>
      <c r="BG5" s="25">
        <v>93.944999999999993</v>
      </c>
      <c r="BH5" s="25">
        <v>117.027</v>
      </c>
      <c r="BI5" s="25">
        <v>97.844999999999999</v>
      </c>
      <c r="BJ5" s="25">
        <v>87.638000000000005</v>
      </c>
      <c r="BK5" s="25">
        <v>120.572</v>
      </c>
      <c r="BL5" s="25">
        <v>65.716999999999999</v>
      </c>
      <c r="BM5" s="25">
        <v>54.098999999999997</v>
      </c>
      <c r="BN5" s="25">
        <v>119.98699999999999</v>
      </c>
      <c r="BO5" s="25">
        <v>124.20699999999999</v>
      </c>
      <c r="BP5" s="25">
        <v>105.982</v>
      </c>
      <c r="BQ5" s="25">
        <v>91.317999999999998</v>
      </c>
      <c r="BR5" s="25">
        <v>124.50700000000001</v>
      </c>
      <c r="BS5" s="25">
        <v>114.7</v>
      </c>
      <c r="BT5" s="25">
        <v>118.505</v>
      </c>
      <c r="BU5" s="25">
        <v>110.051</v>
      </c>
      <c r="BV5" s="25">
        <v>75.475999999999999</v>
      </c>
      <c r="BW5" s="25">
        <v>99.784999999999997</v>
      </c>
      <c r="BX5" s="25">
        <v>98.534999999999997</v>
      </c>
      <c r="BY5" s="25">
        <v>90.52</v>
      </c>
      <c r="BZ5" s="25">
        <v>76.834000000000003</v>
      </c>
      <c r="CA5" s="25">
        <v>66.602000000000004</v>
      </c>
      <c r="CB5" s="25">
        <v>61.524000000000001</v>
      </c>
      <c r="CC5" s="25">
        <v>72.730999999999995</v>
      </c>
      <c r="CD5" s="25">
        <v>36.835000000000001</v>
      </c>
      <c r="CE5" s="25">
        <v>20.190000000000001</v>
      </c>
      <c r="CF5" s="25">
        <v>19.806999999999999</v>
      </c>
      <c r="CG5" s="25">
        <v>19.86</v>
      </c>
      <c r="CH5" s="25">
        <v>79.613</v>
      </c>
      <c r="CI5" s="25">
        <v>42.512</v>
      </c>
      <c r="CJ5" s="25">
        <v>42.56</v>
      </c>
      <c r="CK5" s="25">
        <v>47.844999999999999</v>
      </c>
      <c r="CL5" s="25">
        <v>86.257999999999996</v>
      </c>
      <c r="CM5" s="25">
        <v>16.015000000000001</v>
      </c>
      <c r="CN5" s="25">
        <v>15.499000000000001</v>
      </c>
      <c r="CO5" s="25">
        <v>15.815</v>
      </c>
      <c r="CP5" s="25">
        <v>36.427999999999997</v>
      </c>
      <c r="CQ5" s="25">
        <v>32.57</v>
      </c>
      <c r="CR5" s="25">
        <v>110.119</v>
      </c>
      <c r="CS5" s="25">
        <v>120.178</v>
      </c>
      <c r="CT5" s="26"/>
      <c r="CU5" s="26"/>
      <c r="CV5" s="26"/>
      <c r="CW5" s="27"/>
      <c r="CX5" s="28">
        <f t="array" ref="CX5">SUMPRODUCT(B5:CW5*0.25)</f>
        <v>1025.7232499999998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69.13</v>
      </c>
      <c r="AY8" s="37">
        <v>74.27</v>
      </c>
      <c r="AZ8" s="37">
        <v>64.97</v>
      </c>
      <c r="BA8" s="37">
        <v>82.13</v>
      </c>
      <c r="BB8" s="37">
        <v>41.02</v>
      </c>
      <c r="BC8" s="37">
        <v>42.1</v>
      </c>
      <c r="BD8" s="37">
        <v>45.15</v>
      </c>
      <c r="BE8" s="37">
        <v>57.14</v>
      </c>
      <c r="BF8" s="37">
        <v>79.33</v>
      </c>
      <c r="BG8" s="37">
        <v>58.37</v>
      </c>
      <c r="BH8" s="37">
        <v>84</v>
      </c>
      <c r="BI8" s="37">
        <v>83</v>
      </c>
      <c r="BJ8" s="37">
        <v>64.41</v>
      </c>
      <c r="BK8" s="37">
        <v>90</v>
      </c>
      <c r="BL8" s="37">
        <v>116.66</v>
      </c>
      <c r="BM8" s="37">
        <v>107</v>
      </c>
      <c r="BN8" s="37">
        <v>102</v>
      </c>
      <c r="BO8" s="37">
        <v>144.41999999999999</v>
      </c>
      <c r="BP8" s="37">
        <v>167.96</v>
      </c>
      <c r="BQ8" s="37">
        <v>191.66</v>
      </c>
      <c r="BR8" s="37">
        <v>142</v>
      </c>
      <c r="BS8" s="37">
        <v>169.2</v>
      </c>
      <c r="BT8" s="37">
        <v>194.98</v>
      </c>
      <c r="BU8" s="37">
        <v>214.2</v>
      </c>
      <c r="BV8" s="37">
        <v>160.09</v>
      </c>
      <c r="BW8" s="37">
        <v>178.07</v>
      </c>
      <c r="BX8" s="37">
        <v>178.4</v>
      </c>
      <c r="BY8" s="37">
        <v>183.02</v>
      </c>
      <c r="BZ8" s="37">
        <v>190.88</v>
      </c>
      <c r="CA8" s="37">
        <v>176.65</v>
      </c>
      <c r="CB8" s="37">
        <v>163.95</v>
      </c>
      <c r="CC8" s="37">
        <v>146.4</v>
      </c>
      <c r="CD8" s="37">
        <v>166.29</v>
      </c>
      <c r="CE8" s="37">
        <v>142.19999999999999</v>
      </c>
      <c r="CF8" s="37">
        <v>151.49</v>
      </c>
      <c r="CG8" s="37">
        <v>153</v>
      </c>
      <c r="CH8" s="37">
        <v>142</v>
      </c>
      <c r="CI8" s="37">
        <v>161.01</v>
      </c>
      <c r="CJ8" s="37">
        <v>158.1</v>
      </c>
      <c r="CK8" s="37">
        <v>128.97</v>
      </c>
      <c r="CL8" s="37">
        <v>100</v>
      </c>
      <c r="CM8" s="37">
        <v>140.16</v>
      </c>
      <c r="CN8" s="37">
        <v>134.76</v>
      </c>
      <c r="CO8" s="37">
        <v>129.36000000000001</v>
      </c>
      <c r="CP8" s="37">
        <v>131.79</v>
      </c>
      <c r="CQ8" s="37">
        <v>129.34</v>
      </c>
      <c r="CR8" s="37">
        <v>106.41</v>
      </c>
      <c r="CS8" s="37">
        <v>93.4</v>
      </c>
      <c r="CT8" s="38"/>
      <c r="CU8" s="38"/>
      <c r="CV8" s="38"/>
      <c r="CW8" s="39"/>
      <c r="CX8" s="40">
        <f>IF(SUM(B8:CW8)&lt;&gt;0,AVERAGEIF(B8:CW8,"&lt;&gt;"""),"")</f>
        <v>125.6425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72.625</v>
      </c>
      <c r="AY9" s="43">
        <v>72.625</v>
      </c>
      <c r="AZ9" s="43">
        <v>72.625</v>
      </c>
      <c r="BA9" s="43">
        <v>72.625</v>
      </c>
      <c r="BB9" s="43">
        <v>46.352499999999999</v>
      </c>
      <c r="BC9" s="43">
        <v>46.352499999999999</v>
      </c>
      <c r="BD9" s="43">
        <v>46.352499999999999</v>
      </c>
      <c r="BE9" s="43">
        <v>46.352499999999999</v>
      </c>
      <c r="BF9" s="43">
        <v>76.174999999999997</v>
      </c>
      <c r="BG9" s="43">
        <v>76.174999999999997</v>
      </c>
      <c r="BH9" s="43">
        <v>76.174999999999997</v>
      </c>
      <c r="BI9" s="43">
        <v>76.174999999999997</v>
      </c>
      <c r="BJ9" s="43">
        <v>94.517499999999998</v>
      </c>
      <c r="BK9" s="43">
        <v>94.517499999999998</v>
      </c>
      <c r="BL9" s="43">
        <v>94.517499999999998</v>
      </c>
      <c r="BM9" s="43">
        <v>94.517499999999998</v>
      </c>
      <c r="BN9" s="43">
        <v>151.51</v>
      </c>
      <c r="BO9" s="43">
        <v>151.51</v>
      </c>
      <c r="BP9" s="43">
        <v>151.51</v>
      </c>
      <c r="BQ9" s="43">
        <v>151.51</v>
      </c>
      <c r="BR9" s="43">
        <v>180.095</v>
      </c>
      <c r="BS9" s="43">
        <v>180.095</v>
      </c>
      <c r="BT9" s="43">
        <v>180.095</v>
      </c>
      <c r="BU9" s="43">
        <v>180.095</v>
      </c>
      <c r="BV9" s="43">
        <v>174.89500000000001</v>
      </c>
      <c r="BW9" s="43">
        <v>174.89500000000001</v>
      </c>
      <c r="BX9" s="43">
        <v>174.89500000000001</v>
      </c>
      <c r="BY9" s="43">
        <v>174.89500000000001</v>
      </c>
      <c r="BZ9" s="43">
        <v>169.47</v>
      </c>
      <c r="CA9" s="43">
        <v>169.47</v>
      </c>
      <c r="CB9" s="43">
        <v>169.47</v>
      </c>
      <c r="CC9" s="43">
        <v>169.47</v>
      </c>
      <c r="CD9" s="43">
        <v>153.245</v>
      </c>
      <c r="CE9" s="43">
        <v>153.245</v>
      </c>
      <c r="CF9" s="43">
        <v>153.245</v>
      </c>
      <c r="CG9" s="43">
        <v>153.245</v>
      </c>
      <c r="CH9" s="43">
        <v>147.52000000000001</v>
      </c>
      <c r="CI9" s="43">
        <v>147.52000000000001</v>
      </c>
      <c r="CJ9" s="43">
        <v>147.52000000000001</v>
      </c>
      <c r="CK9" s="43">
        <v>147.52000000000001</v>
      </c>
      <c r="CL9" s="43">
        <v>126.07</v>
      </c>
      <c r="CM9" s="43">
        <v>126.07</v>
      </c>
      <c r="CN9" s="43">
        <v>126.07</v>
      </c>
      <c r="CO9" s="43">
        <v>126.07</v>
      </c>
      <c r="CP9" s="43">
        <v>115.235</v>
      </c>
      <c r="CQ9" s="43">
        <v>115.235</v>
      </c>
      <c r="CR9" s="43">
        <v>115.235</v>
      </c>
      <c r="CS9" s="43">
        <v>115.235</v>
      </c>
      <c r="CT9" s="44"/>
      <c r="CU9" s="44"/>
      <c r="CV9" s="44"/>
      <c r="CW9" s="45"/>
      <c r="CX9" s="46">
        <f>IF(SUM(B9:CW9)&lt;&gt;0,AVERAGEIF(B9:CW9,"&lt;&gt;"""),"")</f>
        <v>125.64249999999994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30</v>
      </c>
      <c r="AY13" s="65">
        <v>65.430000000000007</v>
      </c>
      <c r="AZ13" s="65">
        <v>70</v>
      </c>
      <c r="BA13" s="65">
        <v>70</v>
      </c>
      <c r="BB13" s="65">
        <v>70</v>
      </c>
      <c r="BC13" s="65">
        <v>70</v>
      </c>
      <c r="BD13" s="65">
        <v>70</v>
      </c>
      <c r="BE13" s="65">
        <v>70</v>
      </c>
      <c r="BF13" s="65">
        <v>30</v>
      </c>
      <c r="BG13" s="65">
        <v>30</v>
      </c>
      <c r="BH13" s="65">
        <v>70</v>
      </c>
      <c r="BI13" s="65">
        <v>55</v>
      </c>
      <c r="BJ13" s="65">
        <v>30</v>
      </c>
      <c r="BK13" s="65">
        <v>50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195.10750000000002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42.790999999999997</v>
      </c>
      <c r="AY15" s="71">
        <v>39.119999999999997</v>
      </c>
      <c r="AZ15" s="71">
        <v>41.180999999999997</v>
      </c>
      <c r="BA15" s="71">
        <v>29.733000000000001</v>
      </c>
      <c r="BB15" s="71">
        <v>67.923000000000002</v>
      </c>
      <c r="BC15" s="71">
        <v>67.828000000000003</v>
      </c>
      <c r="BD15" s="71">
        <v>73.796000000000006</v>
      </c>
      <c r="BE15" s="71">
        <v>44.045999999999999</v>
      </c>
      <c r="BF15" s="71">
        <v>16.015000000000001</v>
      </c>
      <c r="BG15" s="71">
        <v>29.474</v>
      </c>
      <c r="BH15" s="71">
        <v>17.655999999999999</v>
      </c>
      <c r="BI15" s="71">
        <v>13.374000000000001</v>
      </c>
      <c r="BJ15" s="71">
        <v>29.667000000000002</v>
      </c>
      <c r="BK15" s="71">
        <v>31.100999999999999</v>
      </c>
      <c r="BL15" s="71">
        <v>26.245999999999999</v>
      </c>
      <c r="BM15" s="71">
        <v>14.628</v>
      </c>
      <c r="BN15" s="71">
        <v>19.315999999999999</v>
      </c>
      <c r="BO15" s="71">
        <v>15.836</v>
      </c>
      <c r="BP15" s="71">
        <v>1.151</v>
      </c>
      <c r="BQ15" s="71">
        <v>5</v>
      </c>
      <c r="BR15" s="71">
        <v>6.5970000000000004</v>
      </c>
      <c r="BS15" s="71">
        <v>3</v>
      </c>
      <c r="BT15" s="71"/>
      <c r="BU15" s="71"/>
      <c r="BV15" s="71">
        <v>8</v>
      </c>
      <c r="BW15" s="71">
        <v>7.6</v>
      </c>
      <c r="BX15" s="71">
        <v>7.6</v>
      </c>
      <c r="BY15" s="71"/>
      <c r="BZ15" s="71">
        <v>4.5999999999999996</v>
      </c>
      <c r="CA15" s="71">
        <v>4.5999999999999996</v>
      </c>
      <c r="CB15" s="71"/>
      <c r="CC15" s="71">
        <v>1.9039999999999999</v>
      </c>
      <c r="CD15" s="71">
        <v>4.5999999999999996</v>
      </c>
      <c r="CE15" s="71">
        <v>2.4830000000000001</v>
      </c>
      <c r="CF15" s="71"/>
      <c r="CG15" s="71"/>
      <c r="CH15" s="71">
        <v>9.9659999999999993</v>
      </c>
      <c r="CI15" s="71"/>
      <c r="CJ15" s="71"/>
      <c r="CK15" s="71">
        <v>4.88</v>
      </c>
      <c r="CL15" s="71">
        <v>25.478999999999999</v>
      </c>
      <c r="CM15" s="71">
        <v>5</v>
      </c>
      <c r="CN15" s="71"/>
      <c r="CO15" s="71">
        <v>14.68</v>
      </c>
      <c r="CP15" s="71">
        <v>18.64</v>
      </c>
      <c r="CQ15" s="71">
        <v>18.823</v>
      </c>
      <c r="CR15" s="71">
        <v>25.57</v>
      </c>
      <c r="CS15" s="71">
        <v>31.568000000000001</v>
      </c>
      <c r="CT15" s="72"/>
      <c r="CU15" s="72"/>
      <c r="CV15" s="72"/>
      <c r="CW15" s="73"/>
      <c r="CX15" s="74">
        <f t="array" ref="CX15">SUMPRODUCT(B15:CW15*0.25)</f>
        <v>207.86800000000002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72.790999999999997</v>
      </c>
      <c r="AY17" s="77">
        <f t="shared" si="0"/>
        <v>104.55000000000001</v>
      </c>
      <c r="AZ17" s="77">
        <f t="shared" si="0"/>
        <v>111.181</v>
      </c>
      <c r="BA17" s="77">
        <f t="shared" si="0"/>
        <v>99.733000000000004</v>
      </c>
      <c r="BB17" s="77">
        <f t="shared" si="0"/>
        <v>137.923</v>
      </c>
      <c r="BC17" s="77">
        <f t="shared" si="0"/>
        <v>137.828</v>
      </c>
      <c r="BD17" s="77">
        <f t="shared" si="0"/>
        <v>143.79599999999999</v>
      </c>
      <c r="BE17" s="77">
        <f t="shared" si="0"/>
        <v>114.04599999999999</v>
      </c>
      <c r="BF17" s="77">
        <f t="shared" si="0"/>
        <v>46.015000000000001</v>
      </c>
      <c r="BG17" s="77">
        <f t="shared" si="0"/>
        <v>59.474000000000004</v>
      </c>
      <c r="BH17" s="77">
        <f t="shared" si="0"/>
        <v>87.656000000000006</v>
      </c>
      <c r="BI17" s="77">
        <f t="shared" si="0"/>
        <v>68.373999999999995</v>
      </c>
      <c r="BJ17" s="77">
        <f t="shared" si="0"/>
        <v>59.667000000000002</v>
      </c>
      <c r="BK17" s="77">
        <f t="shared" si="0"/>
        <v>81.100999999999999</v>
      </c>
      <c r="BL17" s="77">
        <f t="shared" si="0"/>
        <v>26.245999999999999</v>
      </c>
      <c r="BM17" s="77">
        <f t="shared" si="0"/>
        <v>14.628</v>
      </c>
      <c r="BN17" s="77">
        <f t="shared" si="0"/>
        <v>19.315999999999999</v>
      </c>
      <c r="BO17" s="77">
        <f t="shared" ref="BO17:CW17" si="1">SUM(BO11:BO16)</f>
        <v>15.836</v>
      </c>
      <c r="BP17" s="77">
        <f t="shared" si="1"/>
        <v>1.151</v>
      </c>
      <c r="BQ17" s="77">
        <f t="shared" si="1"/>
        <v>5</v>
      </c>
      <c r="BR17" s="77">
        <f t="shared" si="1"/>
        <v>6.5970000000000004</v>
      </c>
      <c r="BS17" s="77">
        <f t="shared" si="1"/>
        <v>3</v>
      </c>
      <c r="BT17" s="77">
        <f t="shared" si="1"/>
        <v>0</v>
      </c>
      <c r="BU17" s="77">
        <f t="shared" si="1"/>
        <v>0</v>
      </c>
      <c r="BV17" s="77">
        <f t="shared" si="1"/>
        <v>8</v>
      </c>
      <c r="BW17" s="77">
        <f t="shared" si="1"/>
        <v>7.6</v>
      </c>
      <c r="BX17" s="77">
        <f t="shared" si="1"/>
        <v>7.6</v>
      </c>
      <c r="BY17" s="77">
        <f t="shared" si="1"/>
        <v>0</v>
      </c>
      <c r="BZ17" s="77">
        <f t="shared" si="1"/>
        <v>4.5999999999999996</v>
      </c>
      <c r="CA17" s="77">
        <f t="shared" si="1"/>
        <v>4.5999999999999996</v>
      </c>
      <c r="CB17" s="77">
        <f t="shared" si="1"/>
        <v>0</v>
      </c>
      <c r="CC17" s="77">
        <f t="shared" si="1"/>
        <v>1.9039999999999999</v>
      </c>
      <c r="CD17" s="77">
        <f t="shared" si="1"/>
        <v>4.5999999999999996</v>
      </c>
      <c r="CE17" s="77">
        <f t="shared" si="1"/>
        <v>2.4830000000000001</v>
      </c>
      <c r="CF17" s="77">
        <f t="shared" si="1"/>
        <v>0</v>
      </c>
      <c r="CG17" s="77">
        <f t="shared" si="1"/>
        <v>0</v>
      </c>
      <c r="CH17" s="77">
        <f t="shared" si="1"/>
        <v>9.9659999999999993</v>
      </c>
      <c r="CI17" s="77">
        <f t="shared" si="1"/>
        <v>0</v>
      </c>
      <c r="CJ17" s="77">
        <f t="shared" si="1"/>
        <v>0</v>
      </c>
      <c r="CK17" s="77">
        <f t="shared" si="1"/>
        <v>4.88</v>
      </c>
      <c r="CL17" s="77">
        <f t="shared" si="1"/>
        <v>25.478999999999999</v>
      </c>
      <c r="CM17" s="77">
        <f t="shared" si="1"/>
        <v>5</v>
      </c>
      <c r="CN17" s="77">
        <f t="shared" si="1"/>
        <v>0</v>
      </c>
      <c r="CO17" s="77">
        <f t="shared" si="1"/>
        <v>14.68</v>
      </c>
      <c r="CP17" s="77">
        <f t="shared" si="1"/>
        <v>18.64</v>
      </c>
      <c r="CQ17" s="77">
        <f t="shared" si="1"/>
        <v>18.823</v>
      </c>
      <c r="CR17" s="77">
        <f t="shared" si="1"/>
        <v>25.57</v>
      </c>
      <c r="CS17" s="77">
        <f t="shared" si="1"/>
        <v>31.568000000000001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402.97550000000001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5.2620000000000005</v>
      </c>
      <c r="BC21" s="94">
        <v>5.2620000000000005</v>
      </c>
      <c r="BD21" s="94">
        <v>5.2620000000000005</v>
      </c>
      <c r="BE21" s="94">
        <v>5.2620000000000005</v>
      </c>
      <c r="BF21" s="94">
        <v>5.3710000000000004</v>
      </c>
      <c r="BG21" s="94">
        <v>10.371</v>
      </c>
      <c r="BH21" s="94">
        <v>5.2709999999999999</v>
      </c>
      <c r="BI21" s="94">
        <v>5.2709999999999999</v>
      </c>
      <c r="BJ21" s="94">
        <v>0.47099999999999997</v>
      </c>
      <c r="BK21" s="94">
        <v>0.47099999999999997</v>
      </c>
      <c r="BL21" s="94">
        <v>0.47099999999999997</v>
      </c>
      <c r="BM21" s="94">
        <v>0.47099999999999997</v>
      </c>
      <c r="BN21" s="94">
        <v>0.47099999999999997</v>
      </c>
      <c r="BO21" s="94">
        <v>0.47099999999999997</v>
      </c>
      <c r="BP21" s="94"/>
      <c r="BQ21" s="94">
        <v>1.1319999999999999</v>
      </c>
      <c r="BR21" s="94">
        <v>0.21</v>
      </c>
      <c r="BS21" s="94"/>
      <c r="BT21" s="94"/>
      <c r="BU21" s="94"/>
      <c r="BV21" s="94">
        <v>0.98399999999999999</v>
      </c>
      <c r="BW21" s="94">
        <v>0.98</v>
      </c>
      <c r="BX21" s="94">
        <v>1.7999999999999999E-2</v>
      </c>
      <c r="BY21" s="94"/>
      <c r="BZ21" s="94">
        <v>0.97599999999999998</v>
      </c>
      <c r="CA21" s="94"/>
      <c r="CB21" s="94"/>
      <c r="CC21" s="94"/>
      <c r="CD21" s="94">
        <v>0.93600000000000005</v>
      </c>
      <c r="CE21" s="94"/>
      <c r="CF21" s="94"/>
      <c r="CG21" s="94"/>
      <c r="CH21" s="94">
        <v>1.6</v>
      </c>
      <c r="CI21" s="94"/>
      <c r="CJ21" s="94"/>
      <c r="CK21" s="94"/>
      <c r="CL21" s="94"/>
      <c r="CM21" s="94">
        <v>0.97199999999999998</v>
      </c>
      <c r="CN21" s="94"/>
      <c r="CO21" s="94"/>
      <c r="CP21" s="94"/>
      <c r="CQ21" s="94"/>
      <c r="CR21" s="94">
        <v>0.91600000000000004</v>
      </c>
      <c r="CS21" s="94"/>
      <c r="CT21" s="95"/>
      <c r="CU21" s="95"/>
      <c r="CV21" s="95"/>
      <c r="CW21" s="96"/>
      <c r="CX21" s="97">
        <f t="array" ref="CX21">SUMPRODUCT(B21:CW21*0.25)</f>
        <v>14.720499999999996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7</v>
      </c>
      <c r="BG22" s="99">
        <v>7.1</v>
      </c>
      <c r="BH22" s="99">
        <v>7.1</v>
      </c>
      <c r="BI22" s="99">
        <v>7.2</v>
      </c>
      <c r="BJ22" s="99"/>
      <c r="BK22" s="99"/>
      <c r="BL22" s="99"/>
      <c r="BM22" s="99"/>
      <c r="BN22" s="99"/>
      <c r="BO22" s="99"/>
      <c r="BP22" s="99">
        <v>0.73099999999999998</v>
      </c>
      <c r="BQ22" s="99">
        <v>1.286</v>
      </c>
      <c r="BR22" s="99"/>
      <c r="BS22" s="99"/>
      <c r="BT22" s="99">
        <v>0.80500000000000005</v>
      </c>
      <c r="BU22" s="99">
        <v>0.45100000000000001</v>
      </c>
      <c r="BV22" s="99">
        <v>3.0920000000000001</v>
      </c>
      <c r="BW22" s="99">
        <v>1.405</v>
      </c>
      <c r="BX22" s="99">
        <v>1.117</v>
      </c>
      <c r="BY22" s="99">
        <v>0.72</v>
      </c>
      <c r="BZ22" s="99">
        <v>9.9580000000000002</v>
      </c>
      <c r="CA22" s="99">
        <v>0.70199999999999996</v>
      </c>
      <c r="CB22" s="99">
        <v>0.224</v>
      </c>
      <c r="CC22" s="99">
        <v>9.5269999999999992</v>
      </c>
      <c r="CD22" s="99">
        <v>13.899000000000001</v>
      </c>
      <c r="CE22" s="99">
        <v>0.307</v>
      </c>
      <c r="CF22" s="99">
        <v>2.407</v>
      </c>
      <c r="CG22" s="99">
        <v>2.46</v>
      </c>
      <c r="CH22" s="99">
        <v>25.846999999999998</v>
      </c>
      <c r="CI22" s="99">
        <v>0.312</v>
      </c>
      <c r="CJ22" s="99">
        <v>0.36</v>
      </c>
      <c r="CK22" s="99">
        <v>0.76500000000000001</v>
      </c>
      <c r="CL22" s="99">
        <v>6.7789999999999999</v>
      </c>
      <c r="CM22" s="99">
        <v>0.94299999999999995</v>
      </c>
      <c r="CN22" s="99">
        <v>0.29899999999999999</v>
      </c>
      <c r="CO22" s="99">
        <v>0.93500000000000005</v>
      </c>
      <c r="CP22" s="99">
        <v>5.6879999999999997</v>
      </c>
      <c r="CQ22" s="99">
        <v>1.647</v>
      </c>
      <c r="CR22" s="99">
        <v>35.433</v>
      </c>
      <c r="CS22" s="99">
        <v>44.51</v>
      </c>
      <c r="CT22" s="100"/>
      <c r="CU22" s="100"/>
      <c r="CV22" s="100"/>
      <c r="CW22" s="96"/>
      <c r="CX22" s="97">
        <f t="array" ref="CX22">SUMPRODUCT(B22:CW22*0.25)</f>
        <v>50.252249999999997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5.2620000000000005</v>
      </c>
      <c r="BC27" s="107">
        <f t="shared" si="2"/>
        <v>5.2620000000000005</v>
      </c>
      <c r="BD27" s="107">
        <f t="shared" si="2"/>
        <v>5.2620000000000005</v>
      </c>
      <c r="BE27" s="107">
        <f t="shared" si="2"/>
        <v>5.2620000000000005</v>
      </c>
      <c r="BF27" s="107">
        <f t="shared" si="2"/>
        <v>12.371</v>
      </c>
      <c r="BG27" s="107">
        <f t="shared" si="2"/>
        <v>17.471</v>
      </c>
      <c r="BH27" s="107">
        <f t="shared" si="2"/>
        <v>12.370999999999999</v>
      </c>
      <c r="BI27" s="107">
        <f t="shared" si="2"/>
        <v>12.471</v>
      </c>
      <c r="BJ27" s="107">
        <f t="shared" si="2"/>
        <v>0.47099999999999997</v>
      </c>
      <c r="BK27" s="107">
        <f t="shared" si="2"/>
        <v>0.47099999999999997</v>
      </c>
      <c r="BL27" s="107">
        <f t="shared" si="2"/>
        <v>0.47099999999999997</v>
      </c>
      <c r="BM27" s="107">
        <f t="shared" si="2"/>
        <v>0.47099999999999997</v>
      </c>
      <c r="BN27" s="107">
        <f t="shared" si="2"/>
        <v>0.47099999999999997</v>
      </c>
      <c r="BO27" s="107">
        <f t="shared" ref="BO27:CW27" si="3">SUM(BO20:BO26)</f>
        <v>0.47099999999999997</v>
      </c>
      <c r="BP27" s="107">
        <f t="shared" si="3"/>
        <v>0.73099999999999998</v>
      </c>
      <c r="BQ27" s="107">
        <f t="shared" si="3"/>
        <v>2.4180000000000001</v>
      </c>
      <c r="BR27" s="107">
        <f t="shared" si="3"/>
        <v>0.21</v>
      </c>
      <c r="BS27" s="107">
        <f t="shared" si="3"/>
        <v>0</v>
      </c>
      <c r="BT27" s="107">
        <f t="shared" si="3"/>
        <v>0.80500000000000005</v>
      </c>
      <c r="BU27" s="107">
        <f t="shared" si="3"/>
        <v>0.45100000000000001</v>
      </c>
      <c r="BV27" s="107">
        <f t="shared" si="3"/>
        <v>4.0760000000000005</v>
      </c>
      <c r="BW27" s="107">
        <f t="shared" si="3"/>
        <v>2.3849999999999998</v>
      </c>
      <c r="BX27" s="107">
        <f t="shared" si="3"/>
        <v>1.135</v>
      </c>
      <c r="BY27" s="107">
        <f t="shared" si="3"/>
        <v>0.72</v>
      </c>
      <c r="BZ27" s="107">
        <f t="shared" si="3"/>
        <v>10.934000000000001</v>
      </c>
      <c r="CA27" s="107">
        <f t="shared" si="3"/>
        <v>0.70199999999999996</v>
      </c>
      <c r="CB27" s="107">
        <f t="shared" si="3"/>
        <v>0.224</v>
      </c>
      <c r="CC27" s="107">
        <f t="shared" si="3"/>
        <v>9.5269999999999992</v>
      </c>
      <c r="CD27" s="107">
        <f t="shared" si="3"/>
        <v>14.835000000000001</v>
      </c>
      <c r="CE27" s="107">
        <f t="shared" si="3"/>
        <v>0.307</v>
      </c>
      <c r="CF27" s="107">
        <f t="shared" si="3"/>
        <v>2.407</v>
      </c>
      <c r="CG27" s="107">
        <f t="shared" si="3"/>
        <v>2.46</v>
      </c>
      <c r="CH27" s="107">
        <f t="shared" si="3"/>
        <v>27.446999999999999</v>
      </c>
      <c r="CI27" s="107">
        <f t="shared" si="3"/>
        <v>0.312</v>
      </c>
      <c r="CJ27" s="107">
        <f t="shared" si="3"/>
        <v>0.36</v>
      </c>
      <c r="CK27" s="107">
        <f t="shared" si="3"/>
        <v>0.76500000000000001</v>
      </c>
      <c r="CL27" s="107">
        <f t="shared" si="3"/>
        <v>6.7789999999999999</v>
      </c>
      <c r="CM27" s="107">
        <f t="shared" si="3"/>
        <v>1.915</v>
      </c>
      <c r="CN27" s="107">
        <f t="shared" si="3"/>
        <v>0.29899999999999999</v>
      </c>
      <c r="CO27" s="107">
        <f t="shared" si="3"/>
        <v>0.93500000000000005</v>
      </c>
      <c r="CP27" s="107">
        <f t="shared" si="3"/>
        <v>5.6879999999999997</v>
      </c>
      <c r="CQ27" s="107">
        <f t="shared" si="3"/>
        <v>1.647</v>
      </c>
      <c r="CR27" s="107">
        <f t="shared" si="3"/>
        <v>36.348999999999997</v>
      </c>
      <c r="CS27" s="107">
        <f t="shared" si="3"/>
        <v>44.51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64.972749999999991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72.790999999999997</v>
      </c>
      <c r="AY31" s="94">
        <v>104.55</v>
      </c>
      <c r="AZ31" s="94">
        <v>111.181</v>
      </c>
      <c r="BA31" s="94">
        <v>99.733000000000004</v>
      </c>
      <c r="BB31" s="94">
        <v>143.185</v>
      </c>
      <c r="BC31" s="94">
        <v>143.09</v>
      </c>
      <c r="BD31" s="94">
        <v>149.05799999999999</v>
      </c>
      <c r="BE31" s="94">
        <v>119.30800000000001</v>
      </c>
      <c r="BF31" s="94">
        <v>58.386000000000003</v>
      </c>
      <c r="BG31" s="94">
        <v>76.944999999999993</v>
      </c>
      <c r="BH31" s="94">
        <v>100.027</v>
      </c>
      <c r="BI31" s="94">
        <v>80.844999999999999</v>
      </c>
      <c r="BJ31" s="94">
        <v>60.137999999999998</v>
      </c>
      <c r="BK31" s="94">
        <v>81.572000000000003</v>
      </c>
      <c r="BL31" s="94">
        <v>26.716999999999999</v>
      </c>
      <c r="BM31" s="94">
        <v>15.099</v>
      </c>
      <c r="BN31" s="94">
        <v>19.786999999999999</v>
      </c>
      <c r="BO31" s="94">
        <v>16.306999999999999</v>
      </c>
      <c r="BP31" s="94">
        <v>1.8819999999999999</v>
      </c>
      <c r="BQ31" s="94">
        <v>7.4180000000000001</v>
      </c>
      <c r="BR31" s="94">
        <v>6.8070000000000004</v>
      </c>
      <c r="BS31" s="94">
        <v>3</v>
      </c>
      <c r="BT31" s="94">
        <v>0.80500000000000005</v>
      </c>
      <c r="BU31" s="94">
        <v>0.45100000000000001</v>
      </c>
      <c r="BV31" s="94">
        <v>12.076000000000001</v>
      </c>
      <c r="BW31" s="94">
        <v>9.9849999999999994</v>
      </c>
      <c r="BX31" s="94">
        <v>8.7349999999999994</v>
      </c>
      <c r="BY31" s="94">
        <v>0.72</v>
      </c>
      <c r="BZ31" s="94">
        <v>15.534000000000001</v>
      </c>
      <c r="CA31" s="94">
        <v>5.3019999999999996</v>
      </c>
      <c r="CB31" s="94">
        <v>0.224</v>
      </c>
      <c r="CC31" s="94">
        <v>11.430999999999999</v>
      </c>
      <c r="CD31" s="94">
        <v>19.434999999999999</v>
      </c>
      <c r="CE31" s="94">
        <v>2.79</v>
      </c>
      <c r="CF31" s="94">
        <v>2.407</v>
      </c>
      <c r="CG31" s="94">
        <v>2.46</v>
      </c>
      <c r="CH31" s="94">
        <v>37.412999999999997</v>
      </c>
      <c r="CI31" s="94">
        <v>0.312</v>
      </c>
      <c r="CJ31" s="94">
        <v>0.36</v>
      </c>
      <c r="CK31" s="94">
        <v>5.6449999999999996</v>
      </c>
      <c r="CL31" s="94">
        <v>32.258000000000003</v>
      </c>
      <c r="CM31" s="94">
        <v>6.915</v>
      </c>
      <c r="CN31" s="94">
        <v>0.29899999999999999</v>
      </c>
      <c r="CO31" s="94">
        <v>15.615</v>
      </c>
      <c r="CP31" s="94">
        <v>24.327999999999999</v>
      </c>
      <c r="CQ31" s="94">
        <v>20.47</v>
      </c>
      <c r="CR31" s="94">
        <v>61.918999999999997</v>
      </c>
      <c r="CS31" s="94">
        <v>76.078000000000003</v>
      </c>
      <c r="CT31" s="95"/>
      <c r="CU31" s="95"/>
      <c r="CV31" s="95"/>
      <c r="CW31" s="96"/>
      <c r="CX31" s="97">
        <f t="array" ref="CX31">SUMPRODUCT(B31:CW31*0.25)</f>
        <v>467.94824999999997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72.790999999999997</v>
      </c>
      <c r="AY33" s="77">
        <f t="shared" si="4"/>
        <v>104.55</v>
      </c>
      <c r="AZ33" s="77">
        <f t="shared" si="4"/>
        <v>111.181</v>
      </c>
      <c r="BA33" s="77">
        <f t="shared" si="4"/>
        <v>99.733000000000004</v>
      </c>
      <c r="BB33" s="77">
        <f t="shared" si="4"/>
        <v>143.185</v>
      </c>
      <c r="BC33" s="77">
        <f t="shared" si="4"/>
        <v>143.09</v>
      </c>
      <c r="BD33" s="77">
        <f t="shared" si="4"/>
        <v>149.05799999999999</v>
      </c>
      <c r="BE33" s="77">
        <f t="shared" si="4"/>
        <v>119.30800000000001</v>
      </c>
      <c r="BF33" s="77">
        <f t="shared" si="4"/>
        <v>58.386000000000003</v>
      </c>
      <c r="BG33" s="77">
        <f t="shared" si="4"/>
        <v>76.944999999999993</v>
      </c>
      <c r="BH33" s="77">
        <f t="shared" si="4"/>
        <v>100.027</v>
      </c>
      <c r="BI33" s="77">
        <f t="shared" si="4"/>
        <v>80.844999999999999</v>
      </c>
      <c r="BJ33" s="77">
        <f t="shared" si="4"/>
        <v>60.137999999999998</v>
      </c>
      <c r="BK33" s="77">
        <f t="shared" si="4"/>
        <v>81.572000000000003</v>
      </c>
      <c r="BL33" s="77">
        <f t="shared" si="4"/>
        <v>26.716999999999999</v>
      </c>
      <c r="BM33" s="77">
        <f t="shared" si="4"/>
        <v>15.099</v>
      </c>
      <c r="BN33" s="77">
        <f t="shared" si="4"/>
        <v>19.786999999999999</v>
      </c>
      <c r="BO33" s="77">
        <f t="shared" ref="BO33:CW33" si="5">SUM(BO30:BO32)</f>
        <v>16.306999999999999</v>
      </c>
      <c r="BP33" s="77">
        <f t="shared" si="5"/>
        <v>1.8819999999999999</v>
      </c>
      <c r="BQ33" s="77">
        <f t="shared" si="5"/>
        <v>7.4180000000000001</v>
      </c>
      <c r="BR33" s="77">
        <f t="shared" si="5"/>
        <v>6.8070000000000004</v>
      </c>
      <c r="BS33" s="77">
        <f t="shared" si="5"/>
        <v>3</v>
      </c>
      <c r="BT33" s="77">
        <f t="shared" si="5"/>
        <v>0.80500000000000005</v>
      </c>
      <c r="BU33" s="77">
        <f t="shared" si="5"/>
        <v>0.45100000000000001</v>
      </c>
      <c r="BV33" s="77">
        <f t="shared" si="5"/>
        <v>12.076000000000001</v>
      </c>
      <c r="BW33" s="77">
        <f t="shared" si="5"/>
        <v>9.9849999999999994</v>
      </c>
      <c r="BX33" s="77">
        <f t="shared" si="5"/>
        <v>8.7349999999999994</v>
      </c>
      <c r="BY33" s="77">
        <f t="shared" si="5"/>
        <v>0.72</v>
      </c>
      <c r="BZ33" s="77">
        <f t="shared" si="5"/>
        <v>15.534000000000001</v>
      </c>
      <c r="CA33" s="77">
        <f t="shared" si="5"/>
        <v>5.3019999999999996</v>
      </c>
      <c r="CB33" s="77">
        <f t="shared" si="5"/>
        <v>0.224</v>
      </c>
      <c r="CC33" s="77">
        <f t="shared" si="5"/>
        <v>11.430999999999999</v>
      </c>
      <c r="CD33" s="77">
        <f t="shared" si="5"/>
        <v>19.434999999999999</v>
      </c>
      <c r="CE33" s="77">
        <f t="shared" si="5"/>
        <v>2.79</v>
      </c>
      <c r="CF33" s="77">
        <f t="shared" si="5"/>
        <v>2.407</v>
      </c>
      <c r="CG33" s="77">
        <f t="shared" si="5"/>
        <v>2.46</v>
      </c>
      <c r="CH33" s="77">
        <f t="shared" si="5"/>
        <v>37.412999999999997</v>
      </c>
      <c r="CI33" s="77">
        <f t="shared" si="5"/>
        <v>0.312</v>
      </c>
      <c r="CJ33" s="77">
        <f t="shared" si="5"/>
        <v>0.36</v>
      </c>
      <c r="CK33" s="77">
        <f t="shared" si="5"/>
        <v>5.6449999999999996</v>
      </c>
      <c r="CL33" s="77">
        <f t="shared" si="5"/>
        <v>32.258000000000003</v>
      </c>
      <c r="CM33" s="77">
        <f t="shared" si="5"/>
        <v>6.915</v>
      </c>
      <c r="CN33" s="77">
        <f t="shared" si="5"/>
        <v>0.29899999999999999</v>
      </c>
      <c r="CO33" s="77">
        <f t="shared" si="5"/>
        <v>15.615</v>
      </c>
      <c r="CP33" s="77">
        <f t="shared" si="5"/>
        <v>24.327999999999999</v>
      </c>
      <c r="CQ33" s="77">
        <f t="shared" si="5"/>
        <v>20.47</v>
      </c>
      <c r="CR33" s="77">
        <f t="shared" si="5"/>
        <v>61.918999999999997</v>
      </c>
      <c r="CS33" s="77">
        <f t="shared" si="5"/>
        <v>76.078000000000003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467.94824999999997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6</v>
      </c>
      <c r="AZ38" s="120">
        <v>6.1</v>
      </c>
      <c r="BA38" s="120">
        <v>6</v>
      </c>
      <c r="BB38" s="120">
        <v>31.5</v>
      </c>
      <c r="BC38" s="120">
        <v>35</v>
      </c>
      <c r="BD38" s="120">
        <v>32.9</v>
      </c>
      <c r="BE38" s="120">
        <v>9</v>
      </c>
      <c r="BF38" s="120">
        <v>44.9</v>
      </c>
      <c r="BG38" s="120">
        <v>17</v>
      </c>
      <c r="BH38" s="120">
        <v>17</v>
      </c>
      <c r="BI38" s="120">
        <v>17</v>
      </c>
      <c r="BJ38" s="120">
        <v>27.5</v>
      </c>
      <c r="BK38" s="120">
        <v>39</v>
      </c>
      <c r="BL38" s="120">
        <v>39</v>
      </c>
      <c r="BM38" s="120">
        <v>39</v>
      </c>
      <c r="BN38" s="120">
        <v>16.3</v>
      </c>
      <c r="BO38" s="120">
        <v>24</v>
      </c>
      <c r="BP38" s="120">
        <v>20.2</v>
      </c>
      <c r="BQ38" s="120"/>
      <c r="BR38" s="120">
        <v>37</v>
      </c>
      <c r="BS38" s="120">
        <v>31</v>
      </c>
      <c r="BT38" s="120">
        <v>37</v>
      </c>
      <c r="BU38" s="120">
        <v>28.9</v>
      </c>
      <c r="BV38" s="120">
        <v>3.6</v>
      </c>
      <c r="BW38" s="120">
        <v>30</v>
      </c>
      <c r="BX38" s="120">
        <v>30</v>
      </c>
      <c r="BY38" s="120">
        <v>30</v>
      </c>
      <c r="BZ38" s="120">
        <v>23</v>
      </c>
      <c r="CA38" s="120">
        <v>23</v>
      </c>
      <c r="CB38" s="120">
        <v>23</v>
      </c>
      <c r="CC38" s="120">
        <v>23</v>
      </c>
      <c r="CD38" s="120">
        <v>8</v>
      </c>
      <c r="CE38" s="120">
        <v>8</v>
      </c>
      <c r="CF38" s="120">
        <v>8</v>
      </c>
      <c r="CG38" s="120">
        <v>8</v>
      </c>
      <c r="CH38" s="120"/>
      <c r="CI38" s="120"/>
      <c r="CJ38" s="120"/>
      <c r="CK38" s="120"/>
      <c r="CL38" s="120">
        <v>54</v>
      </c>
      <c r="CM38" s="120">
        <v>9.1</v>
      </c>
      <c r="CN38" s="120">
        <v>15.2</v>
      </c>
      <c r="CO38" s="120">
        <v>0.2</v>
      </c>
      <c r="CP38" s="120"/>
      <c r="CQ38" s="120"/>
      <c r="CR38" s="120">
        <v>36.1</v>
      </c>
      <c r="CS38" s="120">
        <v>32</v>
      </c>
      <c r="CT38" s="122"/>
      <c r="CU38" s="122"/>
      <c r="CV38" s="122"/>
      <c r="CW38" s="121"/>
      <c r="CX38" s="97">
        <f t="array" ref="CX38">SUMPRODUCT(B38:CW38*0.25)</f>
        <v>231.37500000000003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83.9</v>
      </c>
      <c r="BO40" s="120">
        <v>83.9</v>
      </c>
      <c r="BP40" s="120">
        <v>83.9</v>
      </c>
      <c r="BQ40" s="120">
        <v>83.9</v>
      </c>
      <c r="BR40" s="120">
        <v>80.7</v>
      </c>
      <c r="BS40" s="120">
        <v>80.7</v>
      </c>
      <c r="BT40" s="120">
        <v>80.7</v>
      </c>
      <c r="BU40" s="120">
        <v>80.7</v>
      </c>
      <c r="BV40" s="120">
        <v>59.8</v>
      </c>
      <c r="BW40" s="120">
        <v>59.8</v>
      </c>
      <c r="BX40" s="120">
        <v>59.8</v>
      </c>
      <c r="BY40" s="120">
        <v>59.8</v>
      </c>
      <c r="BZ40" s="120">
        <v>38.299999999999997</v>
      </c>
      <c r="CA40" s="120">
        <v>38.299999999999997</v>
      </c>
      <c r="CB40" s="120">
        <v>38.299999999999997</v>
      </c>
      <c r="CC40" s="120">
        <v>38.299999999999997</v>
      </c>
      <c r="CD40" s="120">
        <v>9.4</v>
      </c>
      <c r="CE40" s="120">
        <v>9.4</v>
      </c>
      <c r="CF40" s="120">
        <v>9.4</v>
      </c>
      <c r="CG40" s="120">
        <v>9.4</v>
      </c>
      <c r="CH40" s="120">
        <v>42.2</v>
      </c>
      <c r="CI40" s="120">
        <v>42.2</v>
      </c>
      <c r="CJ40" s="120">
        <v>42.2</v>
      </c>
      <c r="CK40" s="120">
        <v>42.2</v>
      </c>
      <c r="CL40" s="120"/>
      <c r="CM40" s="120"/>
      <c r="CN40" s="120"/>
      <c r="CO40" s="120"/>
      <c r="CP40" s="120">
        <v>12.1</v>
      </c>
      <c r="CQ40" s="120">
        <v>12.1</v>
      </c>
      <c r="CR40" s="120">
        <v>12.1</v>
      </c>
      <c r="CS40" s="120">
        <v>12.1</v>
      </c>
      <c r="CT40" s="122"/>
      <c r="CU40" s="122"/>
      <c r="CV40" s="122"/>
      <c r="CW40" s="121"/>
      <c r="CX40" s="97">
        <f t="array" ref="CX40">SUMPRODUCT(B40:CW40*0.25)</f>
        <v>326.39999999999998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6</v>
      </c>
      <c r="AZ41" s="107">
        <f t="shared" si="6"/>
        <v>6.1</v>
      </c>
      <c r="BA41" s="107">
        <f t="shared" si="6"/>
        <v>6</v>
      </c>
      <c r="BB41" s="107">
        <f t="shared" si="6"/>
        <v>31.5</v>
      </c>
      <c r="BC41" s="107">
        <f t="shared" si="6"/>
        <v>35</v>
      </c>
      <c r="BD41" s="107">
        <f t="shared" si="6"/>
        <v>32.9</v>
      </c>
      <c r="BE41" s="107">
        <f t="shared" si="6"/>
        <v>9</v>
      </c>
      <c r="BF41" s="107">
        <f t="shared" si="6"/>
        <v>44.9</v>
      </c>
      <c r="BG41" s="107">
        <f t="shared" si="6"/>
        <v>17</v>
      </c>
      <c r="BH41" s="107">
        <f t="shared" si="6"/>
        <v>17</v>
      </c>
      <c r="BI41" s="107">
        <f t="shared" si="6"/>
        <v>17</v>
      </c>
      <c r="BJ41" s="107">
        <f t="shared" si="6"/>
        <v>27.5</v>
      </c>
      <c r="BK41" s="107">
        <f t="shared" si="6"/>
        <v>39</v>
      </c>
      <c r="BL41" s="107">
        <f t="shared" si="6"/>
        <v>39</v>
      </c>
      <c r="BM41" s="107">
        <f t="shared" si="6"/>
        <v>39</v>
      </c>
      <c r="BN41" s="107">
        <f t="shared" si="6"/>
        <v>100.2</v>
      </c>
      <c r="BO41" s="107">
        <f t="shared" ref="BO41:CW41" si="7">SUM(BO36:BO40)</f>
        <v>107.9</v>
      </c>
      <c r="BP41" s="107">
        <f t="shared" si="7"/>
        <v>104.10000000000001</v>
      </c>
      <c r="BQ41" s="107">
        <f t="shared" si="7"/>
        <v>83.9</v>
      </c>
      <c r="BR41" s="107">
        <f t="shared" si="7"/>
        <v>117.7</v>
      </c>
      <c r="BS41" s="107">
        <f t="shared" si="7"/>
        <v>111.7</v>
      </c>
      <c r="BT41" s="107">
        <f t="shared" si="7"/>
        <v>117.7</v>
      </c>
      <c r="BU41" s="107">
        <f t="shared" si="7"/>
        <v>109.6</v>
      </c>
      <c r="BV41" s="107">
        <f t="shared" si="7"/>
        <v>63.4</v>
      </c>
      <c r="BW41" s="107">
        <f t="shared" si="7"/>
        <v>89.8</v>
      </c>
      <c r="BX41" s="107">
        <f t="shared" si="7"/>
        <v>89.8</v>
      </c>
      <c r="BY41" s="107">
        <f t="shared" si="7"/>
        <v>89.8</v>
      </c>
      <c r="BZ41" s="107">
        <f t="shared" si="7"/>
        <v>61.3</v>
      </c>
      <c r="CA41" s="107">
        <f t="shared" si="7"/>
        <v>61.3</v>
      </c>
      <c r="CB41" s="107">
        <f t="shared" si="7"/>
        <v>61.3</v>
      </c>
      <c r="CC41" s="107">
        <f t="shared" si="7"/>
        <v>61.3</v>
      </c>
      <c r="CD41" s="107">
        <f t="shared" si="7"/>
        <v>17.399999999999999</v>
      </c>
      <c r="CE41" s="107">
        <f t="shared" si="7"/>
        <v>17.399999999999999</v>
      </c>
      <c r="CF41" s="107">
        <f t="shared" si="7"/>
        <v>17.399999999999999</v>
      </c>
      <c r="CG41" s="107">
        <f t="shared" si="7"/>
        <v>17.399999999999999</v>
      </c>
      <c r="CH41" s="107">
        <f t="shared" si="7"/>
        <v>42.2</v>
      </c>
      <c r="CI41" s="107">
        <f t="shared" si="7"/>
        <v>42.2</v>
      </c>
      <c r="CJ41" s="107">
        <f t="shared" si="7"/>
        <v>42.2</v>
      </c>
      <c r="CK41" s="107">
        <f t="shared" si="7"/>
        <v>42.2</v>
      </c>
      <c r="CL41" s="107">
        <f t="shared" si="7"/>
        <v>54</v>
      </c>
      <c r="CM41" s="107">
        <f t="shared" si="7"/>
        <v>9.1</v>
      </c>
      <c r="CN41" s="107">
        <f t="shared" si="7"/>
        <v>15.2</v>
      </c>
      <c r="CO41" s="107">
        <f t="shared" si="7"/>
        <v>0.2</v>
      </c>
      <c r="CP41" s="107">
        <f t="shared" si="7"/>
        <v>12.1</v>
      </c>
      <c r="CQ41" s="107">
        <f t="shared" si="7"/>
        <v>12.1</v>
      </c>
      <c r="CR41" s="107">
        <f t="shared" si="7"/>
        <v>48.2</v>
      </c>
      <c r="CS41" s="107">
        <f t="shared" si="7"/>
        <v>44.1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557.77499999999998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6</v>
      </c>
      <c r="AZ46" s="120">
        <v>6.1</v>
      </c>
      <c r="BA46" s="120">
        <v>6</v>
      </c>
      <c r="BB46" s="120">
        <v>31.5</v>
      </c>
      <c r="BC46" s="120">
        <v>35</v>
      </c>
      <c r="BD46" s="120">
        <v>32.9</v>
      </c>
      <c r="BE46" s="120">
        <v>9</v>
      </c>
      <c r="BF46" s="120">
        <v>44.9</v>
      </c>
      <c r="BG46" s="120">
        <v>17</v>
      </c>
      <c r="BH46" s="120">
        <v>17</v>
      </c>
      <c r="BI46" s="120">
        <v>17</v>
      </c>
      <c r="BJ46" s="120">
        <v>27.5</v>
      </c>
      <c r="BK46" s="120">
        <v>39</v>
      </c>
      <c r="BL46" s="120">
        <v>39</v>
      </c>
      <c r="BM46" s="120">
        <v>39</v>
      </c>
      <c r="BN46" s="120">
        <v>16.3</v>
      </c>
      <c r="BO46" s="120">
        <v>24</v>
      </c>
      <c r="BP46" s="120">
        <v>20.2</v>
      </c>
      <c r="BQ46" s="120"/>
      <c r="BR46" s="120">
        <v>37</v>
      </c>
      <c r="BS46" s="120">
        <v>31</v>
      </c>
      <c r="BT46" s="120">
        <v>37</v>
      </c>
      <c r="BU46" s="120">
        <v>28.9</v>
      </c>
      <c r="BV46" s="120">
        <v>3.6</v>
      </c>
      <c r="BW46" s="120">
        <v>30</v>
      </c>
      <c r="BX46" s="120">
        <v>30</v>
      </c>
      <c r="BY46" s="120">
        <v>30</v>
      </c>
      <c r="BZ46" s="120">
        <v>23</v>
      </c>
      <c r="CA46" s="120">
        <v>23</v>
      </c>
      <c r="CB46" s="120">
        <v>23</v>
      </c>
      <c r="CC46" s="120">
        <v>23</v>
      </c>
      <c r="CD46" s="120">
        <v>8</v>
      </c>
      <c r="CE46" s="120">
        <v>8</v>
      </c>
      <c r="CF46" s="120">
        <v>8</v>
      </c>
      <c r="CG46" s="120">
        <v>8</v>
      </c>
      <c r="CH46" s="120"/>
      <c r="CI46" s="120"/>
      <c r="CJ46" s="120"/>
      <c r="CK46" s="120"/>
      <c r="CL46" s="120">
        <v>54</v>
      </c>
      <c r="CM46" s="120">
        <v>9.1</v>
      </c>
      <c r="CN46" s="120">
        <v>15.2</v>
      </c>
      <c r="CO46" s="120">
        <v>0.2</v>
      </c>
      <c r="CP46" s="120"/>
      <c r="CQ46" s="120"/>
      <c r="CR46" s="120">
        <v>36.1</v>
      </c>
      <c r="CS46" s="120">
        <v>32</v>
      </c>
      <c r="CT46" s="122"/>
      <c r="CU46" s="122"/>
      <c r="CV46" s="122"/>
      <c r="CW46" s="121"/>
      <c r="CX46" s="97">
        <f t="array" ref="CX46">SUMPRODUCT(B46:CW46*0.25)</f>
        <v>231.37500000000003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83.9</v>
      </c>
      <c r="BO48" s="120">
        <v>83.9</v>
      </c>
      <c r="BP48" s="120">
        <v>83.9</v>
      </c>
      <c r="BQ48" s="120">
        <v>83.9</v>
      </c>
      <c r="BR48" s="120">
        <v>80.7</v>
      </c>
      <c r="BS48" s="120">
        <v>80.7</v>
      </c>
      <c r="BT48" s="120">
        <v>80.7</v>
      </c>
      <c r="BU48" s="120">
        <v>80.7</v>
      </c>
      <c r="BV48" s="120">
        <v>59.8</v>
      </c>
      <c r="BW48" s="120">
        <v>59.8</v>
      </c>
      <c r="BX48" s="120">
        <v>59.8</v>
      </c>
      <c r="BY48" s="120">
        <v>59.8</v>
      </c>
      <c r="BZ48" s="120">
        <v>38.299999999999997</v>
      </c>
      <c r="CA48" s="120">
        <v>38.299999999999997</v>
      </c>
      <c r="CB48" s="120">
        <v>38.299999999999997</v>
      </c>
      <c r="CC48" s="120">
        <v>38.299999999999997</v>
      </c>
      <c r="CD48" s="120">
        <v>9.4</v>
      </c>
      <c r="CE48" s="120">
        <v>9.4</v>
      </c>
      <c r="CF48" s="120">
        <v>9.4</v>
      </c>
      <c r="CG48" s="120">
        <v>9.4</v>
      </c>
      <c r="CH48" s="120">
        <v>42.2</v>
      </c>
      <c r="CI48" s="120">
        <v>42.2</v>
      </c>
      <c r="CJ48" s="120">
        <v>42.2</v>
      </c>
      <c r="CK48" s="120">
        <v>42.2</v>
      </c>
      <c r="CL48" s="120"/>
      <c r="CM48" s="120"/>
      <c r="CN48" s="120"/>
      <c r="CO48" s="120"/>
      <c r="CP48" s="120">
        <v>12.1</v>
      </c>
      <c r="CQ48" s="120">
        <v>12.1</v>
      </c>
      <c r="CR48" s="120">
        <v>12.1</v>
      </c>
      <c r="CS48" s="120">
        <v>12.1</v>
      </c>
      <c r="CT48" s="122"/>
      <c r="CU48" s="122"/>
      <c r="CV48" s="122"/>
      <c r="CW48" s="121"/>
      <c r="CX48" s="97">
        <f t="array" ref="CX48">SUMPRODUCT(B48:CW48*0.25)</f>
        <v>326.39999999999998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6</v>
      </c>
      <c r="AZ50" s="107">
        <f t="shared" si="8"/>
        <v>6.1</v>
      </c>
      <c r="BA50" s="107">
        <f t="shared" si="8"/>
        <v>6</v>
      </c>
      <c r="BB50" s="107">
        <f t="shared" si="8"/>
        <v>31.5</v>
      </c>
      <c r="BC50" s="107">
        <f t="shared" si="8"/>
        <v>35</v>
      </c>
      <c r="BD50" s="107">
        <f t="shared" si="8"/>
        <v>32.9</v>
      </c>
      <c r="BE50" s="107">
        <f t="shared" si="8"/>
        <v>9</v>
      </c>
      <c r="BF50" s="107">
        <f t="shared" si="8"/>
        <v>44.9</v>
      </c>
      <c r="BG50" s="107">
        <f t="shared" si="8"/>
        <v>17</v>
      </c>
      <c r="BH50" s="107">
        <f t="shared" si="8"/>
        <v>17</v>
      </c>
      <c r="BI50" s="107">
        <f t="shared" si="8"/>
        <v>17</v>
      </c>
      <c r="BJ50" s="107">
        <f t="shared" si="8"/>
        <v>27.5</v>
      </c>
      <c r="BK50" s="107">
        <f t="shared" si="8"/>
        <v>39</v>
      </c>
      <c r="BL50" s="107">
        <f t="shared" si="8"/>
        <v>39</v>
      </c>
      <c r="BM50" s="107">
        <f t="shared" si="8"/>
        <v>39</v>
      </c>
      <c r="BN50" s="107">
        <f t="shared" si="8"/>
        <v>100.2</v>
      </c>
      <c r="BO50" s="107">
        <f t="shared" ref="BO50:CW50" si="9">SUM(BO44:BO49)</f>
        <v>107.9</v>
      </c>
      <c r="BP50" s="107">
        <f t="shared" si="9"/>
        <v>104.10000000000001</v>
      </c>
      <c r="BQ50" s="107">
        <f t="shared" si="9"/>
        <v>83.9</v>
      </c>
      <c r="BR50" s="107">
        <f t="shared" si="9"/>
        <v>117.7</v>
      </c>
      <c r="BS50" s="107">
        <f t="shared" si="9"/>
        <v>111.7</v>
      </c>
      <c r="BT50" s="107">
        <f t="shared" si="9"/>
        <v>117.7</v>
      </c>
      <c r="BU50" s="107">
        <f t="shared" si="9"/>
        <v>109.6</v>
      </c>
      <c r="BV50" s="107">
        <f t="shared" si="9"/>
        <v>63.4</v>
      </c>
      <c r="BW50" s="107">
        <f t="shared" si="9"/>
        <v>89.8</v>
      </c>
      <c r="BX50" s="107">
        <f t="shared" si="9"/>
        <v>89.8</v>
      </c>
      <c r="BY50" s="107">
        <f t="shared" si="9"/>
        <v>89.8</v>
      </c>
      <c r="BZ50" s="107">
        <f t="shared" si="9"/>
        <v>61.3</v>
      </c>
      <c r="CA50" s="107">
        <f t="shared" si="9"/>
        <v>61.3</v>
      </c>
      <c r="CB50" s="107">
        <f t="shared" si="9"/>
        <v>61.3</v>
      </c>
      <c r="CC50" s="107">
        <f t="shared" si="9"/>
        <v>61.3</v>
      </c>
      <c r="CD50" s="107">
        <f t="shared" si="9"/>
        <v>17.399999999999999</v>
      </c>
      <c r="CE50" s="107">
        <f t="shared" si="9"/>
        <v>17.399999999999999</v>
      </c>
      <c r="CF50" s="107">
        <f t="shared" si="9"/>
        <v>17.399999999999999</v>
      </c>
      <c r="CG50" s="107">
        <f t="shared" si="9"/>
        <v>17.399999999999999</v>
      </c>
      <c r="CH50" s="107">
        <f t="shared" si="9"/>
        <v>42.2</v>
      </c>
      <c r="CI50" s="107">
        <f t="shared" si="9"/>
        <v>42.2</v>
      </c>
      <c r="CJ50" s="107">
        <f t="shared" si="9"/>
        <v>42.2</v>
      </c>
      <c r="CK50" s="107">
        <f t="shared" si="9"/>
        <v>42.2</v>
      </c>
      <c r="CL50" s="107">
        <f t="shared" si="9"/>
        <v>54</v>
      </c>
      <c r="CM50" s="107">
        <f t="shared" si="9"/>
        <v>9.1</v>
      </c>
      <c r="CN50" s="107">
        <f t="shared" si="9"/>
        <v>15.2</v>
      </c>
      <c r="CO50" s="107">
        <f t="shared" si="9"/>
        <v>0.2</v>
      </c>
      <c r="CP50" s="107">
        <f t="shared" si="9"/>
        <v>12.1</v>
      </c>
      <c r="CQ50" s="107">
        <f t="shared" si="9"/>
        <v>12.1</v>
      </c>
      <c r="CR50" s="107">
        <f t="shared" si="9"/>
        <v>48.2</v>
      </c>
      <c r="CS50" s="107">
        <f t="shared" si="9"/>
        <v>44.1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557.77499999999998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72.790999999999997</v>
      </c>
      <c r="AY53" s="107">
        <f t="shared" si="12"/>
        <v>110.55000000000001</v>
      </c>
      <c r="AZ53" s="107">
        <f t="shared" si="12"/>
        <v>117.28099999999999</v>
      </c>
      <c r="BA53" s="107">
        <f t="shared" si="12"/>
        <v>105.733</v>
      </c>
      <c r="BB53" s="107">
        <f t="shared" si="12"/>
        <v>174.685</v>
      </c>
      <c r="BC53" s="107">
        <f t="shared" si="12"/>
        <v>178.09</v>
      </c>
      <c r="BD53" s="107">
        <f t="shared" si="12"/>
        <v>181.958</v>
      </c>
      <c r="BE53" s="107">
        <f t="shared" si="12"/>
        <v>128.30799999999999</v>
      </c>
      <c r="BF53" s="107">
        <f t="shared" si="12"/>
        <v>103.286</v>
      </c>
      <c r="BG53" s="107">
        <f t="shared" si="12"/>
        <v>93.945000000000007</v>
      </c>
      <c r="BH53" s="107">
        <f t="shared" si="12"/>
        <v>117.027</v>
      </c>
      <c r="BI53" s="107">
        <f t="shared" si="12"/>
        <v>97.844999999999999</v>
      </c>
      <c r="BJ53" s="107">
        <f t="shared" si="12"/>
        <v>87.638000000000005</v>
      </c>
      <c r="BK53" s="107">
        <f t="shared" si="12"/>
        <v>120.572</v>
      </c>
      <c r="BL53" s="107">
        <f t="shared" si="12"/>
        <v>65.716999999999999</v>
      </c>
      <c r="BM53" s="107">
        <f t="shared" si="12"/>
        <v>54.099000000000004</v>
      </c>
      <c r="BN53" s="107">
        <f t="shared" si="12"/>
        <v>119.98699999999999</v>
      </c>
      <c r="BO53" s="107">
        <f t="shared" ref="BO53:CX53" si="13">BO17+BO27+BO41</f>
        <v>124.20700000000001</v>
      </c>
      <c r="BP53" s="107">
        <f t="shared" si="13"/>
        <v>105.98200000000001</v>
      </c>
      <c r="BQ53" s="107">
        <f t="shared" si="13"/>
        <v>91.318000000000012</v>
      </c>
      <c r="BR53" s="107">
        <f t="shared" si="13"/>
        <v>124.50700000000001</v>
      </c>
      <c r="BS53" s="107">
        <f t="shared" si="13"/>
        <v>114.7</v>
      </c>
      <c r="BT53" s="107">
        <f t="shared" si="13"/>
        <v>118.50500000000001</v>
      </c>
      <c r="BU53" s="107">
        <f t="shared" si="13"/>
        <v>110.05099999999999</v>
      </c>
      <c r="BV53" s="107">
        <f t="shared" si="13"/>
        <v>75.475999999999999</v>
      </c>
      <c r="BW53" s="107">
        <f t="shared" si="13"/>
        <v>99.784999999999997</v>
      </c>
      <c r="BX53" s="107">
        <f t="shared" si="13"/>
        <v>98.534999999999997</v>
      </c>
      <c r="BY53" s="107">
        <f t="shared" si="13"/>
        <v>90.52</v>
      </c>
      <c r="BZ53" s="107">
        <f t="shared" si="13"/>
        <v>76.834000000000003</v>
      </c>
      <c r="CA53" s="107">
        <f t="shared" si="13"/>
        <v>66.602000000000004</v>
      </c>
      <c r="CB53" s="107">
        <f t="shared" si="13"/>
        <v>61.523999999999994</v>
      </c>
      <c r="CC53" s="107">
        <f t="shared" si="13"/>
        <v>72.730999999999995</v>
      </c>
      <c r="CD53" s="107">
        <f t="shared" si="13"/>
        <v>36.835000000000001</v>
      </c>
      <c r="CE53" s="107">
        <f t="shared" si="13"/>
        <v>20.189999999999998</v>
      </c>
      <c r="CF53" s="107">
        <f t="shared" si="13"/>
        <v>19.806999999999999</v>
      </c>
      <c r="CG53" s="107">
        <f t="shared" si="13"/>
        <v>19.86</v>
      </c>
      <c r="CH53" s="107">
        <f t="shared" si="13"/>
        <v>79.613</v>
      </c>
      <c r="CI53" s="107">
        <f t="shared" si="13"/>
        <v>42.512</v>
      </c>
      <c r="CJ53" s="107">
        <f t="shared" si="13"/>
        <v>42.56</v>
      </c>
      <c r="CK53" s="107">
        <f t="shared" si="13"/>
        <v>47.844999999999999</v>
      </c>
      <c r="CL53" s="107">
        <f t="shared" si="13"/>
        <v>86.257999999999996</v>
      </c>
      <c r="CM53" s="107">
        <f t="shared" si="13"/>
        <v>16.015000000000001</v>
      </c>
      <c r="CN53" s="107">
        <f t="shared" si="13"/>
        <v>15.498999999999999</v>
      </c>
      <c r="CO53" s="107">
        <f t="shared" si="13"/>
        <v>15.815</v>
      </c>
      <c r="CP53" s="107">
        <f t="shared" si="13"/>
        <v>36.427999999999997</v>
      </c>
      <c r="CQ53" s="107">
        <f t="shared" si="13"/>
        <v>32.57</v>
      </c>
      <c r="CR53" s="107">
        <f t="shared" si="13"/>
        <v>110.119</v>
      </c>
      <c r="CS53" s="107">
        <f t="shared" si="13"/>
        <v>120.178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1025.72325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6</v>
      </c>
      <c r="AZ5" s="25">
        <v>6.1</v>
      </c>
      <c r="BA5" s="25">
        <v>6</v>
      </c>
      <c r="BB5" s="25">
        <v>31.5</v>
      </c>
      <c r="BC5" s="25">
        <v>35</v>
      </c>
      <c r="BD5" s="25">
        <v>32.9</v>
      </c>
      <c r="BE5" s="25">
        <v>9</v>
      </c>
      <c r="BF5" s="25">
        <v>44.9</v>
      </c>
      <c r="BG5" s="25">
        <v>17</v>
      </c>
      <c r="BH5" s="25">
        <v>17</v>
      </c>
      <c r="BI5" s="25">
        <v>17</v>
      </c>
      <c r="BJ5" s="25">
        <v>27.5</v>
      </c>
      <c r="BK5" s="25">
        <v>39</v>
      </c>
      <c r="BL5" s="25">
        <v>39</v>
      </c>
      <c r="BM5" s="25">
        <v>39</v>
      </c>
      <c r="BN5" s="25">
        <v>100.2</v>
      </c>
      <c r="BO5" s="25">
        <v>107.9</v>
      </c>
      <c r="BP5" s="25">
        <v>104.10000000000001</v>
      </c>
      <c r="BQ5" s="25">
        <v>83.9</v>
      </c>
      <c r="BR5" s="25">
        <v>117.7</v>
      </c>
      <c r="BS5" s="25">
        <v>111.7</v>
      </c>
      <c r="BT5" s="25">
        <v>117.7</v>
      </c>
      <c r="BU5" s="25">
        <v>109.6</v>
      </c>
      <c r="BV5" s="25">
        <v>63.4</v>
      </c>
      <c r="BW5" s="25">
        <v>89.8</v>
      </c>
      <c r="BX5" s="25">
        <v>89.8</v>
      </c>
      <c r="BY5" s="25">
        <v>89.8</v>
      </c>
      <c r="BZ5" s="25">
        <v>61.3</v>
      </c>
      <c r="CA5" s="25">
        <v>61.3</v>
      </c>
      <c r="CB5" s="25">
        <v>61.3</v>
      </c>
      <c r="CC5" s="25">
        <v>61.3</v>
      </c>
      <c r="CD5" s="25">
        <v>17.399999999999999</v>
      </c>
      <c r="CE5" s="25">
        <v>17.399999999999999</v>
      </c>
      <c r="CF5" s="25">
        <v>17.399999999999999</v>
      </c>
      <c r="CG5" s="25">
        <v>17.399999999999999</v>
      </c>
      <c r="CH5" s="25">
        <v>42.2</v>
      </c>
      <c r="CI5" s="25">
        <v>42.2</v>
      </c>
      <c r="CJ5" s="25">
        <v>38.700000000000003</v>
      </c>
      <c r="CK5" s="25">
        <v>42.2</v>
      </c>
      <c r="CL5" s="25">
        <v>54</v>
      </c>
      <c r="CM5" s="25">
        <v>9.1</v>
      </c>
      <c r="CN5" s="25">
        <v>15.2</v>
      </c>
      <c r="CO5" s="25">
        <v>0.2</v>
      </c>
      <c r="CP5" s="25">
        <v>-8.0000000000000018</v>
      </c>
      <c r="CQ5" s="25">
        <v>-0.5</v>
      </c>
      <c r="CR5" s="25">
        <v>48.2</v>
      </c>
      <c r="CS5" s="25">
        <v>44.1</v>
      </c>
      <c r="CT5" s="26"/>
      <c r="CU5" s="26"/>
      <c r="CV5" s="26"/>
      <c r="CW5" s="27"/>
      <c r="CX5" s="132">
        <f t="array" ref="CX5">SUMPRODUCT(B5:CW5*0.25)</f>
        <v>548.72499999999991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69.13</v>
      </c>
      <c r="AY8" s="138">
        <v>74.27</v>
      </c>
      <c r="AZ8" s="138">
        <v>64.97</v>
      </c>
      <c r="BA8" s="138">
        <v>82.13</v>
      </c>
      <c r="BB8" s="138">
        <v>41.02</v>
      </c>
      <c r="BC8" s="138">
        <v>42.1</v>
      </c>
      <c r="BD8" s="138">
        <v>45.15</v>
      </c>
      <c r="BE8" s="138">
        <v>57.14</v>
      </c>
      <c r="BF8" s="138">
        <v>79.33</v>
      </c>
      <c r="BG8" s="138">
        <v>58.37</v>
      </c>
      <c r="BH8" s="138">
        <v>84</v>
      </c>
      <c r="BI8" s="138">
        <v>83</v>
      </c>
      <c r="BJ8" s="138">
        <v>64.41</v>
      </c>
      <c r="BK8" s="138">
        <v>90</v>
      </c>
      <c r="BL8" s="138">
        <v>116.66</v>
      </c>
      <c r="BM8" s="138">
        <v>107</v>
      </c>
      <c r="BN8" s="138">
        <v>102</v>
      </c>
      <c r="BO8" s="138">
        <v>144.41999999999999</v>
      </c>
      <c r="BP8" s="138">
        <v>167.96</v>
      </c>
      <c r="BQ8" s="138">
        <v>191.66</v>
      </c>
      <c r="BR8" s="138">
        <v>142</v>
      </c>
      <c r="BS8" s="138">
        <v>169.2</v>
      </c>
      <c r="BT8" s="138">
        <v>194.98</v>
      </c>
      <c r="BU8" s="138">
        <v>214.2</v>
      </c>
      <c r="BV8" s="138">
        <v>160.09</v>
      </c>
      <c r="BW8" s="138">
        <v>178.07</v>
      </c>
      <c r="BX8" s="138">
        <v>178.4</v>
      </c>
      <c r="BY8" s="138">
        <v>183.02</v>
      </c>
      <c r="BZ8" s="138">
        <v>190.88</v>
      </c>
      <c r="CA8" s="138">
        <v>176.65</v>
      </c>
      <c r="CB8" s="138">
        <v>163.95</v>
      </c>
      <c r="CC8" s="138">
        <v>146.4</v>
      </c>
      <c r="CD8" s="138">
        <v>166.29</v>
      </c>
      <c r="CE8" s="138">
        <v>142.19999999999999</v>
      </c>
      <c r="CF8" s="138">
        <v>151.49</v>
      </c>
      <c r="CG8" s="138">
        <v>153</v>
      </c>
      <c r="CH8" s="138">
        <v>142</v>
      </c>
      <c r="CI8" s="138">
        <v>161.01</v>
      </c>
      <c r="CJ8" s="138">
        <v>158.1</v>
      </c>
      <c r="CK8" s="138">
        <v>128.97</v>
      </c>
      <c r="CL8" s="138">
        <v>100</v>
      </c>
      <c r="CM8" s="138">
        <v>140.16</v>
      </c>
      <c r="CN8" s="138">
        <v>134.76</v>
      </c>
      <c r="CO8" s="138">
        <v>129.36000000000001</v>
      </c>
      <c r="CP8" s="138">
        <v>131.79</v>
      </c>
      <c r="CQ8" s="138">
        <v>129.34</v>
      </c>
      <c r="CR8" s="138">
        <v>106.41</v>
      </c>
      <c r="CS8" s="138">
        <v>93.4</v>
      </c>
      <c r="CT8" s="139"/>
      <c r="CU8" s="139"/>
      <c r="CV8" s="139"/>
      <c r="CW8" s="140"/>
      <c r="CX8" s="141">
        <f>IF(SUM(B8:CW8)&lt;&gt;0,AVERAGEIF(B8:CW8,"&lt;&gt;"""),"")</f>
        <v>125.6425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72.625</v>
      </c>
      <c r="AY9" s="43">
        <v>72.625</v>
      </c>
      <c r="AZ9" s="43">
        <v>72.625</v>
      </c>
      <c r="BA9" s="43">
        <v>72.625</v>
      </c>
      <c r="BB9" s="43">
        <v>46.352499999999999</v>
      </c>
      <c r="BC9" s="43">
        <v>46.352499999999999</v>
      </c>
      <c r="BD9" s="43">
        <v>46.352499999999999</v>
      </c>
      <c r="BE9" s="43">
        <v>46.352499999999999</v>
      </c>
      <c r="BF9" s="43">
        <v>76.174999999999997</v>
      </c>
      <c r="BG9" s="43">
        <v>76.174999999999997</v>
      </c>
      <c r="BH9" s="43">
        <v>76.174999999999997</v>
      </c>
      <c r="BI9" s="43">
        <v>76.174999999999997</v>
      </c>
      <c r="BJ9" s="43">
        <v>94.517499999999998</v>
      </c>
      <c r="BK9" s="43">
        <v>94.517499999999998</v>
      </c>
      <c r="BL9" s="43">
        <v>94.517499999999998</v>
      </c>
      <c r="BM9" s="43">
        <v>94.517499999999998</v>
      </c>
      <c r="BN9" s="43">
        <v>151.51</v>
      </c>
      <c r="BO9" s="43">
        <v>151.51</v>
      </c>
      <c r="BP9" s="43">
        <v>151.51</v>
      </c>
      <c r="BQ9" s="43">
        <v>151.51</v>
      </c>
      <c r="BR9" s="43">
        <v>180.095</v>
      </c>
      <c r="BS9" s="43">
        <v>180.095</v>
      </c>
      <c r="BT9" s="43">
        <v>180.095</v>
      </c>
      <c r="BU9" s="43">
        <v>180.095</v>
      </c>
      <c r="BV9" s="43">
        <v>174.89500000000001</v>
      </c>
      <c r="BW9" s="43">
        <v>174.89500000000001</v>
      </c>
      <c r="BX9" s="43">
        <v>174.89500000000001</v>
      </c>
      <c r="BY9" s="43">
        <v>174.89500000000001</v>
      </c>
      <c r="BZ9" s="43">
        <v>169.47</v>
      </c>
      <c r="CA9" s="43">
        <v>169.47</v>
      </c>
      <c r="CB9" s="43">
        <v>169.47</v>
      </c>
      <c r="CC9" s="43">
        <v>169.47</v>
      </c>
      <c r="CD9" s="43">
        <v>153.245</v>
      </c>
      <c r="CE9" s="43">
        <v>153.245</v>
      </c>
      <c r="CF9" s="43">
        <v>153.245</v>
      </c>
      <c r="CG9" s="43">
        <v>153.245</v>
      </c>
      <c r="CH9" s="43">
        <v>147.52000000000001</v>
      </c>
      <c r="CI9" s="43">
        <v>147.52000000000001</v>
      </c>
      <c r="CJ9" s="43">
        <v>147.52000000000001</v>
      </c>
      <c r="CK9" s="43">
        <v>147.52000000000001</v>
      </c>
      <c r="CL9" s="43">
        <v>126.07</v>
      </c>
      <c r="CM9" s="43">
        <v>126.07</v>
      </c>
      <c r="CN9" s="43">
        <v>126.07</v>
      </c>
      <c r="CO9" s="43">
        <v>126.07</v>
      </c>
      <c r="CP9" s="43">
        <v>115.235</v>
      </c>
      <c r="CQ9" s="43">
        <v>115.235</v>
      </c>
      <c r="CR9" s="43">
        <v>115.235</v>
      </c>
      <c r="CS9" s="43">
        <v>115.235</v>
      </c>
      <c r="CT9" s="44"/>
      <c r="CU9" s="44"/>
      <c r="CV9" s="44"/>
      <c r="CW9" s="45"/>
      <c r="CX9" s="142">
        <f>IF(SUM(B9:CW9)&lt;&gt;0,AVERAGEIF(B9:CW9,"&lt;&gt;"""),"")</f>
        <v>125.64249999999994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3.5</v>
      </c>
      <c r="CK14" s="149"/>
      <c r="CL14" s="149"/>
      <c r="CM14" s="149"/>
      <c r="CN14" s="149"/>
      <c r="CO14" s="149"/>
      <c r="CP14" s="149">
        <v>20.100000000000001</v>
      </c>
      <c r="CQ14" s="149">
        <v>12.6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9.0500000000000007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3.5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20.100000000000001</v>
      </c>
      <c r="CQ17" s="160">
        <f t="shared" si="1"/>
        <v>12.6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9.0500000000000007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6</v>
      </c>
      <c r="AZ22" s="149">
        <v>6.1</v>
      </c>
      <c r="BA22" s="149">
        <v>6</v>
      </c>
      <c r="BB22" s="149">
        <v>31.5</v>
      </c>
      <c r="BC22" s="149">
        <v>35</v>
      </c>
      <c r="BD22" s="149">
        <v>32.9</v>
      </c>
      <c r="BE22" s="149">
        <v>9</v>
      </c>
      <c r="BF22" s="149">
        <v>44.9</v>
      </c>
      <c r="BG22" s="149">
        <v>17</v>
      </c>
      <c r="BH22" s="149">
        <v>17</v>
      </c>
      <c r="BI22" s="149">
        <v>17</v>
      </c>
      <c r="BJ22" s="149">
        <v>27.5</v>
      </c>
      <c r="BK22" s="149">
        <v>39</v>
      </c>
      <c r="BL22" s="149">
        <v>39</v>
      </c>
      <c r="BM22" s="149">
        <v>39</v>
      </c>
      <c r="BN22" s="149">
        <v>16.3</v>
      </c>
      <c r="BO22" s="149">
        <v>24</v>
      </c>
      <c r="BP22" s="149">
        <v>20.2</v>
      </c>
      <c r="BQ22" s="149"/>
      <c r="BR22" s="149">
        <v>37</v>
      </c>
      <c r="BS22" s="149">
        <v>31</v>
      </c>
      <c r="BT22" s="149">
        <v>37</v>
      </c>
      <c r="BU22" s="149">
        <v>28.9</v>
      </c>
      <c r="BV22" s="149">
        <v>3.6</v>
      </c>
      <c r="BW22" s="149">
        <v>30</v>
      </c>
      <c r="BX22" s="149">
        <v>30</v>
      </c>
      <c r="BY22" s="149">
        <v>30</v>
      </c>
      <c r="BZ22" s="149">
        <v>23</v>
      </c>
      <c r="CA22" s="149">
        <v>23</v>
      </c>
      <c r="CB22" s="149">
        <v>23</v>
      </c>
      <c r="CC22" s="149">
        <v>23</v>
      </c>
      <c r="CD22" s="149">
        <v>8</v>
      </c>
      <c r="CE22" s="149">
        <v>8</v>
      </c>
      <c r="CF22" s="149">
        <v>8</v>
      </c>
      <c r="CG22" s="149">
        <v>8</v>
      </c>
      <c r="CH22" s="149"/>
      <c r="CI22" s="149"/>
      <c r="CJ22" s="149"/>
      <c r="CK22" s="149"/>
      <c r="CL22" s="149">
        <v>54</v>
      </c>
      <c r="CM22" s="149">
        <v>9.1</v>
      </c>
      <c r="CN22" s="149">
        <v>15.2</v>
      </c>
      <c r="CO22" s="149">
        <v>0.2</v>
      </c>
      <c r="CP22" s="149"/>
      <c r="CQ22" s="149"/>
      <c r="CR22" s="149">
        <v>36.1</v>
      </c>
      <c r="CS22" s="149">
        <v>32</v>
      </c>
      <c r="CT22" s="150"/>
      <c r="CU22" s="150"/>
      <c r="CV22" s="150"/>
      <c r="CW22" s="151"/>
      <c r="CX22" s="152">
        <f t="array" ref="CX22">SUMPRODUCT(B22:CW22*0.25)</f>
        <v>231.37500000000003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83.9</v>
      </c>
      <c r="BO24" s="155">
        <v>83.9</v>
      </c>
      <c r="BP24" s="155">
        <v>83.9</v>
      </c>
      <c r="BQ24" s="155">
        <v>83.9</v>
      </c>
      <c r="BR24" s="155">
        <v>80.7</v>
      </c>
      <c r="BS24" s="155">
        <v>80.7</v>
      </c>
      <c r="BT24" s="155">
        <v>80.7</v>
      </c>
      <c r="BU24" s="155">
        <v>80.7</v>
      </c>
      <c r="BV24" s="155">
        <v>59.8</v>
      </c>
      <c r="BW24" s="155">
        <v>59.8</v>
      </c>
      <c r="BX24" s="155">
        <v>59.8</v>
      </c>
      <c r="BY24" s="155">
        <v>59.8</v>
      </c>
      <c r="BZ24" s="155">
        <v>38.299999999999997</v>
      </c>
      <c r="CA24" s="155">
        <v>38.299999999999997</v>
      </c>
      <c r="CB24" s="155">
        <v>38.299999999999997</v>
      </c>
      <c r="CC24" s="155">
        <v>38.299999999999997</v>
      </c>
      <c r="CD24" s="155">
        <v>9.4</v>
      </c>
      <c r="CE24" s="155">
        <v>9.4</v>
      </c>
      <c r="CF24" s="155">
        <v>9.4</v>
      </c>
      <c r="CG24" s="155">
        <v>9.4</v>
      </c>
      <c r="CH24" s="155">
        <v>42.2</v>
      </c>
      <c r="CI24" s="155">
        <v>42.2</v>
      </c>
      <c r="CJ24" s="155">
        <v>42.2</v>
      </c>
      <c r="CK24" s="155">
        <v>42.2</v>
      </c>
      <c r="CL24" s="155"/>
      <c r="CM24" s="155"/>
      <c r="CN24" s="155"/>
      <c r="CO24" s="155"/>
      <c r="CP24" s="155">
        <v>12.1</v>
      </c>
      <c r="CQ24" s="155">
        <v>12.1</v>
      </c>
      <c r="CR24" s="155">
        <v>12.1</v>
      </c>
      <c r="CS24" s="155">
        <v>12.1</v>
      </c>
      <c r="CT24" s="156"/>
      <c r="CU24" s="156"/>
      <c r="CV24" s="156"/>
      <c r="CW24" s="157"/>
      <c r="CX24" s="158">
        <f t="array" ref="CX24">SUMPRODUCT(B24:CW24*0.25)</f>
        <v>326.39999999999998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6</v>
      </c>
      <c r="AZ25" s="160">
        <f t="shared" si="2"/>
        <v>6.1</v>
      </c>
      <c r="BA25" s="160">
        <f t="shared" si="2"/>
        <v>6</v>
      </c>
      <c r="BB25" s="160">
        <f t="shared" si="2"/>
        <v>31.5</v>
      </c>
      <c r="BC25" s="160">
        <f t="shared" si="2"/>
        <v>35</v>
      </c>
      <c r="BD25" s="160">
        <f t="shared" si="2"/>
        <v>32.9</v>
      </c>
      <c r="BE25" s="160">
        <f t="shared" si="2"/>
        <v>9</v>
      </c>
      <c r="BF25" s="160">
        <f t="shared" si="2"/>
        <v>44.9</v>
      </c>
      <c r="BG25" s="160">
        <f t="shared" si="2"/>
        <v>17</v>
      </c>
      <c r="BH25" s="160">
        <f t="shared" si="2"/>
        <v>17</v>
      </c>
      <c r="BI25" s="160">
        <f t="shared" si="2"/>
        <v>17</v>
      </c>
      <c r="BJ25" s="160">
        <f t="shared" si="2"/>
        <v>27.5</v>
      </c>
      <c r="BK25" s="160">
        <f t="shared" si="2"/>
        <v>39</v>
      </c>
      <c r="BL25" s="160">
        <f t="shared" si="2"/>
        <v>39</v>
      </c>
      <c r="BM25" s="160">
        <f t="shared" si="2"/>
        <v>39</v>
      </c>
      <c r="BN25" s="160">
        <f t="shared" si="2"/>
        <v>100.2</v>
      </c>
      <c r="BO25" s="160">
        <f t="shared" ref="BO25:CW25" si="3">SUM(BO20:BO24)</f>
        <v>107.9</v>
      </c>
      <c r="BP25" s="160">
        <f t="shared" si="3"/>
        <v>104.10000000000001</v>
      </c>
      <c r="BQ25" s="160">
        <f t="shared" si="3"/>
        <v>83.9</v>
      </c>
      <c r="BR25" s="160">
        <f t="shared" si="3"/>
        <v>117.7</v>
      </c>
      <c r="BS25" s="160">
        <f t="shared" si="3"/>
        <v>111.7</v>
      </c>
      <c r="BT25" s="160">
        <f t="shared" si="3"/>
        <v>117.7</v>
      </c>
      <c r="BU25" s="160">
        <f t="shared" si="3"/>
        <v>109.6</v>
      </c>
      <c r="BV25" s="160">
        <f t="shared" si="3"/>
        <v>63.4</v>
      </c>
      <c r="BW25" s="160">
        <f t="shared" si="3"/>
        <v>89.8</v>
      </c>
      <c r="BX25" s="160">
        <f t="shared" si="3"/>
        <v>89.8</v>
      </c>
      <c r="BY25" s="160">
        <f t="shared" si="3"/>
        <v>89.8</v>
      </c>
      <c r="BZ25" s="160">
        <f t="shared" si="3"/>
        <v>61.3</v>
      </c>
      <c r="CA25" s="160">
        <f t="shared" si="3"/>
        <v>61.3</v>
      </c>
      <c r="CB25" s="160">
        <f t="shared" si="3"/>
        <v>61.3</v>
      </c>
      <c r="CC25" s="160">
        <f t="shared" si="3"/>
        <v>61.3</v>
      </c>
      <c r="CD25" s="160">
        <f t="shared" si="3"/>
        <v>17.399999999999999</v>
      </c>
      <c r="CE25" s="160">
        <f t="shared" si="3"/>
        <v>17.399999999999999</v>
      </c>
      <c r="CF25" s="160">
        <f t="shared" si="3"/>
        <v>17.399999999999999</v>
      </c>
      <c r="CG25" s="160">
        <f t="shared" si="3"/>
        <v>17.399999999999999</v>
      </c>
      <c r="CH25" s="160">
        <f t="shared" si="3"/>
        <v>42.2</v>
      </c>
      <c r="CI25" s="160">
        <f t="shared" si="3"/>
        <v>42.2</v>
      </c>
      <c r="CJ25" s="160">
        <f t="shared" si="3"/>
        <v>42.2</v>
      </c>
      <c r="CK25" s="160">
        <f t="shared" si="3"/>
        <v>42.2</v>
      </c>
      <c r="CL25" s="160">
        <f t="shared" si="3"/>
        <v>54</v>
      </c>
      <c r="CM25" s="160">
        <f t="shared" si="3"/>
        <v>9.1</v>
      </c>
      <c r="CN25" s="160">
        <f t="shared" si="3"/>
        <v>15.2</v>
      </c>
      <c r="CO25" s="160">
        <f t="shared" si="3"/>
        <v>0.2</v>
      </c>
      <c r="CP25" s="160">
        <f t="shared" si="3"/>
        <v>12.1</v>
      </c>
      <c r="CQ25" s="160">
        <f t="shared" si="3"/>
        <v>12.1</v>
      </c>
      <c r="CR25" s="160">
        <f t="shared" si="3"/>
        <v>48.2</v>
      </c>
      <c r="CS25" s="160">
        <f t="shared" si="3"/>
        <v>44.1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557.77499999999998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2026-01-20T09:25:20Z</dcterms:created>
  <dcterms:modified xsi:type="dcterms:W3CDTF">2026-01-20T09:25:22Z</dcterms:modified>
</cp:coreProperties>
</file>