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6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<sst xmlns="http://schemas.openxmlformats.org/spreadsheetml/2006/main" count="122" uniqueCount="56">
  <si>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14/10/2025 14:34:05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</si>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</sst>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0A5-4FEB-8FEE-FD384E0B8CC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0A5-4FEB-8FEE-FD384E0B8CC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80A5-4FEB-8FEE-FD384E0B8CC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80A5-4FEB-8FEE-FD384E0B8CC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0A5-4FEB-8FEE-FD384E0B8CC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0A5-4FEB-8FEE-FD384E0B8CC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0A5-4FEB-8FEE-FD384E0B8CC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472</c:v>
                </c:pt>
                <c:pt idx="1">
                  <c:v>387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302</c:v>
                </c:pt>
                <c:pt idx="19">
                  <c:v>302</c:v>
                </c:pt>
                <c:pt idx="20">
                  <c:v>302</c:v>
                </c:pt>
                <c:pt idx="21">
                  <c:v>302</c:v>
                </c:pt>
                <c:pt idx="22">
                  <c:v>302</c:v>
                </c:pt>
                <c:pt idx="23">
                  <c:v>452</c:v>
                </c:pt>
                <c:pt idx="24">
                  <c:v>602</c:v>
                </c:pt>
                <c:pt idx="25">
                  <c:v>616</c:v>
                </c:pt>
                <c:pt idx="26">
                  <c:v>616</c:v>
                </c:pt>
                <c:pt idx="27">
                  <c:v>616</c:v>
                </c:pt>
                <c:pt idx="28">
                  <c:v>616</c:v>
                </c:pt>
                <c:pt idx="29">
                  <c:v>616</c:v>
                </c:pt>
                <c:pt idx="30">
                  <c:v>616</c:v>
                </c:pt>
                <c:pt idx="31">
                  <c:v>616</c:v>
                </c:pt>
                <c:pt idx="32">
                  <c:v>616</c:v>
                </c:pt>
                <c:pt idx="33">
                  <c:v>451</c:v>
                </c:pt>
                <c:pt idx="34">
                  <c:v>448.55700000000002</c:v>
                </c:pt>
                <c:pt idx="35">
                  <c:v>334.53899999999999</c:v>
                </c:pt>
                <c:pt idx="36">
                  <c:v>302</c:v>
                </c:pt>
                <c:pt idx="37">
                  <c:v>302</c:v>
                </c:pt>
                <c:pt idx="38">
                  <c:v>302</c:v>
                </c:pt>
                <c:pt idx="39">
                  <c:v>302</c:v>
                </c:pt>
                <c:pt idx="40">
                  <c:v>302</c:v>
                </c:pt>
                <c:pt idx="41">
                  <c:v>302</c:v>
                </c:pt>
                <c:pt idx="42">
                  <c:v>302</c:v>
                </c:pt>
                <c:pt idx="43">
                  <c:v>302</c:v>
                </c:pt>
                <c:pt idx="44">
                  <c:v>302</c:v>
                </c:pt>
                <c:pt idx="45">
                  <c:v>302</c:v>
                </c:pt>
                <c:pt idx="46">
                  <c:v>302</c:v>
                </c:pt>
                <c:pt idx="47">
                  <c:v>302</c:v>
                </c:pt>
                <c:pt idx="48">
                  <c:v>302</c:v>
                </c:pt>
                <c:pt idx="49">
                  <c:v>302</c:v>
                </c:pt>
                <c:pt idx="50">
                  <c:v>302</c:v>
                </c:pt>
                <c:pt idx="51">
                  <c:v>302</c:v>
                </c:pt>
                <c:pt idx="52">
                  <c:v>302</c:v>
                </c:pt>
                <c:pt idx="53">
                  <c:v>302</c:v>
                </c:pt>
                <c:pt idx="54">
                  <c:v>302</c:v>
                </c:pt>
                <c:pt idx="55">
                  <c:v>302</c:v>
                </c:pt>
                <c:pt idx="56">
                  <c:v>302</c:v>
                </c:pt>
                <c:pt idx="57">
                  <c:v>302</c:v>
                </c:pt>
                <c:pt idx="58">
                  <c:v>302</c:v>
                </c:pt>
                <c:pt idx="59">
                  <c:v>302</c:v>
                </c:pt>
                <c:pt idx="60">
                  <c:v>302</c:v>
                </c:pt>
                <c:pt idx="61">
                  <c:v>302</c:v>
                </c:pt>
                <c:pt idx="62">
                  <c:v>302</c:v>
                </c:pt>
                <c:pt idx="63">
                  <c:v>302</c:v>
                </c:pt>
                <c:pt idx="64">
                  <c:v>302</c:v>
                </c:pt>
                <c:pt idx="65">
                  <c:v>452</c:v>
                </c:pt>
                <c:pt idx="66">
                  <c:v>616</c:v>
                </c:pt>
                <c:pt idx="67">
                  <c:v>616</c:v>
                </c:pt>
                <c:pt idx="68">
                  <c:v>616</c:v>
                </c:pt>
                <c:pt idx="69">
                  <c:v>616</c:v>
                </c:pt>
                <c:pt idx="70">
                  <c:v>616</c:v>
                </c:pt>
                <c:pt idx="71">
                  <c:v>616</c:v>
                </c:pt>
                <c:pt idx="72">
                  <c:v>616</c:v>
                </c:pt>
                <c:pt idx="73">
                  <c:v>616</c:v>
                </c:pt>
                <c:pt idx="74">
                  <c:v>616</c:v>
                </c:pt>
                <c:pt idx="75">
                  <c:v>616</c:v>
                </c:pt>
                <c:pt idx="76">
                  <c:v>616</c:v>
                </c:pt>
                <c:pt idx="77">
                  <c:v>616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616</c:v>
                </c:pt>
                <c:pt idx="87">
                  <c:v>616</c:v>
                </c:pt>
                <c:pt idx="88">
                  <c:v>616</c:v>
                </c:pt>
                <c:pt idx="89">
                  <c:v>616</c:v>
                </c:pt>
                <c:pt idx="90">
                  <c:v>616</c:v>
                </c:pt>
                <c:pt idx="91">
                  <c:v>616</c:v>
                </c:pt>
                <c:pt idx="92">
                  <c:v>451</c:v>
                </c:pt>
                <c:pt idx="93">
                  <c:v>302</c:v>
                </c:pt>
                <c:pt idx="94">
                  <c:v>302</c:v>
                </c:pt>
                <c:pt idx="95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0A5-4FEB-8FEE-FD384E0B8CC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119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119</c:v>
                </c:pt>
                <c:pt idx="6">
                  <c:v>119</c:v>
                </c:pt>
                <c:pt idx="7">
                  <c:v>119</c:v>
                </c:pt>
                <c:pt idx="8">
                  <c:v>119</c:v>
                </c:pt>
                <c:pt idx="9">
                  <c:v>119</c:v>
                </c:pt>
                <c:pt idx="10">
                  <c:v>119</c:v>
                </c:pt>
                <c:pt idx="11">
                  <c:v>119</c:v>
                </c:pt>
                <c:pt idx="12">
                  <c:v>119</c:v>
                </c:pt>
                <c:pt idx="13">
                  <c:v>119</c:v>
                </c:pt>
                <c:pt idx="14">
                  <c:v>119</c:v>
                </c:pt>
                <c:pt idx="15">
                  <c:v>119</c:v>
                </c:pt>
                <c:pt idx="16">
                  <c:v>119</c:v>
                </c:pt>
                <c:pt idx="17">
                  <c:v>119</c:v>
                </c:pt>
                <c:pt idx="18">
                  <c:v>119</c:v>
                </c:pt>
                <c:pt idx="19">
                  <c:v>119</c:v>
                </c:pt>
                <c:pt idx="20">
                  <c:v>136</c:v>
                </c:pt>
                <c:pt idx="21">
                  <c:v>136</c:v>
                </c:pt>
                <c:pt idx="22">
                  <c:v>136</c:v>
                </c:pt>
                <c:pt idx="23">
                  <c:v>136</c:v>
                </c:pt>
                <c:pt idx="24">
                  <c:v>131</c:v>
                </c:pt>
                <c:pt idx="25">
                  <c:v>131</c:v>
                </c:pt>
                <c:pt idx="26">
                  <c:v>131</c:v>
                </c:pt>
                <c:pt idx="27">
                  <c:v>131</c:v>
                </c:pt>
                <c:pt idx="28">
                  <c:v>171</c:v>
                </c:pt>
                <c:pt idx="29">
                  <c:v>171</c:v>
                </c:pt>
                <c:pt idx="30">
                  <c:v>171</c:v>
                </c:pt>
                <c:pt idx="31">
                  <c:v>171</c:v>
                </c:pt>
                <c:pt idx="32">
                  <c:v>180</c:v>
                </c:pt>
                <c:pt idx="33">
                  <c:v>180</c:v>
                </c:pt>
                <c:pt idx="34">
                  <c:v>180</c:v>
                </c:pt>
                <c:pt idx="35">
                  <c:v>180</c:v>
                </c:pt>
                <c:pt idx="36">
                  <c:v>168</c:v>
                </c:pt>
                <c:pt idx="37">
                  <c:v>168</c:v>
                </c:pt>
                <c:pt idx="38">
                  <c:v>168</c:v>
                </c:pt>
                <c:pt idx="39">
                  <c:v>168</c:v>
                </c:pt>
                <c:pt idx="40">
                  <c:v>151</c:v>
                </c:pt>
                <c:pt idx="41">
                  <c:v>151</c:v>
                </c:pt>
                <c:pt idx="42">
                  <c:v>151</c:v>
                </c:pt>
                <c:pt idx="43">
                  <c:v>151</c:v>
                </c:pt>
                <c:pt idx="44">
                  <c:v>150</c:v>
                </c:pt>
                <c:pt idx="45">
                  <c:v>150</c:v>
                </c:pt>
                <c:pt idx="46">
                  <c:v>150</c:v>
                </c:pt>
                <c:pt idx="47">
                  <c:v>150</c:v>
                </c:pt>
                <c:pt idx="48">
                  <c:v>152</c:v>
                </c:pt>
                <c:pt idx="49">
                  <c:v>152</c:v>
                </c:pt>
                <c:pt idx="50">
                  <c:v>152</c:v>
                </c:pt>
                <c:pt idx="51">
                  <c:v>152</c:v>
                </c:pt>
                <c:pt idx="52">
                  <c:v>146</c:v>
                </c:pt>
                <c:pt idx="53">
                  <c:v>146</c:v>
                </c:pt>
                <c:pt idx="54">
                  <c:v>146</c:v>
                </c:pt>
                <c:pt idx="55">
                  <c:v>146</c:v>
                </c:pt>
                <c:pt idx="56">
                  <c:v>138</c:v>
                </c:pt>
                <c:pt idx="57">
                  <c:v>138</c:v>
                </c:pt>
                <c:pt idx="58">
                  <c:v>138</c:v>
                </c:pt>
                <c:pt idx="59">
                  <c:v>138</c:v>
                </c:pt>
                <c:pt idx="60">
                  <c:v>147</c:v>
                </c:pt>
                <c:pt idx="61">
                  <c:v>147</c:v>
                </c:pt>
                <c:pt idx="62">
                  <c:v>147</c:v>
                </c:pt>
                <c:pt idx="63">
                  <c:v>147</c:v>
                </c:pt>
                <c:pt idx="64">
                  <c:v>171</c:v>
                </c:pt>
                <c:pt idx="65">
                  <c:v>171</c:v>
                </c:pt>
                <c:pt idx="66">
                  <c:v>171</c:v>
                </c:pt>
                <c:pt idx="67">
                  <c:v>171</c:v>
                </c:pt>
                <c:pt idx="68">
                  <c:v>201</c:v>
                </c:pt>
                <c:pt idx="69">
                  <c:v>201</c:v>
                </c:pt>
                <c:pt idx="70">
                  <c:v>201</c:v>
                </c:pt>
                <c:pt idx="71">
                  <c:v>201</c:v>
                </c:pt>
                <c:pt idx="72">
                  <c:v>236</c:v>
                </c:pt>
                <c:pt idx="73">
                  <c:v>236</c:v>
                </c:pt>
                <c:pt idx="74">
                  <c:v>236</c:v>
                </c:pt>
                <c:pt idx="75">
                  <c:v>236</c:v>
                </c:pt>
                <c:pt idx="76">
                  <c:v>227</c:v>
                </c:pt>
                <c:pt idx="77">
                  <c:v>227</c:v>
                </c:pt>
                <c:pt idx="78">
                  <c:v>227</c:v>
                </c:pt>
                <c:pt idx="79">
                  <c:v>227</c:v>
                </c:pt>
                <c:pt idx="80">
                  <c:v>193</c:v>
                </c:pt>
                <c:pt idx="81">
                  <c:v>193</c:v>
                </c:pt>
                <c:pt idx="82">
                  <c:v>193</c:v>
                </c:pt>
                <c:pt idx="83">
                  <c:v>193</c:v>
                </c:pt>
                <c:pt idx="84">
                  <c:v>196</c:v>
                </c:pt>
                <c:pt idx="85">
                  <c:v>196</c:v>
                </c:pt>
                <c:pt idx="86">
                  <c:v>196</c:v>
                </c:pt>
                <c:pt idx="87">
                  <c:v>196</c:v>
                </c:pt>
                <c:pt idx="88">
                  <c:v>155</c:v>
                </c:pt>
                <c:pt idx="89">
                  <c:v>155</c:v>
                </c:pt>
                <c:pt idx="90">
                  <c:v>155</c:v>
                </c:pt>
                <c:pt idx="91">
                  <c:v>155</c:v>
                </c:pt>
                <c:pt idx="92">
                  <c:v>119</c:v>
                </c:pt>
                <c:pt idx="93">
                  <c:v>119</c:v>
                </c:pt>
                <c:pt idx="94">
                  <c:v>119</c:v>
                </c:pt>
                <c:pt idx="95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0A5-4FEB-8FEE-FD384E0B8CC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3462.2759999999998</c:v>
                </c:pt>
                <c:pt idx="1">
                  <c:v>3441.598</c:v>
                </c:pt>
                <c:pt idx="2">
                  <c:v>3458.442</c:v>
                </c:pt>
                <c:pt idx="3">
                  <c:v>3454.3140000000003</c:v>
                </c:pt>
                <c:pt idx="4">
                  <c:v>3466.165</c:v>
                </c:pt>
                <c:pt idx="5">
                  <c:v>3464.6379999999999</c:v>
                </c:pt>
                <c:pt idx="6">
                  <c:v>3451.672</c:v>
                </c:pt>
                <c:pt idx="7">
                  <c:v>3446.5309999999999</c:v>
                </c:pt>
                <c:pt idx="8">
                  <c:v>3451.29</c:v>
                </c:pt>
                <c:pt idx="9">
                  <c:v>3450.779</c:v>
                </c:pt>
                <c:pt idx="10">
                  <c:v>3438.4650000000001</c:v>
                </c:pt>
                <c:pt idx="11">
                  <c:v>3427.8679999999999</c:v>
                </c:pt>
                <c:pt idx="12">
                  <c:v>3433.2539999999999</c:v>
                </c:pt>
                <c:pt idx="13">
                  <c:v>3426.0360000000001</c:v>
                </c:pt>
                <c:pt idx="14">
                  <c:v>3417.3240000000001</c:v>
                </c:pt>
                <c:pt idx="15">
                  <c:v>3418.9120000000003</c:v>
                </c:pt>
                <c:pt idx="16">
                  <c:v>3369.056</c:v>
                </c:pt>
                <c:pt idx="17">
                  <c:v>3393.86</c:v>
                </c:pt>
                <c:pt idx="18">
                  <c:v>3448.7170000000001</c:v>
                </c:pt>
                <c:pt idx="19">
                  <c:v>3467.788</c:v>
                </c:pt>
                <c:pt idx="20">
                  <c:v>3291.326</c:v>
                </c:pt>
                <c:pt idx="21">
                  <c:v>3322.279</c:v>
                </c:pt>
                <c:pt idx="22">
                  <c:v>3402.1010000000001</c:v>
                </c:pt>
                <c:pt idx="23">
                  <c:v>3421.6849999999999</c:v>
                </c:pt>
                <c:pt idx="24">
                  <c:v>3246.748</c:v>
                </c:pt>
                <c:pt idx="25">
                  <c:v>3362.5299999999997</c:v>
                </c:pt>
                <c:pt idx="26">
                  <c:v>3299.87</c:v>
                </c:pt>
                <c:pt idx="27">
                  <c:v>3301.848</c:v>
                </c:pt>
                <c:pt idx="28">
                  <c:v>3343.4169999999999</c:v>
                </c:pt>
                <c:pt idx="29">
                  <c:v>3385.444</c:v>
                </c:pt>
                <c:pt idx="30">
                  <c:v>3381.056</c:v>
                </c:pt>
                <c:pt idx="31">
                  <c:v>3378.3029999999999</c:v>
                </c:pt>
                <c:pt idx="32">
                  <c:v>3472.1790000000001</c:v>
                </c:pt>
                <c:pt idx="33">
                  <c:v>3470.7190000000001</c:v>
                </c:pt>
                <c:pt idx="34">
                  <c:v>3383.232</c:v>
                </c:pt>
                <c:pt idx="35">
                  <c:v>3159.569</c:v>
                </c:pt>
                <c:pt idx="36">
                  <c:v>2897.3720000000003</c:v>
                </c:pt>
                <c:pt idx="37">
                  <c:v>2634.7870000000003</c:v>
                </c:pt>
                <c:pt idx="38">
                  <c:v>2368.9210000000003</c:v>
                </c:pt>
                <c:pt idx="39">
                  <c:v>2121.56</c:v>
                </c:pt>
                <c:pt idx="40">
                  <c:v>2166.1390000000001</c:v>
                </c:pt>
                <c:pt idx="41">
                  <c:v>1962.8879999999999</c:v>
                </c:pt>
                <c:pt idx="42">
                  <c:v>1798.8869999999999</c:v>
                </c:pt>
                <c:pt idx="43">
                  <c:v>1684.3319999999999</c:v>
                </c:pt>
                <c:pt idx="44">
                  <c:v>1602.769</c:v>
                </c:pt>
                <c:pt idx="45">
                  <c:v>1564.288</c:v>
                </c:pt>
                <c:pt idx="46">
                  <c:v>1550</c:v>
                </c:pt>
                <c:pt idx="47">
                  <c:v>1550</c:v>
                </c:pt>
                <c:pt idx="48">
                  <c:v>1550</c:v>
                </c:pt>
                <c:pt idx="49">
                  <c:v>1550</c:v>
                </c:pt>
                <c:pt idx="50">
                  <c:v>1550</c:v>
                </c:pt>
                <c:pt idx="51">
                  <c:v>1550</c:v>
                </c:pt>
                <c:pt idx="52">
                  <c:v>1550</c:v>
                </c:pt>
                <c:pt idx="53">
                  <c:v>1550</c:v>
                </c:pt>
                <c:pt idx="54">
                  <c:v>1630.922</c:v>
                </c:pt>
                <c:pt idx="55">
                  <c:v>1753.5630000000001</c:v>
                </c:pt>
                <c:pt idx="56">
                  <c:v>1812.471</c:v>
                </c:pt>
                <c:pt idx="57">
                  <c:v>1946.6079999999999</c:v>
                </c:pt>
                <c:pt idx="58">
                  <c:v>2105.797</c:v>
                </c:pt>
                <c:pt idx="59">
                  <c:v>2303.1170000000002</c:v>
                </c:pt>
                <c:pt idx="60">
                  <c:v>2271.9899999999998</c:v>
                </c:pt>
                <c:pt idx="61">
                  <c:v>2542.3760000000002</c:v>
                </c:pt>
                <c:pt idx="62">
                  <c:v>2853.087</c:v>
                </c:pt>
                <c:pt idx="63">
                  <c:v>3181.884</c:v>
                </c:pt>
                <c:pt idx="64">
                  <c:v>3227.2049999999999</c:v>
                </c:pt>
                <c:pt idx="65">
                  <c:v>3370.39</c:v>
                </c:pt>
                <c:pt idx="66">
                  <c:v>3708.6</c:v>
                </c:pt>
                <c:pt idx="67">
                  <c:v>3769.2489999999998</c:v>
                </c:pt>
                <c:pt idx="68">
                  <c:v>3658.8760000000002</c:v>
                </c:pt>
                <c:pt idx="69">
                  <c:v>3766.6030000000001</c:v>
                </c:pt>
                <c:pt idx="70">
                  <c:v>3779.127</c:v>
                </c:pt>
                <c:pt idx="71">
                  <c:v>3780.84</c:v>
                </c:pt>
                <c:pt idx="72">
                  <c:v>3763.944</c:v>
                </c:pt>
                <c:pt idx="73">
                  <c:v>3812.3339999999998</c:v>
                </c:pt>
                <c:pt idx="74">
                  <c:v>3843.8679999999999</c:v>
                </c:pt>
                <c:pt idx="75">
                  <c:v>3850.2449999999999</c:v>
                </c:pt>
                <c:pt idx="76">
                  <c:v>3848.3739999999998</c:v>
                </c:pt>
                <c:pt idx="77">
                  <c:v>3837.6759999999999</c:v>
                </c:pt>
                <c:pt idx="78">
                  <c:v>3811.1819999999998</c:v>
                </c:pt>
                <c:pt idx="79">
                  <c:v>3771.819</c:v>
                </c:pt>
                <c:pt idx="80">
                  <c:v>3824.8910000000001</c:v>
                </c:pt>
                <c:pt idx="81">
                  <c:v>3823.7570000000001</c:v>
                </c:pt>
                <c:pt idx="82">
                  <c:v>3785.5699999999997</c:v>
                </c:pt>
                <c:pt idx="83">
                  <c:v>3753.3020000000001</c:v>
                </c:pt>
                <c:pt idx="84">
                  <c:v>3827.94</c:v>
                </c:pt>
                <c:pt idx="85">
                  <c:v>3826.5810000000001</c:v>
                </c:pt>
                <c:pt idx="86">
                  <c:v>3767.2089999999998</c:v>
                </c:pt>
                <c:pt idx="87">
                  <c:v>3588.9300000000003</c:v>
                </c:pt>
                <c:pt idx="88">
                  <c:v>3597.3090000000002</c:v>
                </c:pt>
                <c:pt idx="89">
                  <c:v>3419.2470000000003</c:v>
                </c:pt>
                <c:pt idx="90">
                  <c:v>3281.1320000000001</c:v>
                </c:pt>
                <c:pt idx="91">
                  <c:v>3281.125</c:v>
                </c:pt>
                <c:pt idx="92">
                  <c:v>3202.25</c:v>
                </c:pt>
                <c:pt idx="93">
                  <c:v>3179.3150000000001</c:v>
                </c:pt>
                <c:pt idx="94">
                  <c:v>3168.3289999999997</c:v>
                </c:pt>
                <c:pt idx="95">
                  <c:v>3165.538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0A5-4FEB-8FEE-FD384E0B8CC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164.4</c:v>
                </c:pt>
                <c:pt idx="1">
                  <c:v>304.2</c:v>
                </c:pt>
                <c:pt idx="2">
                  <c:v>307.8</c:v>
                </c:pt>
                <c:pt idx="3">
                  <c:v>286</c:v>
                </c:pt>
                <c:pt idx="4">
                  <c:v>179.6</c:v>
                </c:pt>
                <c:pt idx="5">
                  <c:v>193.6</c:v>
                </c:pt>
                <c:pt idx="6">
                  <c:v>187.3</c:v>
                </c:pt>
                <c:pt idx="7">
                  <c:v>169</c:v>
                </c:pt>
                <c:pt idx="8">
                  <c:v>97</c:v>
                </c:pt>
                <c:pt idx="9">
                  <c:v>72.599999999999994</c:v>
                </c:pt>
                <c:pt idx="10">
                  <c:v>74.900000000000006</c:v>
                </c:pt>
                <c:pt idx="11">
                  <c:v>81.2</c:v>
                </c:pt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  <c:pt idx="15">
                  <c:v>81.400000000000006</c:v>
                </c:pt>
                <c:pt idx="16">
                  <c:v>149.30000000000001</c:v>
                </c:pt>
                <c:pt idx="17">
                  <c:v>122.8</c:v>
                </c:pt>
                <c:pt idx="18">
                  <c:v>107.9</c:v>
                </c:pt>
                <c:pt idx="19">
                  <c:v>166</c:v>
                </c:pt>
                <c:pt idx="20">
                  <c:v>466.7</c:v>
                </c:pt>
                <c:pt idx="21">
                  <c:v>546.9</c:v>
                </c:pt>
                <c:pt idx="22">
                  <c:v>516.9</c:v>
                </c:pt>
                <c:pt idx="23">
                  <c:v>407.1</c:v>
                </c:pt>
                <c:pt idx="24">
                  <c:v>730.9</c:v>
                </c:pt>
                <c:pt idx="25">
                  <c:v>759.6</c:v>
                </c:pt>
                <c:pt idx="26">
                  <c:v>716.6</c:v>
                </c:pt>
                <c:pt idx="27">
                  <c:v>528</c:v>
                </c:pt>
                <c:pt idx="28">
                  <c:v>133.5</c:v>
                </c:pt>
                <c:pt idx="29">
                  <c:v>136.1</c:v>
                </c:pt>
                <c:pt idx="30">
                  <c:v>257.39999999999998</c:v>
                </c:pt>
                <c:pt idx="31">
                  <c:v>90.9</c:v>
                </c:pt>
                <c:pt idx="32">
                  <c:v>50</c:v>
                </c:pt>
                <c:pt idx="33">
                  <c:v>50</c:v>
                </c:pt>
                <c:pt idx="34">
                  <c:v>50</c:v>
                </c:pt>
                <c:pt idx="35">
                  <c:v>50</c:v>
                </c:pt>
                <c:pt idx="36">
                  <c:v>50</c:v>
                </c:pt>
                <c:pt idx="37">
                  <c:v>50</c:v>
                </c:pt>
                <c:pt idx="38">
                  <c:v>50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50</c:v>
                </c:pt>
                <c:pt idx="43">
                  <c:v>50</c:v>
                </c:pt>
                <c:pt idx="44">
                  <c:v>50</c:v>
                </c:pt>
                <c:pt idx="45">
                  <c:v>50</c:v>
                </c:pt>
                <c:pt idx="46">
                  <c:v>50</c:v>
                </c:pt>
                <c:pt idx="47">
                  <c:v>50</c:v>
                </c:pt>
                <c:pt idx="48">
                  <c:v>33</c:v>
                </c:pt>
                <c:pt idx="49">
                  <c:v>33</c:v>
                </c:pt>
                <c:pt idx="50">
                  <c:v>33</c:v>
                </c:pt>
                <c:pt idx="51">
                  <c:v>33</c:v>
                </c:pt>
                <c:pt idx="52">
                  <c:v>65</c:v>
                </c:pt>
                <c:pt idx="53">
                  <c:v>65</c:v>
                </c:pt>
                <c:pt idx="54">
                  <c:v>65</c:v>
                </c:pt>
                <c:pt idx="55">
                  <c:v>65</c:v>
                </c:pt>
                <c:pt idx="56">
                  <c:v>50</c:v>
                </c:pt>
                <c:pt idx="57">
                  <c:v>50</c:v>
                </c:pt>
                <c:pt idx="58">
                  <c:v>50</c:v>
                </c:pt>
                <c:pt idx="59">
                  <c:v>50</c:v>
                </c:pt>
                <c:pt idx="60">
                  <c:v>50</c:v>
                </c:pt>
                <c:pt idx="61">
                  <c:v>50</c:v>
                </c:pt>
                <c:pt idx="62">
                  <c:v>50</c:v>
                </c:pt>
                <c:pt idx="63">
                  <c:v>50</c:v>
                </c:pt>
                <c:pt idx="64">
                  <c:v>58</c:v>
                </c:pt>
                <c:pt idx="65">
                  <c:v>58</c:v>
                </c:pt>
                <c:pt idx="66">
                  <c:v>58</c:v>
                </c:pt>
                <c:pt idx="67">
                  <c:v>58</c:v>
                </c:pt>
                <c:pt idx="68">
                  <c:v>68</c:v>
                </c:pt>
                <c:pt idx="69">
                  <c:v>123.9</c:v>
                </c:pt>
                <c:pt idx="70">
                  <c:v>68</c:v>
                </c:pt>
                <c:pt idx="71">
                  <c:v>68</c:v>
                </c:pt>
                <c:pt idx="72">
                  <c:v>282.10000000000002</c:v>
                </c:pt>
                <c:pt idx="73">
                  <c:v>230.9</c:v>
                </c:pt>
                <c:pt idx="74">
                  <c:v>152.19999999999999</c:v>
                </c:pt>
                <c:pt idx="75">
                  <c:v>73</c:v>
                </c:pt>
                <c:pt idx="76">
                  <c:v>73</c:v>
                </c:pt>
                <c:pt idx="77">
                  <c:v>73</c:v>
                </c:pt>
                <c:pt idx="78">
                  <c:v>133</c:v>
                </c:pt>
                <c:pt idx="79">
                  <c:v>166.9</c:v>
                </c:pt>
                <c:pt idx="80">
                  <c:v>68</c:v>
                </c:pt>
                <c:pt idx="81">
                  <c:v>68</c:v>
                </c:pt>
                <c:pt idx="82">
                  <c:v>159.80000000000001</c:v>
                </c:pt>
                <c:pt idx="83">
                  <c:v>198.8</c:v>
                </c:pt>
                <c:pt idx="84">
                  <c:v>68</c:v>
                </c:pt>
                <c:pt idx="85">
                  <c:v>68</c:v>
                </c:pt>
                <c:pt idx="86">
                  <c:v>177.7</c:v>
                </c:pt>
                <c:pt idx="87">
                  <c:v>246.1</c:v>
                </c:pt>
                <c:pt idx="88">
                  <c:v>174.2</c:v>
                </c:pt>
                <c:pt idx="89">
                  <c:v>296.8</c:v>
                </c:pt>
                <c:pt idx="90">
                  <c:v>371.6</c:v>
                </c:pt>
                <c:pt idx="91">
                  <c:v>247.8</c:v>
                </c:pt>
                <c:pt idx="92">
                  <c:v>378.3</c:v>
                </c:pt>
                <c:pt idx="93">
                  <c:v>431.3</c:v>
                </c:pt>
                <c:pt idx="94">
                  <c:v>381.9</c:v>
                </c:pt>
                <c:pt idx="95">
                  <c:v>327.3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0A5-4FEB-8FEE-FD384E0B8CC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541.26599999999996</c:v>
                </c:pt>
                <c:pt idx="1">
                  <c:v>540.33199999999999</c:v>
                </c:pt>
                <c:pt idx="2">
                  <c:v>541.50900000000001</c:v>
                </c:pt>
                <c:pt idx="3">
                  <c:v>543.79100000000005</c:v>
                </c:pt>
                <c:pt idx="4">
                  <c:v>551.46600000000001</c:v>
                </c:pt>
                <c:pt idx="5">
                  <c:v>553.30799999999999</c:v>
                </c:pt>
                <c:pt idx="6">
                  <c:v>558.50800000000004</c:v>
                </c:pt>
                <c:pt idx="7">
                  <c:v>562.74800000000005</c:v>
                </c:pt>
                <c:pt idx="8">
                  <c:v>563.346</c:v>
                </c:pt>
                <c:pt idx="9">
                  <c:v>567.96399999999994</c:v>
                </c:pt>
                <c:pt idx="10">
                  <c:v>573.572</c:v>
                </c:pt>
                <c:pt idx="11">
                  <c:v>578.23900000000003</c:v>
                </c:pt>
                <c:pt idx="12">
                  <c:v>587.25199999999995</c:v>
                </c:pt>
                <c:pt idx="13">
                  <c:v>593.56099999999992</c:v>
                </c:pt>
                <c:pt idx="14">
                  <c:v>598.74800000000005</c:v>
                </c:pt>
                <c:pt idx="15">
                  <c:v>604.42000000000007</c:v>
                </c:pt>
                <c:pt idx="16">
                  <c:v>612.24300000000005</c:v>
                </c:pt>
                <c:pt idx="17">
                  <c:v>619.58999999999992</c:v>
                </c:pt>
                <c:pt idx="18">
                  <c:v>629.13400000000001</c:v>
                </c:pt>
                <c:pt idx="19">
                  <c:v>639.16</c:v>
                </c:pt>
                <c:pt idx="20">
                  <c:v>648.58199999999999</c:v>
                </c:pt>
                <c:pt idx="21">
                  <c:v>656.25</c:v>
                </c:pt>
                <c:pt idx="22">
                  <c:v>662.27199999999993</c:v>
                </c:pt>
                <c:pt idx="23">
                  <c:v>668.24</c:v>
                </c:pt>
                <c:pt idx="24">
                  <c:v>691.11599999999999</c:v>
                </c:pt>
                <c:pt idx="25">
                  <c:v>705.33</c:v>
                </c:pt>
                <c:pt idx="26">
                  <c:v>733.81600000000003</c:v>
                </c:pt>
                <c:pt idx="27">
                  <c:v>810.28700000000003</c:v>
                </c:pt>
                <c:pt idx="28">
                  <c:v>986.95999999999992</c:v>
                </c:pt>
                <c:pt idx="29">
                  <c:v>1192.633</c:v>
                </c:pt>
                <c:pt idx="30">
                  <c:v>1489.2829999999999</c:v>
                </c:pt>
                <c:pt idx="31">
                  <c:v>1817.1049999999998</c:v>
                </c:pt>
                <c:pt idx="32">
                  <c:v>2222.3200000000002</c:v>
                </c:pt>
                <c:pt idx="33">
                  <c:v>2609.6979999999999</c:v>
                </c:pt>
                <c:pt idx="34">
                  <c:v>2998.5630000000001</c:v>
                </c:pt>
                <c:pt idx="35">
                  <c:v>3354.61</c:v>
                </c:pt>
                <c:pt idx="36">
                  <c:v>3639.22</c:v>
                </c:pt>
                <c:pt idx="37">
                  <c:v>3921.6320000000005</c:v>
                </c:pt>
                <c:pt idx="38">
                  <c:v>4196.4930000000004</c:v>
                </c:pt>
                <c:pt idx="39">
                  <c:v>4437.5679999999993</c:v>
                </c:pt>
                <c:pt idx="40">
                  <c:v>4618.5730000000003</c:v>
                </c:pt>
                <c:pt idx="41">
                  <c:v>4833.6220000000003</c:v>
                </c:pt>
                <c:pt idx="42">
                  <c:v>5000.588999999999</c:v>
                </c:pt>
                <c:pt idx="43">
                  <c:v>5132.8270000000002</c:v>
                </c:pt>
                <c:pt idx="44">
                  <c:v>5257.835</c:v>
                </c:pt>
                <c:pt idx="45">
                  <c:v>5309.3509999999997</c:v>
                </c:pt>
                <c:pt idx="46">
                  <c:v>5343.4030000000002</c:v>
                </c:pt>
                <c:pt idx="47">
                  <c:v>5348.6840000000002</c:v>
                </c:pt>
                <c:pt idx="48">
                  <c:v>5407.8540000000003</c:v>
                </c:pt>
                <c:pt idx="49">
                  <c:v>5386.5920000000006</c:v>
                </c:pt>
                <c:pt idx="50">
                  <c:v>5370.4829999999993</c:v>
                </c:pt>
                <c:pt idx="51">
                  <c:v>5316.81</c:v>
                </c:pt>
                <c:pt idx="52">
                  <c:v>5174.3789999999999</c:v>
                </c:pt>
                <c:pt idx="53">
                  <c:v>5119.8590000000004</c:v>
                </c:pt>
                <c:pt idx="54">
                  <c:v>4992.6170000000002</c:v>
                </c:pt>
                <c:pt idx="55">
                  <c:v>4820.3390000000009</c:v>
                </c:pt>
                <c:pt idx="56">
                  <c:v>4670.4759999999997</c:v>
                </c:pt>
                <c:pt idx="57">
                  <c:v>4490.438000000001</c:v>
                </c:pt>
                <c:pt idx="58">
                  <c:v>4293.6990000000005</c:v>
                </c:pt>
                <c:pt idx="59">
                  <c:v>4068.6040000000003</c:v>
                </c:pt>
                <c:pt idx="60">
                  <c:v>3842.0699999999997</c:v>
                </c:pt>
                <c:pt idx="61">
                  <c:v>3563.9949999999999</c:v>
                </c:pt>
                <c:pt idx="62">
                  <c:v>3272.7709999999997</c:v>
                </c:pt>
                <c:pt idx="63">
                  <c:v>2960.8279999999995</c:v>
                </c:pt>
                <c:pt idx="64">
                  <c:v>2678.1979999999999</c:v>
                </c:pt>
                <c:pt idx="65">
                  <c:v>2316.5800000000004</c:v>
                </c:pt>
                <c:pt idx="66">
                  <c:v>1961.442</c:v>
                </c:pt>
                <c:pt idx="67">
                  <c:v>1645.402</c:v>
                </c:pt>
                <c:pt idx="68">
                  <c:v>1417.9639999999999</c:v>
                </c:pt>
                <c:pt idx="69">
                  <c:v>1209.174</c:v>
                </c:pt>
                <c:pt idx="70">
                  <c:v>1043.0999999999999</c:v>
                </c:pt>
                <c:pt idx="71">
                  <c:v>959.00900000000001</c:v>
                </c:pt>
                <c:pt idx="72">
                  <c:v>1004.2610000000001</c:v>
                </c:pt>
                <c:pt idx="73">
                  <c:v>1001.564</c:v>
                </c:pt>
                <c:pt idx="74">
                  <c:v>1005.5020000000001</c:v>
                </c:pt>
                <c:pt idx="75">
                  <c:v>1009.064</c:v>
                </c:pt>
                <c:pt idx="76">
                  <c:v>1024.9349999999999</c:v>
                </c:pt>
                <c:pt idx="77">
                  <c:v>1040.4369999999999</c:v>
                </c:pt>
                <c:pt idx="78">
                  <c:v>1040.8130000000001</c:v>
                </c:pt>
                <c:pt idx="79">
                  <c:v>1051.124</c:v>
                </c:pt>
                <c:pt idx="80">
                  <c:v>1053.675</c:v>
                </c:pt>
                <c:pt idx="81">
                  <c:v>1067.127</c:v>
                </c:pt>
                <c:pt idx="82">
                  <c:v>1072.3330000000001</c:v>
                </c:pt>
                <c:pt idx="83">
                  <c:v>1074.5540000000001</c:v>
                </c:pt>
                <c:pt idx="84">
                  <c:v>1022.7230000000001</c:v>
                </c:pt>
                <c:pt idx="85">
                  <c:v>1037.172</c:v>
                </c:pt>
                <c:pt idx="86">
                  <c:v>1049.617</c:v>
                </c:pt>
                <c:pt idx="87">
                  <c:v>1061.8970000000002</c:v>
                </c:pt>
                <c:pt idx="88">
                  <c:v>1046.8690000000001</c:v>
                </c:pt>
                <c:pt idx="89">
                  <c:v>1057.31</c:v>
                </c:pt>
                <c:pt idx="90">
                  <c:v>1069.075</c:v>
                </c:pt>
                <c:pt idx="91">
                  <c:v>1078.9169999999999</c:v>
                </c:pt>
                <c:pt idx="92">
                  <c:v>1083.4869999999999</c:v>
                </c:pt>
                <c:pt idx="93">
                  <c:v>1095.9369999999999</c:v>
                </c:pt>
                <c:pt idx="94">
                  <c:v>1110.539</c:v>
                </c:pt>
                <c:pt idx="95">
                  <c:v>1122.05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0A5-4FEB-8FEE-FD384E0B8CC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14</c:v>
                </c:pt>
                <c:pt idx="1">
                  <c:v>14</c:v>
                </c:pt>
                <c:pt idx="2">
                  <c:v>14</c:v>
                </c:pt>
                <c:pt idx="3">
                  <c:v>14</c:v>
                </c:pt>
                <c:pt idx="4">
                  <c:v>15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  <c:pt idx="16">
                  <c:v>15</c:v>
                </c:pt>
                <c:pt idx="17">
                  <c:v>15</c:v>
                </c:pt>
                <c:pt idx="18">
                  <c:v>15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  <c:pt idx="24">
                  <c:v>15</c:v>
                </c:pt>
                <c:pt idx="25">
                  <c:v>15</c:v>
                </c:pt>
                <c:pt idx="26">
                  <c:v>15</c:v>
                </c:pt>
                <c:pt idx="27">
                  <c:v>15</c:v>
                </c:pt>
                <c:pt idx="28">
                  <c:v>23</c:v>
                </c:pt>
                <c:pt idx="29">
                  <c:v>23</c:v>
                </c:pt>
                <c:pt idx="30">
                  <c:v>23</c:v>
                </c:pt>
                <c:pt idx="31">
                  <c:v>23</c:v>
                </c:pt>
                <c:pt idx="32">
                  <c:v>40</c:v>
                </c:pt>
                <c:pt idx="33">
                  <c:v>40</c:v>
                </c:pt>
                <c:pt idx="34">
                  <c:v>40</c:v>
                </c:pt>
                <c:pt idx="35">
                  <c:v>40</c:v>
                </c:pt>
                <c:pt idx="36">
                  <c:v>55</c:v>
                </c:pt>
                <c:pt idx="37">
                  <c:v>55</c:v>
                </c:pt>
                <c:pt idx="38">
                  <c:v>55</c:v>
                </c:pt>
                <c:pt idx="39">
                  <c:v>55</c:v>
                </c:pt>
                <c:pt idx="40">
                  <c:v>63</c:v>
                </c:pt>
                <c:pt idx="41">
                  <c:v>63</c:v>
                </c:pt>
                <c:pt idx="42">
                  <c:v>63</c:v>
                </c:pt>
                <c:pt idx="43">
                  <c:v>63</c:v>
                </c:pt>
                <c:pt idx="44">
                  <c:v>66</c:v>
                </c:pt>
                <c:pt idx="45">
                  <c:v>66</c:v>
                </c:pt>
                <c:pt idx="46">
                  <c:v>66</c:v>
                </c:pt>
                <c:pt idx="47">
                  <c:v>66</c:v>
                </c:pt>
                <c:pt idx="48">
                  <c:v>64</c:v>
                </c:pt>
                <c:pt idx="49">
                  <c:v>64</c:v>
                </c:pt>
                <c:pt idx="50">
                  <c:v>64</c:v>
                </c:pt>
                <c:pt idx="51">
                  <c:v>64</c:v>
                </c:pt>
                <c:pt idx="52">
                  <c:v>56</c:v>
                </c:pt>
                <c:pt idx="53">
                  <c:v>56</c:v>
                </c:pt>
                <c:pt idx="54">
                  <c:v>56</c:v>
                </c:pt>
                <c:pt idx="55">
                  <c:v>56</c:v>
                </c:pt>
                <c:pt idx="56">
                  <c:v>49</c:v>
                </c:pt>
                <c:pt idx="57">
                  <c:v>49</c:v>
                </c:pt>
                <c:pt idx="58">
                  <c:v>49</c:v>
                </c:pt>
                <c:pt idx="59">
                  <c:v>49</c:v>
                </c:pt>
                <c:pt idx="60">
                  <c:v>41</c:v>
                </c:pt>
                <c:pt idx="61">
                  <c:v>41</c:v>
                </c:pt>
                <c:pt idx="62">
                  <c:v>41</c:v>
                </c:pt>
                <c:pt idx="63">
                  <c:v>41</c:v>
                </c:pt>
                <c:pt idx="64">
                  <c:v>29</c:v>
                </c:pt>
                <c:pt idx="65">
                  <c:v>29</c:v>
                </c:pt>
                <c:pt idx="66">
                  <c:v>29</c:v>
                </c:pt>
                <c:pt idx="67">
                  <c:v>29</c:v>
                </c:pt>
                <c:pt idx="68">
                  <c:v>23</c:v>
                </c:pt>
                <c:pt idx="69">
                  <c:v>23</c:v>
                </c:pt>
                <c:pt idx="70">
                  <c:v>23</c:v>
                </c:pt>
                <c:pt idx="71">
                  <c:v>23</c:v>
                </c:pt>
                <c:pt idx="72">
                  <c:v>22</c:v>
                </c:pt>
                <c:pt idx="73">
                  <c:v>22</c:v>
                </c:pt>
                <c:pt idx="74">
                  <c:v>22</c:v>
                </c:pt>
                <c:pt idx="75">
                  <c:v>22</c:v>
                </c:pt>
                <c:pt idx="76">
                  <c:v>25</c:v>
                </c:pt>
                <c:pt idx="77">
                  <c:v>25</c:v>
                </c:pt>
                <c:pt idx="78">
                  <c:v>25</c:v>
                </c:pt>
                <c:pt idx="79">
                  <c:v>25</c:v>
                </c:pt>
                <c:pt idx="80">
                  <c:v>27</c:v>
                </c:pt>
                <c:pt idx="81">
                  <c:v>27</c:v>
                </c:pt>
                <c:pt idx="82">
                  <c:v>27</c:v>
                </c:pt>
                <c:pt idx="83">
                  <c:v>27</c:v>
                </c:pt>
                <c:pt idx="84">
                  <c:v>28</c:v>
                </c:pt>
                <c:pt idx="85">
                  <c:v>28</c:v>
                </c:pt>
                <c:pt idx="86">
                  <c:v>28</c:v>
                </c:pt>
                <c:pt idx="87">
                  <c:v>28</c:v>
                </c:pt>
                <c:pt idx="88">
                  <c:v>28</c:v>
                </c:pt>
                <c:pt idx="89">
                  <c:v>28</c:v>
                </c:pt>
                <c:pt idx="90">
                  <c:v>28</c:v>
                </c:pt>
                <c:pt idx="91">
                  <c:v>28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0A5-4FEB-8FEE-FD384E0B8CC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56</c:v>
                </c:pt>
                <c:pt idx="23">
                  <c:v>56</c:v>
                </c:pt>
                <c:pt idx="24">
                  <c:v>131</c:v>
                </c:pt>
                <c:pt idx="25">
                  <c:v>131</c:v>
                </c:pt>
                <c:pt idx="26">
                  <c:v>216</c:v>
                </c:pt>
                <c:pt idx="27">
                  <c:v>401.077</c:v>
                </c:pt>
                <c:pt idx="28">
                  <c:v>648.28399999999999</c:v>
                </c:pt>
                <c:pt idx="29">
                  <c:v>485.06700000000001</c:v>
                </c:pt>
                <c:pt idx="30">
                  <c:v>188.78100000000001</c:v>
                </c:pt>
                <c:pt idx="31">
                  <c:v>118</c:v>
                </c:pt>
                <c:pt idx="32">
                  <c:v>374.97199999999998</c:v>
                </c:pt>
                <c:pt idx="33">
                  <c:v>203</c:v>
                </c:pt>
                <c:pt idx="34">
                  <c:v>88</c:v>
                </c:pt>
                <c:pt idx="35">
                  <c:v>88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65">
                  <c:v>60</c:v>
                </c:pt>
                <c:pt idx="66">
                  <c:v>60</c:v>
                </c:pt>
                <c:pt idx="67">
                  <c:v>419.98900000000003</c:v>
                </c:pt>
                <c:pt idx="68">
                  <c:v>463</c:v>
                </c:pt>
                <c:pt idx="69">
                  <c:v>453</c:v>
                </c:pt>
                <c:pt idx="70">
                  <c:v>673.38</c:v>
                </c:pt>
                <c:pt idx="71">
                  <c:v>1190.8820000000001</c:v>
                </c:pt>
                <c:pt idx="72">
                  <c:v>881</c:v>
                </c:pt>
                <c:pt idx="73">
                  <c:v>961</c:v>
                </c:pt>
                <c:pt idx="74">
                  <c:v>961</c:v>
                </c:pt>
                <c:pt idx="75">
                  <c:v>961</c:v>
                </c:pt>
                <c:pt idx="76">
                  <c:v>1086</c:v>
                </c:pt>
                <c:pt idx="77">
                  <c:v>1086</c:v>
                </c:pt>
                <c:pt idx="78">
                  <c:v>998</c:v>
                </c:pt>
                <c:pt idx="79">
                  <c:v>998</c:v>
                </c:pt>
                <c:pt idx="80">
                  <c:v>759</c:v>
                </c:pt>
                <c:pt idx="81">
                  <c:v>596.75599999999997</c:v>
                </c:pt>
                <c:pt idx="82">
                  <c:v>571</c:v>
                </c:pt>
                <c:pt idx="83">
                  <c:v>451</c:v>
                </c:pt>
                <c:pt idx="84">
                  <c:v>615.52099999999996</c:v>
                </c:pt>
                <c:pt idx="85">
                  <c:v>216</c:v>
                </c:pt>
                <c:pt idx="86">
                  <c:v>131</c:v>
                </c:pt>
                <c:pt idx="87">
                  <c:v>131</c:v>
                </c:pt>
                <c:pt idx="88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0A5-4FEB-8FEE-FD384E0B8C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129.24</c:v>
                </c:pt>
                <c:pt idx="1">
                  <c:v>116.47</c:v>
                </c:pt>
                <c:pt idx="2">
                  <c:v>120.36</c:v>
                </c:pt>
                <c:pt idx="3">
                  <c:v>119.41</c:v>
                </c:pt>
                <c:pt idx="4">
                  <c:v>122.21</c:v>
                </c:pt>
                <c:pt idx="5">
                  <c:v>116.99</c:v>
                </c:pt>
                <c:pt idx="6">
                  <c:v>113.6</c:v>
                </c:pt>
                <c:pt idx="7">
                  <c:v>112.26</c:v>
                </c:pt>
                <c:pt idx="8">
                  <c:v>112.98</c:v>
                </c:pt>
                <c:pt idx="9">
                  <c:v>112.84</c:v>
                </c:pt>
                <c:pt idx="10">
                  <c:v>110.12</c:v>
                </c:pt>
                <c:pt idx="11">
                  <c:v>108.51</c:v>
                </c:pt>
                <c:pt idx="12">
                  <c:v>109.02</c:v>
                </c:pt>
                <c:pt idx="13">
                  <c:v>108</c:v>
                </c:pt>
                <c:pt idx="14">
                  <c:v>106.77</c:v>
                </c:pt>
                <c:pt idx="15">
                  <c:v>107</c:v>
                </c:pt>
                <c:pt idx="16">
                  <c:v>107.06</c:v>
                </c:pt>
                <c:pt idx="17">
                  <c:v>109.16</c:v>
                </c:pt>
                <c:pt idx="18">
                  <c:v>111.84</c:v>
                </c:pt>
                <c:pt idx="19">
                  <c:v>116.56</c:v>
                </c:pt>
                <c:pt idx="20">
                  <c:v>112.88</c:v>
                </c:pt>
                <c:pt idx="21">
                  <c:v>119.83</c:v>
                </c:pt>
                <c:pt idx="22">
                  <c:v>125.65</c:v>
                </c:pt>
                <c:pt idx="23">
                  <c:v>178.16</c:v>
                </c:pt>
                <c:pt idx="24">
                  <c:v>118.4</c:v>
                </c:pt>
                <c:pt idx="25">
                  <c:v>141.44</c:v>
                </c:pt>
                <c:pt idx="26">
                  <c:v>252</c:v>
                </c:pt>
                <c:pt idx="27">
                  <c:v>289.8</c:v>
                </c:pt>
                <c:pt idx="28">
                  <c:v>328.6</c:v>
                </c:pt>
                <c:pt idx="29">
                  <c:v>345.4</c:v>
                </c:pt>
                <c:pt idx="30">
                  <c:v>325.61</c:v>
                </c:pt>
                <c:pt idx="31">
                  <c:v>302.81</c:v>
                </c:pt>
                <c:pt idx="32">
                  <c:v>315.88</c:v>
                </c:pt>
                <c:pt idx="33">
                  <c:v>288.51</c:v>
                </c:pt>
                <c:pt idx="34">
                  <c:v>133.33000000000001</c:v>
                </c:pt>
                <c:pt idx="35">
                  <c:v>131.52000000000001</c:v>
                </c:pt>
                <c:pt idx="36">
                  <c:v>104.64</c:v>
                </c:pt>
                <c:pt idx="37">
                  <c:v>99.35</c:v>
                </c:pt>
                <c:pt idx="38">
                  <c:v>97.47</c:v>
                </c:pt>
                <c:pt idx="39">
                  <c:v>90.72</c:v>
                </c:pt>
                <c:pt idx="40">
                  <c:v>88.1</c:v>
                </c:pt>
                <c:pt idx="41">
                  <c:v>80.83</c:v>
                </c:pt>
                <c:pt idx="42">
                  <c:v>78.11</c:v>
                </c:pt>
                <c:pt idx="43">
                  <c:v>76.23</c:v>
                </c:pt>
                <c:pt idx="44">
                  <c:v>75.36</c:v>
                </c:pt>
                <c:pt idx="45">
                  <c:v>73.72</c:v>
                </c:pt>
                <c:pt idx="46">
                  <c:v>0.2</c:v>
                </c:pt>
                <c:pt idx="47">
                  <c:v>0.01</c:v>
                </c:pt>
                <c:pt idx="48">
                  <c:v>48</c:v>
                </c:pt>
                <c:pt idx="49">
                  <c:v>48</c:v>
                </c:pt>
                <c:pt idx="50">
                  <c:v>7.04</c:v>
                </c:pt>
                <c:pt idx="51">
                  <c:v>48</c:v>
                </c:pt>
                <c:pt idx="52">
                  <c:v>0.01</c:v>
                </c:pt>
                <c:pt idx="53">
                  <c:v>70.930000000000007</c:v>
                </c:pt>
                <c:pt idx="54">
                  <c:v>75.16</c:v>
                </c:pt>
                <c:pt idx="55">
                  <c:v>76.53</c:v>
                </c:pt>
                <c:pt idx="56">
                  <c:v>77.510000000000005</c:v>
                </c:pt>
                <c:pt idx="57">
                  <c:v>77.08</c:v>
                </c:pt>
                <c:pt idx="58">
                  <c:v>79.05</c:v>
                </c:pt>
                <c:pt idx="59">
                  <c:v>83.76</c:v>
                </c:pt>
                <c:pt idx="60">
                  <c:v>86.64</c:v>
                </c:pt>
                <c:pt idx="61">
                  <c:v>88.91</c:v>
                </c:pt>
                <c:pt idx="62">
                  <c:v>94.78</c:v>
                </c:pt>
                <c:pt idx="63">
                  <c:v>100.09</c:v>
                </c:pt>
                <c:pt idx="64">
                  <c:v>115.65</c:v>
                </c:pt>
                <c:pt idx="65">
                  <c:v>142.66</c:v>
                </c:pt>
                <c:pt idx="66">
                  <c:v>235.79</c:v>
                </c:pt>
                <c:pt idx="67">
                  <c:v>286.49</c:v>
                </c:pt>
                <c:pt idx="68">
                  <c:v>137.51</c:v>
                </c:pt>
                <c:pt idx="69">
                  <c:v>225.94</c:v>
                </c:pt>
                <c:pt idx="70">
                  <c:v>342.3</c:v>
                </c:pt>
                <c:pt idx="71">
                  <c:v>381.88</c:v>
                </c:pt>
                <c:pt idx="72">
                  <c:v>209.09</c:v>
                </c:pt>
                <c:pt idx="73">
                  <c:v>277.27</c:v>
                </c:pt>
                <c:pt idx="74">
                  <c:v>406.86</c:v>
                </c:pt>
                <c:pt idx="75">
                  <c:v>491.13</c:v>
                </c:pt>
                <c:pt idx="76">
                  <c:v>412.1</c:v>
                </c:pt>
                <c:pt idx="77">
                  <c:v>336.69</c:v>
                </c:pt>
                <c:pt idx="78">
                  <c:v>300.08</c:v>
                </c:pt>
                <c:pt idx="79">
                  <c:v>196.83</c:v>
                </c:pt>
                <c:pt idx="80">
                  <c:v>349.36</c:v>
                </c:pt>
                <c:pt idx="81">
                  <c:v>330.47</c:v>
                </c:pt>
                <c:pt idx="82">
                  <c:v>226.22</c:v>
                </c:pt>
                <c:pt idx="83">
                  <c:v>192.63</c:v>
                </c:pt>
                <c:pt idx="84">
                  <c:v>292.23</c:v>
                </c:pt>
                <c:pt idx="85">
                  <c:v>260.87</c:v>
                </c:pt>
                <c:pt idx="86">
                  <c:v>229.24</c:v>
                </c:pt>
                <c:pt idx="87">
                  <c:v>154.04</c:v>
                </c:pt>
                <c:pt idx="88">
                  <c:v>145.1</c:v>
                </c:pt>
                <c:pt idx="89">
                  <c:v>129.18</c:v>
                </c:pt>
                <c:pt idx="90">
                  <c:v>121.04</c:v>
                </c:pt>
                <c:pt idx="91">
                  <c:v>121.03</c:v>
                </c:pt>
                <c:pt idx="92">
                  <c:v>112.96</c:v>
                </c:pt>
                <c:pt idx="93">
                  <c:v>110.27</c:v>
                </c:pt>
                <c:pt idx="94">
                  <c:v>105.4</c:v>
                </c:pt>
                <c:pt idx="95">
                  <c:v>103.57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0A5-4FEB-8FEE-FD384E0B8C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102</c:v>
                </c:pt>
                <c:pt idx="1">
                  <c:v>101</c:v>
                </c:pt>
                <c:pt idx="2">
                  <c:v>100</c:v>
                </c:pt>
                <c:pt idx="3">
                  <c:v>99</c:v>
                </c:pt>
                <c:pt idx="4">
                  <c:v>98</c:v>
                </c:pt>
                <c:pt idx="5">
                  <c:v>98</c:v>
                </c:pt>
                <c:pt idx="6">
                  <c:v>97</c:v>
                </c:pt>
                <c:pt idx="7">
                  <c:v>97</c:v>
                </c:pt>
                <c:pt idx="8">
                  <c:v>97</c:v>
                </c:pt>
                <c:pt idx="9">
                  <c:v>96</c:v>
                </c:pt>
                <c:pt idx="10">
                  <c:v>96</c:v>
                </c:pt>
                <c:pt idx="11">
                  <c:v>96</c:v>
                </c:pt>
                <c:pt idx="12">
                  <c:v>96</c:v>
                </c:pt>
                <c:pt idx="13">
                  <c:v>96</c:v>
                </c:pt>
                <c:pt idx="14">
                  <c:v>96</c:v>
                </c:pt>
                <c:pt idx="15">
                  <c:v>96</c:v>
                </c:pt>
                <c:pt idx="16">
                  <c:v>97</c:v>
                </c:pt>
                <c:pt idx="17">
                  <c:v>98</c:v>
                </c:pt>
                <c:pt idx="18">
                  <c:v>100</c:v>
                </c:pt>
                <c:pt idx="19">
                  <c:v>102</c:v>
                </c:pt>
                <c:pt idx="20">
                  <c:v>104</c:v>
                </c:pt>
                <c:pt idx="21">
                  <c:v>107</c:v>
                </c:pt>
                <c:pt idx="22">
                  <c:v>111</c:v>
                </c:pt>
                <c:pt idx="23">
                  <c:v>114</c:v>
                </c:pt>
                <c:pt idx="24">
                  <c:v>118</c:v>
                </c:pt>
                <c:pt idx="25">
                  <c:v>121</c:v>
                </c:pt>
                <c:pt idx="26">
                  <c:v>123</c:v>
                </c:pt>
                <c:pt idx="27">
                  <c:v>123</c:v>
                </c:pt>
                <c:pt idx="28">
                  <c:v>123</c:v>
                </c:pt>
                <c:pt idx="29">
                  <c:v>121</c:v>
                </c:pt>
                <c:pt idx="30">
                  <c:v>118</c:v>
                </c:pt>
                <c:pt idx="31">
                  <c:v>115</c:v>
                </c:pt>
                <c:pt idx="32">
                  <c:v>110</c:v>
                </c:pt>
                <c:pt idx="33">
                  <c:v>105</c:v>
                </c:pt>
                <c:pt idx="34">
                  <c:v>101</c:v>
                </c:pt>
                <c:pt idx="35">
                  <c:v>96</c:v>
                </c:pt>
                <c:pt idx="36">
                  <c:v>92</c:v>
                </c:pt>
                <c:pt idx="37">
                  <c:v>87</c:v>
                </c:pt>
                <c:pt idx="38">
                  <c:v>84</c:v>
                </c:pt>
                <c:pt idx="39">
                  <c:v>80</c:v>
                </c:pt>
                <c:pt idx="40">
                  <c:v>77</c:v>
                </c:pt>
                <c:pt idx="41">
                  <c:v>75</c:v>
                </c:pt>
                <c:pt idx="42">
                  <c:v>73</c:v>
                </c:pt>
                <c:pt idx="43">
                  <c:v>71</c:v>
                </c:pt>
                <c:pt idx="44">
                  <c:v>69</c:v>
                </c:pt>
                <c:pt idx="45">
                  <c:v>68</c:v>
                </c:pt>
                <c:pt idx="46">
                  <c:v>67</c:v>
                </c:pt>
                <c:pt idx="47">
                  <c:v>67</c:v>
                </c:pt>
                <c:pt idx="48">
                  <c:v>67</c:v>
                </c:pt>
                <c:pt idx="49">
                  <c:v>66</c:v>
                </c:pt>
                <c:pt idx="50">
                  <c:v>66</c:v>
                </c:pt>
                <c:pt idx="51">
                  <c:v>66</c:v>
                </c:pt>
                <c:pt idx="52">
                  <c:v>66</c:v>
                </c:pt>
                <c:pt idx="53">
                  <c:v>66</c:v>
                </c:pt>
                <c:pt idx="54">
                  <c:v>66</c:v>
                </c:pt>
                <c:pt idx="55">
                  <c:v>67</c:v>
                </c:pt>
                <c:pt idx="56">
                  <c:v>68</c:v>
                </c:pt>
                <c:pt idx="57">
                  <c:v>70</c:v>
                </c:pt>
                <c:pt idx="58">
                  <c:v>72</c:v>
                </c:pt>
                <c:pt idx="59">
                  <c:v>74</c:v>
                </c:pt>
                <c:pt idx="60">
                  <c:v>77</c:v>
                </c:pt>
                <c:pt idx="61">
                  <c:v>80</c:v>
                </c:pt>
                <c:pt idx="62">
                  <c:v>85</c:v>
                </c:pt>
                <c:pt idx="63">
                  <c:v>91</c:v>
                </c:pt>
                <c:pt idx="64">
                  <c:v>97</c:v>
                </c:pt>
                <c:pt idx="65">
                  <c:v>103</c:v>
                </c:pt>
                <c:pt idx="66">
                  <c:v>109</c:v>
                </c:pt>
                <c:pt idx="67">
                  <c:v>115</c:v>
                </c:pt>
                <c:pt idx="68">
                  <c:v>121</c:v>
                </c:pt>
                <c:pt idx="69">
                  <c:v>126</c:v>
                </c:pt>
                <c:pt idx="70">
                  <c:v>132</c:v>
                </c:pt>
                <c:pt idx="71">
                  <c:v>138</c:v>
                </c:pt>
                <c:pt idx="72">
                  <c:v>143</c:v>
                </c:pt>
                <c:pt idx="73">
                  <c:v>147</c:v>
                </c:pt>
                <c:pt idx="74">
                  <c:v>149</c:v>
                </c:pt>
                <c:pt idx="75">
                  <c:v>149</c:v>
                </c:pt>
                <c:pt idx="76">
                  <c:v>149</c:v>
                </c:pt>
                <c:pt idx="77">
                  <c:v>149</c:v>
                </c:pt>
                <c:pt idx="78">
                  <c:v>147</c:v>
                </c:pt>
                <c:pt idx="79">
                  <c:v>144</c:v>
                </c:pt>
                <c:pt idx="80">
                  <c:v>142</c:v>
                </c:pt>
                <c:pt idx="81">
                  <c:v>139</c:v>
                </c:pt>
                <c:pt idx="82">
                  <c:v>136</c:v>
                </c:pt>
                <c:pt idx="83">
                  <c:v>133</c:v>
                </c:pt>
                <c:pt idx="84">
                  <c:v>130</c:v>
                </c:pt>
                <c:pt idx="85">
                  <c:v>127</c:v>
                </c:pt>
                <c:pt idx="86">
                  <c:v>124</c:v>
                </c:pt>
                <c:pt idx="87">
                  <c:v>122</c:v>
                </c:pt>
                <c:pt idx="88">
                  <c:v>120</c:v>
                </c:pt>
                <c:pt idx="89">
                  <c:v>118</c:v>
                </c:pt>
                <c:pt idx="90">
                  <c:v>116</c:v>
                </c:pt>
                <c:pt idx="91">
                  <c:v>113</c:v>
                </c:pt>
                <c:pt idx="92">
                  <c:v>110</c:v>
                </c:pt>
                <c:pt idx="93">
                  <c:v>108</c:v>
                </c:pt>
                <c:pt idx="94">
                  <c:v>106</c:v>
                </c:pt>
                <c:pt idx="95">
                  <c:v>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65-4B02-B205-EA99F450079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785.25699999999995</c:v>
                </c:pt>
                <c:pt idx="1">
                  <c:v>789.08600000000001</c:v>
                </c:pt>
                <c:pt idx="2">
                  <c:v>789.31</c:v>
                </c:pt>
                <c:pt idx="3">
                  <c:v>789.14799999999991</c:v>
                </c:pt>
                <c:pt idx="4">
                  <c:v>809.4319999999999</c:v>
                </c:pt>
                <c:pt idx="5">
                  <c:v>809.8649999999999</c:v>
                </c:pt>
                <c:pt idx="6">
                  <c:v>809.49899999999991</c:v>
                </c:pt>
                <c:pt idx="7">
                  <c:v>809.00699999999995</c:v>
                </c:pt>
                <c:pt idx="8">
                  <c:v>807.35899999999992</c:v>
                </c:pt>
                <c:pt idx="9">
                  <c:v>807.06600000000014</c:v>
                </c:pt>
                <c:pt idx="10">
                  <c:v>808.32600000000002</c:v>
                </c:pt>
                <c:pt idx="11">
                  <c:v>809.26200000000006</c:v>
                </c:pt>
                <c:pt idx="12">
                  <c:v>806.93299999999988</c:v>
                </c:pt>
                <c:pt idx="13">
                  <c:v>806.31999999999994</c:v>
                </c:pt>
                <c:pt idx="14">
                  <c:v>806.4430000000001</c:v>
                </c:pt>
                <c:pt idx="15">
                  <c:v>805.67000000000007</c:v>
                </c:pt>
                <c:pt idx="16">
                  <c:v>806.31899999999996</c:v>
                </c:pt>
                <c:pt idx="17">
                  <c:v>806.11400000000015</c:v>
                </c:pt>
                <c:pt idx="18">
                  <c:v>805.06899999999996</c:v>
                </c:pt>
                <c:pt idx="19">
                  <c:v>805.10900000000004</c:v>
                </c:pt>
                <c:pt idx="20">
                  <c:v>805.04300000000001</c:v>
                </c:pt>
                <c:pt idx="21">
                  <c:v>804.76900000000001</c:v>
                </c:pt>
                <c:pt idx="22">
                  <c:v>804.72199999999998</c:v>
                </c:pt>
                <c:pt idx="23">
                  <c:v>801.34800000000007</c:v>
                </c:pt>
                <c:pt idx="24">
                  <c:v>765.053</c:v>
                </c:pt>
                <c:pt idx="25">
                  <c:v>765.52099999999996</c:v>
                </c:pt>
                <c:pt idx="26">
                  <c:v>757.09699999999998</c:v>
                </c:pt>
                <c:pt idx="27">
                  <c:v>756.73199999999986</c:v>
                </c:pt>
                <c:pt idx="28">
                  <c:v>673.49099999999999</c:v>
                </c:pt>
                <c:pt idx="29">
                  <c:v>673.62800000000004</c:v>
                </c:pt>
                <c:pt idx="30">
                  <c:v>673.39</c:v>
                </c:pt>
                <c:pt idx="31">
                  <c:v>673.25800000000004</c:v>
                </c:pt>
                <c:pt idx="32">
                  <c:v>721.15499999999997</c:v>
                </c:pt>
                <c:pt idx="33">
                  <c:v>720.74400000000003</c:v>
                </c:pt>
                <c:pt idx="34">
                  <c:v>727.92</c:v>
                </c:pt>
                <c:pt idx="35">
                  <c:v>727.22500000000002</c:v>
                </c:pt>
                <c:pt idx="36">
                  <c:v>636.93899999999985</c:v>
                </c:pt>
                <c:pt idx="37">
                  <c:v>636.32600000000002</c:v>
                </c:pt>
                <c:pt idx="38">
                  <c:v>635.78800000000001</c:v>
                </c:pt>
                <c:pt idx="39">
                  <c:v>636.06899999999996</c:v>
                </c:pt>
                <c:pt idx="40">
                  <c:v>654.66699999999992</c:v>
                </c:pt>
                <c:pt idx="41">
                  <c:v>654.38900000000001</c:v>
                </c:pt>
                <c:pt idx="42">
                  <c:v>654.43900000000008</c:v>
                </c:pt>
                <c:pt idx="43">
                  <c:v>654.48199999999997</c:v>
                </c:pt>
                <c:pt idx="44">
                  <c:v>632.11400000000003</c:v>
                </c:pt>
                <c:pt idx="45">
                  <c:v>631.88300000000004</c:v>
                </c:pt>
                <c:pt idx="46">
                  <c:v>631.53399999999999</c:v>
                </c:pt>
                <c:pt idx="47">
                  <c:v>631.54200000000003</c:v>
                </c:pt>
                <c:pt idx="48">
                  <c:v>635.48900000000003</c:v>
                </c:pt>
                <c:pt idx="49">
                  <c:v>635.58299999999986</c:v>
                </c:pt>
                <c:pt idx="50">
                  <c:v>634.39099999999996</c:v>
                </c:pt>
                <c:pt idx="51">
                  <c:v>634.69099999999992</c:v>
                </c:pt>
                <c:pt idx="52">
                  <c:v>628.3610000000001</c:v>
                </c:pt>
                <c:pt idx="53">
                  <c:v>627.77800000000002</c:v>
                </c:pt>
                <c:pt idx="54">
                  <c:v>627.73500000000001</c:v>
                </c:pt>
                <c:pt idx="55">
                  <c:v>626.98099999999999</c:v>
                </c:pt>
                <c:pt idx="56">
                  <c:v>626.37099999999987</c:v>
                </c:pt>
                <c:pt idx="57">
                  <c:v>626.58000000000004</c:v>
                </c:pt>
                <c:pt idx="58">
                  <c:v>626.77700000000004</c:v>
                </c:pt>
                <c:pt idx="59">
                  <c:v>627.47199999999998</c:v>
                </c:pt>
                <c:pt idx="60">
                  <c:v>632.33299999999997</c:v>
                </c:pt>
                <c:pt idx="61">
                  <c:v>632.66099999999994</c:v>
                </c:pt>
                <c:pt idx="62">
                  <c:v>632.89499999999998</c:v>
                </c:pt>
                <c:pt idx="63">
                  <c:v>626.57200000000012</c:v>
                </c:pt>
                <c:pt idx="64">
                  <c:v>639.24099999999999</c:v>
                </c:pt>
                <c:pt idx="65">
                  <c:v>639.4</c:v>
                </c:pt>
                <c:pt idx="66">
                  <c:v>632.8889999999999</c:v>
                </c:pt>
                <c:pt idx="67">
                  <c:v>633.09299999999996</c:v>
                </c:pt>
                <c:pt idx="68">
                  <c:v>646.976</c:v>
                </c:pt>
                <c:pt idx="69">
                  <c:v>647.50799999999992</c:v>
                </c:pt>
                <c:pt idx="70">
                  <c:v>618.01300000000003</c:v>
                </c:pt>
                <c:pt idx="71">
                  <c:v>618.47699999999998</c:v>
                </c:pt>
                <c:pt idx="72">
                  <c:v>639.62600000000009</c:v>
                </c:pt>
                <c:pt idx="73">
                  <c:v>639.87699999999995</c:v>
                </c:pt>
                <c:pt idx="74">
                  <c:v>626.48300000000006</c:v>
                </c:pt>
                <c:pt idx="75">
                  <c:v>626.45799999999997</c:v>
                </c:pt>
                <c:pt idx="76">
                  <c:v>638.81399999999985</c:v>
                </c:pt>
                <c:pt idx="77">
                  <c:v>653.27800000000002</c:v>
                </c:pt>
                <c:pt idx="78">
                  <c:v>653.78399999999999</c:v>
                </c:pt>
                <c:pt idx="79">
                  <c:v>654.07800000000009</c:v>
                </c:pt>
                <c:pt idx="80">
                  <c:v>641.95600000000002</c:v>
                </c:pt>
                <c:pt idx="81">
                  <c:v>642.64199999999994</c:v>
                </c:pt>
                <c:pt idx="82">
                  <c:v>652.92400000000009</c:v>
                </c:pt>
                <c:pt idx="83">
                  <c:v>652.64400000000001</c:v>
                </c:pt>
                <c:pt idx="84">
                  <c:v>747.64100000000008</c:v>
                </c:pt>
                <c:pt idx="85">
                  <c:v>747.06200000000001</c:v>
                </c:pt>
                <c:pt idx="86">
                  <c:v>746.97399999999993</c:v>
                </c:pt>
                <c:pt idx="87">
                  <c:v>752.65499999999997</c:v>
                </c:pt>
                <c:pt idx="88">
                  <c:v>760.51</c:v>
                </c:pt>
                <c:pt idx="89">
                  <c:v>764.255</c:v>
                </c:pt>
                <c:pt idx="90">
                  <c:v>764.29299999999989</c:v>
                </c:pt>
                <c:pt idx="91">
                  <c:v>764.78599999999994</c:v>
                </c:pt>
                <c:pt idx="92">
                  <c:v>804.65700000000004</c:v>
                </c:pt>
                <c:pt idx="93">
                  <c:v>804.9</c:v>
                </c:pt>
                <c:pt idx="94">
                  <c:v>805.36299999999994</c:v>
                </c:pt>
                <c:pt idx="95">
                  <c:v>806.08499999999992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65-4B02-B205-EA99F450079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1107.288</c:v>
                </c:pt>
                <c:pt idx="1">
                  <c:v>1109.4390000000001</c:v>
                </c:pt>
                <c:pt idx="2">
                  <c:v>1101.6030000000001</c:v>
                </c:pt>
                <c:pt idx="3">
                  <c:v>1099.7069999999999</c:v>
                </c:pt>
                <c:pt idx="4">
                  <c:v>1093.1869999999999</c:v>
                </c:pt>
                <c:pt idx="5">
                  <c:v>1089.8030000000001</c:v>
                </c:pt>
                <c:pt idx="6">
                  <c:v>1088.4650000000004</c:v>
                </c:pt>
                <c:pt idx="7">
                  <c:v>1086.9259999999997</c:v>
                </c:pt>
                <c:pt idx="8">
                  <c:v>1080.8889999999999</c:v>
                </c:pt>
                <c:pt idx="9">
                  <c:v>1078.9649999999999</c:v>
                </c:pt>
                <c:pt idx="10">
                  <c:v>1078.3070000000002</c:v>
                </c:pt>
                <c:pt idx="11">
                  <c:v>1083.4910000000002</c:v>
                </c:pt>
                <c:pt idx="12">
                  <c:v>1084.8880000000001</c:v>
                </c:pt>
                <c:pt idx="13">
                  <c:v>1090.0179999999998</c:v>
                </c:pt>
                <c:pt idx="14">
                  <c:v>1093.203</c:v>
                </c:pt>
                <c:pt idx="15">
                  <c:v>1095.2010000000002</c:v>
                </c:pt>
                <c:pt idx="16">
                  <c:v>1113.2620000000002</c:v>
                </c:pt>
                <c:pt idx="17">
                  <c:v>1114.9480000000001</c:v>
                </c:pt>
                <c:pt idx="18">
                  <c:v>1119.722</c:v>
                </c:pt>
                <c:pt idx="19">
                  <c:v>1133.4159999999999</c:v>
                </c:pt>
                <c:pt idx="20">
                  <c:v>1228.992</c:v>
                </c:pt>
                <c:pt idx="21">
                  <c:v>1262.8780000000002</c:v>
                </c:pt>
                <c:pt idx="22">
                  <c:v>1277.9969999999998</c:v>
                </c:pt>
                <c:pt idx="23">
                  <c:v>1237.7179999999998</c:v>
                </c:pt>
                <c:pt idx="24">
                  <c:v>1433.8079999999998</c:v>
                </c:pt>
                <c:pt idx="25">
                  <c:v>1467.482</c:v>
                </c:pt>
                <c:pt idx="26">
                  <c:v>1469.7159999999999</c:v>
                </c:pt>
                <c:pt idx="27">
                  <c:v>1491.0650000000003</c:v>
                </c:pt>
                <c:pt idx="28">
                  <c:v>1581.1739999999998</c:v>
                </c:pt>
                <c:pt idx="29">
                  <c:v>1589.5340000000001</c:v>
                </c:pt>
                <c:pt idx="30">
                  <c:v>1595.2850000000003</c:v>
                </c:pt>
                <c:pt idx="31">
                  <c:v>1604.0710000000001</c:v>
                </c:pt>
                <c:pt idx="32">
                  <c:v>1630.453</c:v>
                </c:pt>
                <c:pt idx="33">
                  <c:v>1579.0990000000002</c:v>
                </c:pt>
                <c:pt idx="34">
                  <c:v>1651.6850000000004</c:v>
                </c:pt>
                <c:pt idx="35">
                  <c:v>1644.1330000000003</c:v>
                </c:pt>
                <c:pt idx="36">
                  <c:v>1650.4890000000003</c:v>
                </c:pt>
                <c:pt idx="37">
                  <c:v>1651.8259999999998</c:v>
                </c:pt>
                <c:pt idx="38">
                  <c:v>1644.9320000000002</c:v>
                </c:pt>
                <c:pt idx="39">
                  <c:v>1632.4950000000001</c:v>
                </c:pt>
                <c:pt idx="40">
                  <c:v>1616.4269999999999</c:v>
                </c:pt>
                <c:pt idx="41">
                  <c:v>1617.7360000000001</c:v>
                </c:pt>
                <c:pt idx="42">
                  <c:v>1612.8999999999999</c:v>
                </c:pt>
                <c:pt idx="43">
                  <c:v>1607.7860000000001</c:v>
                </c:pt>
                <c:pt idx="44">
                  <c:v>1605.9390000000001</c:v>
                </c:pt>
                <c:pt idx="45">
                  <c:v>1603.3829999999998</c:v>
                </c:pt>
                <c:pt idx="46">
                  <c:v>1610.269</c:v>
                </c:pt>
                <c:pt idx="47">
                  <c:v>1616.2850000000001</c:v>
                </c:pt>
                <c:pt idx="48">
                  <c:v>1600.0080000000003</c:v>
                </c:pt>
                <c:pt idx="49">
                  <c:v>1601.258</c:v>
                </c:pt>
                <c:pt idx="50">
                  <c:v>1605.6949999999999</c:v>
                </c:pt>
                <c:pt idx="51">
                  <c:v>1592.9059999999997</c:v>
                </c:pt>
                <c:pt idx="52">
                  <c:v>1565.991</c:v>
                </c:pt>
                <c:pt idx="53">
                  <c:v>1565.6000000000001</c:v>
                </c:pt>
                <c:pt idx="54">
                  <c:v>1561.9839999999999</c:v>
                </c:pt>
                <c:pt idx="55">
                  <c:v>1555.1570000000002</c:v>
                </c:pt>
                <c:pt idx="56">
                  <c:v>1499.3059999999998</c:v>
                </c:pt>
                <c:pt idx="57">
                  <c:v>1494.6959999999999</c:v>
                </c:pt>
                <c:pt idx="58">
                  <c:v>1489.6859999999997</c:v>
                </c:pt>
                <c:pt idx="59">
                  <c:v>1488.2080000000001</c:v>
                </c:pt>
                <c:pt idx="60">
                  <c:v>1443.432</c:v>
                </c:pt>
                <c:pt idx="61">
                  <c:v>1443.9379999999999</c:v>
                </c:pt>
                <c:pt idx="62">
                  <c:v>1449.1659999999999</c:v>
                </c:pt>
                <c:pt idx="63">
                  <c:v>1448.4539999999997</c:v>
                </c:pt>
                <c:pt idx="64">
                  <c:v>1430.5060000000001</c:v>
                </c:pt>
                <c:pt idx="65">
                  <c:v>1437.473</c:v>
                </c:pt>
                <c:pt idx="66">
                  <c:v>1414.6050000000002</c:v>
                </c:pt>
                <c:pt idx="67">
                  <c:v>1363.126</c:v>
                </c:pt>
                <c:pt idx="68">
                  <c:v>1427.5129999999999</c:v>
                </c:pt>
                <c:pt idx="69">
                  <c:v>1424.673</c:v>
                </c:pt>
                <c:pt idx="70">
                  <c:v>1361.2010000000002</c:v>
                </c:pt>
                <c:pt idx="71">
                  <c:v>1361.8220000000001</c:v>
                </c:pt>
                <c:pt idx="72">
                  <c:v>1432.6009999999999</c:v>
                </c:pt>
                <c:pt idx="73">
                  <c:v>1432.577</c:v>
                </c:pt>
                <c:pt idx="74">
                  <c:v>1364.979</c:v>
                </c:pt>
                <c:pt idx="75">
                  <c:v>1345.9780000000001</c:v>
                </c:pt>
                <c:pt idx="76">
                  <c:v>1337.451</c:v>
                </c:pt>
                <c:pt idx="77">
                  <c:v>1348.5349999999996</c:v>
                </c:pt>
                <c:pt idx="78">
                  <c:v>1356.2560000000001</c:v>
                </c:pt>
                <c:pt idx="79">
                  <c:v>1389.2820000000002</c:v>
                </c:pt>
                <c:pt idx="80">
                  <c:v>1256.047</c:v>
                </c:pt>
                <c:pt idx="81">
                  <c:v>1238.4859999999999</c:v>
                </c:pt>
                <c:pt idx="82">
                  <c:v>1286.133</c:v>
                </c:pt>
                <c:pt idx="83">
                  <c:v>1264.9079999999999</c:v>
                </c:pt>
                <c:pt idx="84">
                  <c:v>1138.883</c:v>
                </c:pt>
                <c:pt idx="85">
                  <c:v>1143.7250000000001</c:v>
                </c:pt>
                <c:pt idx="86">
                  <c:v>1187.46</c:v>
                </c:pt>
                <c:pt idx="87">
                  <c:v>1186.8440000000001</c:v>
                </c:pt>
                <c:pt idx="88">
                  <c:v>1154.1270000000002</c:v>
                </c:pt>
                <c:pt idx="89">
                  <c:v>1149.6649999999995</c:v>
                </c:pt>
                <c:pt idx="90">
                  <c:v>1147.098</c:v>
                </c:pt>
                <c:pt idx="91">
                  <c:v>1140.4390000000001</c:v>
                </c:pt>
                <c:pt idx="92">
                  <c:v>1124.6659999999999</c:v>
                </c:pt>
                <c:pt idx="93">
                  <c:v>1121.4880000000001</c:v>
                </c:pt>
                <c:pt idx="94">
                  <c:v>1122.5179999999998</c:v>
                </c:pt>
                <c:pt idx="95">
                  <c:v>1121.722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65-4B02-B205-EA99F450079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2162.3879999999999</c:v>
                </c:pt>
                <c:pt idx="1">
                  <c:v>2190.6210000000001</c:v>
                </c:pt>
                <c:pt idx="2">
                  <c:v>2135.7979999999998</c:v>
                </c:pt>
                <c:pt idx="3">
                  <c:v>2115.241</c:v>
                </c:pt>
                <c:pt idx="4">
                  <c:v>2052.6410000000001</c:v>
                </c:pt>
                <c:pt idx="5">
                  <c:v>2069.8449999999998</c:v>
                </c:pt>
                <c:pt idx="6">
                  <c:v>2058.4820000000004</c:v>
                </c:pt>
                <c:pt idx="7">
                  <c:v>2041.297</c:v>
                </c:pt>
                <c:pt idx="8">
                  <c:v>2023.405</c:v>
                </c:pt>
                <c:pt idx="9">
                  <c:v>2006.307</c:v>
                </c:pt>
                <c:pt idx="10">
                  <c:v>2001.3240000000001</c:v>
                </c:pt>
                <c:pt idx="11">
                  <c:v>1995.5840000000001</c:v>
                </c:pt>
                <c:pt idx="12">
                  <c:v>1986.0949999999998</c:v>
                </c:pt>
                <c:pt idx="13">
                  <c:v>1987.4240000000002</c:v>
                </c:pt>
                <c:pt idx="14">
                  <c:v>1987.6569999999999</c:v>
                </c:pt>
                <c:pt idx="15">
                  <c:v>2017.8220000000001</c:v>
                </c:pt>
                <c:pt idx="16">
                  <c:v>2026.0210000000002</c:v>
                </c:pt>
                <c:pt idx="17">
                  <c:v>2029.1849999999999</c:v>
                </c:pt>
                <c:pt idx="18">
                  <c:v>2072.913</c:v>
                </c:pt>
                <c:pt idx="19">
                  <c:v>2144.4299999999998</c:v>
                </c:pt>
                <c:pt idx="20">
                  <c:v>2200.5929999999998</c:v>
                </c:pt>
                <c:pt idx="21">
                  <c:v>2282.7640000000001</c:v>
                </c:pt>
                <c:pt idx="22">
                  <c:v>2349.5549999999998</c:v>
                </c:pt>
                <c:pt idx="23">
                  <c:v>2455.9740000000002</c:v>
                </c:pt>
                <c:pt idx="24">
                  <c:v>2553.9079999999999</c:v>
                </c:pt>
                <c:pt idx="25">
                  <c:v>2689.45</c:v>
                </c:pt>
                <c:pt idx="26">
                  <c:v>2701.8910000000001</c:v>
                </c:pt>
                <c:pt idx="27">
                  <c:v>2756.7999999999997</c:v>
                </c:pt>
                <c:pt idx="28">
                  <c:v>2796.6229999999996</c:v>
                </c:pt>
                <c:pt idx="29">
                  <c:v>2879.5189999999998</c:v>
                </c:pt>
                <c:pt idx="30">
                  <c:v>2997.1839999999997</c:v>
                </c:pt>
                <c:pt idx="31">
                  <c:v>3083.6149999999998</c:v>
                </c:pt>
                <c:pt idx="32">
                  <c:v>3084.991</c:v>
                </c:pt>
                <c:pt idx="33">
                  <c:v>3195.7859999999996</c:v>
                </c:pt>
                <c:pt idx="34">
                  <c:v>3308.5109999999995</c:v>
                </c:pt>
                <c:pt idx="35">
                  <c:v>3344.9479999999999</c:v>
                </c:pt>
                <c:pt idx="36">
                  <c:v>3366.0919999999996</c:v>
                </c:pt>
                <c:pt idx="37">
                  <c:v>3394.9509999999996</c:v>
                </c:pt>
                <c:pt idx="38">
                  <c:v>3418.1460000000002</c:v>
                </c:pt>
                <c:pt idx="39">
                  <c:v>3431.0559999999996</c:v>
                </c:pt>
                <c:pt idx="40">
                  <c:v>3439.8059999999996</c:v>
                </c:pt>
                <c:pt idx="41">
                  <c:v>3454.5489999999991</c:v>
                </c:pt>
                <c:pt idx="42">
                  <c:v>3464.973</c:v>
                </c:pt>
                <c:pt idx="43">
                  <c:v>3488.7150000000001</c:v>
                </c:pt>
                <c:pt idx="44">
                  <c:v>3515.4790000000003</c:v>
                </c:pt>
                <c:pt idx="45">
                  <c:v>3530.4649999999997</c:v>
                </c:pt>
                <c:pt idx="46">
                  <c:v>3543.82</c:v>
                </c:pt>
                <c:pt idx="47">
                  <c:v>3542.913</c:v>
                </c:pt>
                <c:pt idx="48">
                  <c:v>3525.1370000000002</c:v>
                </c:pt>
                <c:pt idx="49">
                  <c:v>3503.3069999999998</c:v>
                </c:pt>
                <c:pt idx="50">
                  <c:v>3483.6290000000004</c:v>
                </c:pt>
                <c:pt idx="51">
                  <c:v>3442.1009999999997</c:v>
                </c:pt>
                <c:pt idx="52">
                  <c:v>3419.8140000000003</c:v>
                </c:pt>
                <c:pt idx="53">
                  <c:v>3365.3799999999997</c:v>
                </c:pt>
                <c:pt idx="54">
                  <c:v>3320.9190000000003</c:v>
                </c:pt>
                <c:pt idx="55">
                  <c:v>3274.7829999999994</c:v>
                </c:pt>
                <c:pt idx="56">
                  <c:v>3252.2820000000002</c:v>
                </c:pt>
                <c:pt idx="57">
                  <c:v>3205.4059999999995</c:v>
                </c:pt>
                <c:pt idx="58">
                  <c:v>3168.1089999999999</c:v>
                </c:pt>
                <c:pt idx="59">
                  <c:v>3136.8729999999996</c:v>
                </c:pt>
                <c:pt idx="60">
                  <c:v>3133.7429999999999</c:v>
                </c:pt>
                <c:pt idx="61">
                  <c:v>3119.6680000000001</c:v>
                </c:pt>
                <c:pt idx="62">
                  <c:v>3125.8690000000001</c:v>
                </c:pt>
                <c:pt idx="63">
                  <c:v>3140.5819999999999</c:v>
                </c:pt>
                <c:pt idx="64">
                  <c:v>3205.5069999999996</c:v>
                </c:pt>
                <c:pt idx="65">
                  <c:v>3184.5340000000001</c:v>
                </c:pt>
                <c:pt idx="66">
                  <c:v>3140.6819999999998</c:v>
                </c:pt>
                <c:pt idx="67">
                  <c:v>3189.1929999999998</c:v>
                </c:pt>
                <c:pt idx="68">
                  <c:v>3386.0509999999999</c:v>
                </c:pt>
                <c:pt idx="69">
                  <c:v>3397.5589999999997</c:v>
                </c:pt>
                <c:pt idx="70">
                  <c:v>3376.1969999999997</c:v>
                </c:pt>
                <c:pt idx="71">
                  <c:v>3482.3709999999996</c:v>
                </c:pt>
                <c:pt idx="72">
                  <c:v>3752.0819999999999</c:v>
                </c:pt>
                <c:pt idx="73">
                  <c:v>3822.306</c:v>
                </c:pt>
                <c:pt idx="74">
                  <c:v>3858.0600000000004</c:v>
                </c:pt>
                <c:pt idx="75">
                  <c:v>3802.1120000000001</c:v>
                </c:pt>
                <c:pt idx="76">
                  <c:v>3888.6959999999995</c:v>
                </c:pt>
                <c:pt idx="77">
                  <c:v>3897.2509999999993</c:v>
                </c:pt>
                <c:pt idx="78">
                  <c:v>3861.9089999999997</c:v>
                </c:pt>
                <c:pt idx="79">
                  <c:v>3836.4579999999996</c:v>
                </c:pt>
                <c:pt idx="80">
                  <c:v>3679.502</c:v>
                </c:pt>
                <c:pt idx="81">
                  <c:v>3567.9949999999999</c:v>
                </c:pt>
                <c:pt idx="82">
                  <c:v>3574.6849999999995</c:v>
                </c:pt>
                <c:pt idx="83">
                  <c:v>3488.0949999999998</c:v>
                </c:pt>
                <c:pt idx="84">
                  <c:v>3277.5970000000002</c:v>
                </c:pt>
                <c:pt idx="85">
                  <c:v>3171.5119999999997</c:v>
                </c:pt>
                <c:pt idx="86">
                  <c:v>3159.0529999999999</c:v>
                </c:pt>
                <c:pt idx="87">
                  <c:v>3058.4189999999999</c:v>
                </c:pt>
                <c:pt idx="88">
                  <c:v>2935.7060000000001</c:v>
                </c:pt>
                <c:pt idx="89">
                  <c:v>2833.41</c:v>
                </c:pt>
                <c:pt idx="90">
                  <c:v>2786.45</c:v>
                </c:pt>
                <c:pt idx="91">
                  <c:v>2681.663</c:v>
                </c:pt>
                <c:pt idx="92">
                  <c:v>2573.6819999999998</c:v>
                </c:pt>
                <c:pt idx="93">
                  <c:v>2472.1880000000001</c:v>
                </c:pt>
                <c:pt idx="94">
                  <c:v>2426.9019999999996</c:v>
                </c:pt>
                <c:pt idx="95">
                  <c:v>2383.08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65-4B02-B205-EA99F450079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279</c:v>
                </c:pt>
                <c:pt idx="1">
                  <c:v>279</c:v>
                </c:pt>
                <c:pt idx="2">
                  <c:v>279</c:v>
                </c:pt>
                <c:pt idx="3">
                  <c:v>279</c:v>
                </c:pt>
                <c:pt idx="4">
                  <c:v>268</c:v>
                </c:pt>
                <c:pt idx="5">
                  <c:v>268</c:v>
                </c:pt>
                <c:pt idx="6">
                  <c:v>268</c:v>
                </c:pt>
                <c:pt idx="7">
                  <c:v>268</c:v>
                </c:pt>
                <c:pt idx="8">
                  <c:v>263</c:v>
                </c:pt>
                <c:pt idx="9">
                  <c:v>263</c:v>
                </c:pt>
                <c:pt idx="10">
                  <c:v>263</c:v>
                </c:pt>
                <c:pt idx="11">
                  <c:v>263</c:v>
                </c:pt>
                <c:pt idx="12">
                  <c:v>261.99999999999994</c:v>
                </c:pt>
                <c:pt idx="13">
                  <c:v>261.99999999999994</c:v>
                </c:pt>
                <c:pt idx="14">
                  <c:v>261.99999999999994</c:v>
                </c:pt>
                <c:pt idx="15">
                  <c:v>261.99999999999994</c:v>
                </c:pt>
                <c:pt idx="16">
                  <c:v>269.99999999999994</c:v>
                </c:pt>
                <c:pt idx="17">
                  <c:v>269.99999999999994</c:v>
                </c:pt>
                <c:pt idx="18">
                  <c:v>269.99999999999994</c:v>
                </c:pt>
                <c:pt idx="19">
                  <c:v>269.99999999999994</c:v>
                </c:pt>
                <c:pt idx="20">
                  <c:v>301</c:v>
                </c:pt>
                <c:pt idx="21">
                  <c:v>301</c:v>
                </c:pt>
                <c:pt idx="22">
                  <c:v>301</c:v>
                </c:pt>
                <c:pt idx="23">
                  <c:v>301</c:v>
                </c:pt>
                <c:pt idx="24">
                  <c:v>351</c:v>
                </c:pt>
                <c:pt idx="25">
                  <c:v>351</c:v>
                </c:pt>
                <c:pt idx="26">
                  <c:v>351</c:v>
                </c:pt>
                <c:pt idx="27">
                  <c:v>351</c:v>
                </c:pt>
                <c:pt idx="28">
                  <c:v>394</c:v>
                </c:pt>
                <c:pt idx="29">
                  <c:v>394</c:v>
                </c:pt>
                <c:pt idx="30">
                  <c:v>394</c:v>
                </c:pt>
                <c:pt idx="31">
                  <c:v>394</c:v>
                </c:pt>
                <c:pt idx="32">
                  <c:v>420</c:v>
                </c:pt>
                <c:pt idx="33">
                  <c:v>420</c:v>
                </c:pt>
                <c:pt idx="34">
                  <c:v>420</c:v>
                </c:pt>
                <c:pt idx="35">
                  <c:v>420</c:v>
                </c:pt>
                <c:pt idx="36">
                  <c:v>423</c:v>
                </c:pt>
                <c:pt idx="37">
                  <c:v>423</c:v>
                </c:pt>
                <c:pt idx="38">
                  <c:v>423</c:v>
                </c:pt>
                <c:pt idx="39">
                  <c:v>423</c:v>
                </c:pt>
                <c:pt idx="40">
                  <c:v>414</c:v>
                </c:pt>
                <c:pt idx="41">
                  <c:v>414</c:v>
                </c:pt>
                <c:pt idx="42">
                  <c:v>414</c:v>
                </c:pt>
                <c:pt idx="43">
                  <c:v>414</c:v>
                </c:pt>
                <c:pt idx="44">
                  <c:v>416</c:v>
                </c:pt>
                <c:pt idx="45">
                  <c:v>416</c:v>
                </c:pt>
                <c:pt idx="46">
                  <c:v>416</c:v>
                </c:pt>
                <c:pt idx="47">
                  <c:v>416</c:v>
                </c:pt>
                <c:pt idx="48">
                  <c:v>416</c:v>
                </c:pt>
                <c:pt idx="49">
                  <c:v>416</c:v>
                </c:pt>
                <c:pt idx="50">
                  <c:v>416</c:v>
                </c:pt>
                <c:pt idx="51">
                  <c:v>416</c:v>
                </c:pt>
                <c:pt idx="52">
                  <c:v>402</c:v>
                </c:pt>
                <c:pt idx="53">
                  <c:v>402</c:v>
                </c:pt>
                <c:pt idx="54">
                  <c:v>402</c:v>
                </c:pt>
                <c:pt idx="55">
                  <c:v>402</c:v>
                </c:pt>
                <c:pt idx="56">
                  <c:v>387</c:v>
                </c:pt>
                <c:pt idx="57">
                  <c:v>387</c:v>
                </c:pt>
                <c:pt idx="58">
                  <c:v>387</c:v>
                </c:pt>
                <c:pt idx="59">
                  <c:v>387</c:v>
                </c:pt>
                <c:pt idx="60">
                  <c:v>388</c:v>
                </c:pt>
                <c:pt idx="61">
                  <c:v>388</c:v>
                </c:pt>
                <c:pt idx="62">
                  <c:v>388</c:v>
                </c:pt>
                <c:pt idx="63">
                  <c:v>388</c:v>
                </c:pt>
                <c:pt idx="64">
                  <c:v>400.00000000000006</c:v>
                </c:pt>
                <c:pt idx="65">
                  <c:v>400.00000000000006</c:v>
                </c:pt>
                <c:pt idx="66">
                  <c:v>400.00000000000006</c:v>
                </c:pt>
                <c:pt idx="67">
                  <c:v>400.00000000000006</c:v>
                </c:pt>
                <c:pt idx="68">
                  <c:v>424.00000000000006</c:v>
                </c:pt>
                <c:pt idx="69">
                  <c:v>424.00000000000006</c:v>
                </c:pt>
                <c:pt idx="70">
                  <c:v>424.00000000000006</c:v>
                </c:pt>
                <c:pt idx="71">
                  <c:v>424.00000000000006</c:v>
                </c:pt>
                <c:pt idx="72">
                  <c:v>458</c:v>
                </c:pt>
                <c:pt idx="73">
                  <c:v>458</c:v>
                </c:pt>
                <c:pt idx="74">
                  <c:v>458</c:v>
                </c:pt>
                <c:pt idx="75">
                  <c:v>458</c:v>
                </c:pt>
                <c:pt idx="76">
                  <c:v>452</c:v>
                </c:pt>
                <c:pt idx="77">
                  <c:v>452</c:v>
                </c:pt>
                <c:pt idx="78">
                  <c:v>452</c:v>
                </c:pt>
                <c:pt idx="79">
                  <c:v>452</c:v>
                </c:pt>
                <c:pt idx="80">
                  <c:v>420</c:v>
                </c:pt>
                <c:pt idx="81">
                  <c:v>420</c:v>
                </c:pt>
                <c:pt idx="82">
                  <c:v>420</c:v>
                </c:pt>
                <c:pt idx="83">
                  <c:v>420</c:v>
                </c:pt>
                <c:pt idx="84">
                  <c:v>373.99999999999994</c:v>
                </c:pt>
                <c:pt idx="85">
                  <c:v>373.99999999999994</c:v>
                </c:pt>
                <c:pt idx="86">
                  <c:v>373.99999999999994</c:v>
                </c:pt>
                <c:pt idx="87">
                  <c:v>373.99999999999994</c:v>
                </c:pt>
                <c:pt idx="88">
                  <c:v>333</c:v>
                </c:pt>
                <c:pt idx="89">
                  <c:v>333</c:v>
                </c:pt>
                <c:pt idx="90">
                  <c:v>333</c:v>
                </c:pt>
                <c:pt idx="91">
                  <c:v>333</c:v>
                </c:pt>
                <c:pt idx="92">
                  <c:v>295</c:v>
                </c:pt>
                <c:pt idx="93">
                  <c:v>295</c:v>
                </c:pt>
                <c:pt idx="94">
                  <c:v>295</c:v>
                </c:pt>
                <c:pt idx="95">
                  <c:v>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65-4B02-B205-EA99F450079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665-4B02-B205-EA99F450079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0">
                  <c:v>220</c:v>
                </c:pt>
                <c:pt idx="41">
                  <c:v>220</c:v>
                </c:pt>
                <c:pt idx="42">
                  <c:v>220</c:v>
                </c:pt>
                <c:pt idx="43">
                  <c:v>220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220</c:v>
                </c:pt>
                <c:pt idx="53">
                  <c:v>220</c:v>
                </c:pt>
                <c:pt idx="54">
                  <c:v>220</c:v>
                </c:pt>
                <c:pt idx="55">
                  <c:v>220</c:v>
                </c:pt>
                <c:pt idx="56">
                  <c:v>220</c:v>
                </c:pt>
                <c:pt idx="57">
                  <c:v>220</c:v>
                </c:pt>
                <c:pt idx="58">
                  <c:v>220</c:v>
                </c:pt>
                <c:pt idx="59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665-4B02-B205-EA99F450079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665-4B02-B205-EA99F450079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665-4B02-B205-EA99F450079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665-4B02-B205-EA99F450079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280</c:v>
                </c:pt>
                <c:pt idx="1">
                  <c:v>280</c:v>
                </c:pt>
                <c:pt idx="2">
                  <c:v>280</c:v>
                </c:pt>
                <c:pt idx="3">
                  <c:v>280</c:v>
                </c:pt>
                <c:pt idx="4">
                  <c:v>255</c:v>
                </c:pt>
                <c:pt idx="5">
                  <c:v>255</c:v>
                </c:pt>
                <c:pt idx="6">
                  <c:v>255</c:v>
                </c:pt>
                <c:pt idx="7">
                  <c:v>255</c:v>
                </c:pt>
                <c:pt idx="8">
                  <c:v>219</c:v>
                </c:pt>
                <c:pt idx="9">
                  <c:v>219</c:v>
                </c:pt>
                <c:pt idx="10">
                  <c:v>219</c:v>
                </c:pt>
                <c:pt idx="11">
                  <c:v>219</c:v>
                </c:pt>
                <c:pt idx="12">
                  <c:v>223.6</c:v>
                </c:pt>
                <c:pt idx="13">
                  <c:v>216.8</c:v>
                </c:pt>
                <c:pt idx="14">
                  <c:v>209.8</c:v>
                </c:pt>
                <c:pt idx="15">
                  <c:v>207</c:v>
                </c:pt>
                <c:pt idx="16">
                  <c:v>197</c:v>
                </c:pt>
                <c:pt idx="17">
                  <c:v>197</c:v>
                </c:pt>
                <c:pt idx="18">
                  <c:v>197</c:v>
                </c:pt>
                <c:pt idx="19">
                  <c:v>197</c:v>
                </c:pt>
                <c:pt idx="20">
                  <c:v>189</c:v>
                </c:pt>
                <c:pt idx="21">
                  <c:v>189</c:v>
                </c:pt>
                <c:pt idx="22">
                  <c:v>189</c:v>
                </c:pt>
                <c:pt idx="23">
                  <c:v>189</c:v>
                </c:pt>
                <c:pt idx="24">
                  <c:v>269</c:v>
                </c:pt>
                <c:pt idx="25">
                  <c:v>269</c:v>
                </c:pt>
                <c:pt idx="26">
                  <c:v>269</c:v>
                </c:pt>
                <c:pt idx="27">
                  <c:v>269</c:v>
                </c:pt>
                <c:pt idx="28">
                  <c:v>300</c:v>
                </c:pt>
                <c:pt idx="29">
                  <c:v>300</c:v>
                </c:pt>
                <c:pt idx="30">
                  <c:v>300</c:v>
                </c:pt>
                <c:pt idx="31">
                  <c:v>300</c:v>
                </c:pt>
                <c:pt idx="32">
                  <c:v>950</c:v>
                </c:pt>
                <c:pt idx="33">
                  <c:v>950</c:v>
                </c:pt>
                <c:pt idx="34">
                  <c:v>950</c:v>
                </c:pt>
                <c:pt idx="35">
                  <c:v>950</c:v>
                </c:pt>
                <c:pt idx="36">
                  <c:v>950</c:v>
                </c:pt>
                <c:pt idx="37">
                  <c:v>950</c:v>
                </c:pt>
                <c:pt idx="38">
                  <c:v>950</c:v>
                </c:pt>
                <c:pt idx="39">
                  <c:v>950</c:v>
                </c:pt>
                <c:pt idx="40">
                  <c:v>950</c:v>
                </c:pt>
                <c:pt idx="41">
                  <c:v>950</c:v>
                </c:pt>
                <c:pt idx="42">
                  <c:v>950</c:v>
                </c:pt>
                <c:pt idx="43">
                  <c:v>950</c:v>
                </c:pt>
                <c:pt idx="44">
                  <c:v>965</c:v>
                </c:pt>
                <c:pt idx="45">
                  <c:v>965</c:v>
                </c:pt>
                <c:pt idx="46">
                  <c:v>965</c:v>
                </c:pt>
                <c:pt idx="47">
                  <c:v>965</c:v>
                </c:pt>
                <c:pt idx="48">
                  <c:v>1037.2760000000001</c:v>
                </c:pt>
                <c:pt idx="49">
                  <c:v>1037.2760000000001</c:v>
                </c:pt>
                <c:pt idx="50">
                  <c:v>1037.2760000000001</c:v>
                </c:pt>
                <c:pt idx="51">
                  <c:v>1037.2760000000001</c:v>
                </c:pt>
                <c:pt idx="52">
                  <c:v>981.87699999999995</c:v>
                </c:pt>
                <c:pt idx="53">
                  <c:v>981.87699999999995</c:v>
                </c:pt>
                <c:pt idx="54">
                  <c:v>981.87699999999995</c:v>
                </c:pt>
                <c:pt idx="55">
                  <c:v>981.87699999999995</c:v>
                </c:pt>
                <c:pt idx="56">
                  <c:v>950</c:v>
                </c:pt>
                <c:pt idx="57">
                  <c:v>950</c:v>
                </c:pt>
                <c:pt idx="58">
                  <c:v>950</c:v>
                </c:pt>
                <c:pt idx="59">
                  <c:v>950</c:v>
                </c:pt>
                <c:pt idx="60">
                  <c:v>950</c:v>
                </c:pt>
                <c:pt idx="61">
                  <c:v>950</c:v>
                </c:pt>
                <c:pt idx="62">
                  <c:v>950</c:v>
                </c:pt>
                <c:pt idx="63">
                  <c:v>950</c:v>
                </c:pt>
                <c:pt idx="64">
                  <c:v>651.70000000000005</c:v>
                </c:pt>
                <c:pt idx="65">
                  <c:v>648</c:v>
                </c:pt>
                <c:pt idx="66">
                  <c:v>859.4</c:v>
                </c:pt>
                <c:pt idx="67">
                  <c:v>958</c:v>
                </c:pt>
                <c:pt idx="68">
                  <c:v>389.5</c:v>
                </c:pt>
                <c:pt idx="69">
                  <c:v>318</c:v>
                </c:pt>
                <c:pt idx="70">
                  <c:v>436</c:v>
                </c:pt>
                <c:pt idx="71">
                  <c:v>757.1</c:v>
                </c:pt>
                <c:pt idx="72">
                  <c:v>323</c:v>
                </c:pt>
                <c:pt idx="73">
                  <c:v>323</c:v>
                </c:pt>
                <c:pt idx="74">
                  <c:v>323</c:v>
                </c:pt>
                <c:pt idx="75">
                  <c:v>328.8</c:v>
                </c:pt>
                <c:pt idx="76">
                  <c:v>377.3</c:v>
                </c:pt>
                <c:pt idx="77">
                  <c:v>348</c:v>
                </c:pt>
                <c:pt idx="78">
                  <c:v>323</c:v>
                </c:pt>
                <c:pt idx="79">
                  <c:v>323</c:v>
                </c:pt>
                <c:pt idx="80">
                  <c:v>345.1</c:v>
                </c:pt>
                <c:pt idx="81">
                  <c:v>326.5</c:v>
                </c:pt>
                <c:pt idx="82">
                  <c:v>298</c:v>
                </c:pt>
                <c:pt idx="83">
                  <c:v>298</c:v>
                </c:pt>
                <c:pt idx="84">
                  <c:v>649.1</c:v>
                </c:pt>
                <c:pt idx="85">
                  <c:v>367.5</c:v>
                </c:pt>
                <c:pt idx="86">
                  <c:v>317</c:v>
                </c:pt>
                <c:pt idx="87">
                  <c:v>317</c:v>
                </c:pt>
                <c:pt idx="88">
                  <c:v>317</c:v>
                </c:pt>
                <c:pt idx="89">
                  <c:v>317</c:v>
                </c:pt>
                <c:pt idx="90">
                  <c:v>317</c:v>
                </c:pt>
                <c:pt idx="91">
                  <c:v>317</c:v>
                </c:pt>
                <c:pt idx="92">
                  <c:v>299</c:v>
                </c:pt>
                <c:pt idx="93">
                  <c:v>299</c:v>
                </c:pt>
                <c:pt idx="94">
                  <c:v>299</c:v>
                </c:pt>
                <c:pt idx="95">
                  <c:v>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665-4B02-B205-EA99F450079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56.603999999999999</c:v>
                </c:pt>
                <c:pt idx="27">
                  <c:v>55.603999999999999</c:v>
                </c:pt>
                <c:pt idx="28">
                  <c:v>53.828000000000003</c:v>
                </c:pt>
                <c:pt idx="29">
                  <c:v>51.584000000000003</c:v>
                </c:pt>
                <c:pt idx="30">
                  <c:v>48.612000000000002</c:v>
                </c:pt>
                <c:pt idx="31">
                  <c:v>44.316000000000003</c:v>
                </c:pt>
                <c:pt idx="32">
                  <c:v>38.872</c:v>
                </c:pt>
                <c:pt idx="33">
                  <c:v>33.787999999999997</c:v>
                </c:pt>
                <c:pt idx="34">
                  <c:v>29.236000000000001</c:v>
                </c:pt>
                <c:pt idx="35">
                  <c:v>24.411999999999999</c:v>
                </c:pt>
                <c:pt idx="36">
                  <c:v>19.071999999999999</c:v>
                </c:pt>
                <c:pt idx="37">
                  <c:v>14.316000000000001</c:v>
                </c:pt>
                <c:pt idx="38">
                  <c:v>10.548</c:v>
                </c:pt>
                <c:pt idx="39">
                  <c:v>7.508</c:v>
                </c:pt>
                <c:pt idx="40">
                  <c:v>4.8120000000000003</c:v>
                </c:pt>
                <c:pt idx="41">
                  <c:v>2.8359999999999999</c:v>
                </c:pt>
                <c:pt idx="42">
                  <c:v>2.1640000000000001</c:v>
                </c:pt>
                <c:pt idx="43">
                  <c:v>3.1760000000000002</c:v>
                </c:pt>
                <c:pt idx="44">
                  <c:v>5.0720000000000001</c:v>
                </c:pt>
                <c:pt idx="45">
                  <c:v>6.9080000000000004</c:v>
                </c:pt>
                <c:pt idx="46">
                  <c:v>7.78</c:v>
                </c:pt>
                <c:pt idx="47">
                  <c:v>7.944</c:v>
                </c:pt>
                <c:pt idx="48">
                  <c:v>7.944</c:v>
                </c:pt>
                <c:pt idx="49">
                  <c:v>8.1679999999999993</c:v>
                </c:pt>
                <c:pt idx="50">
                  <c:v>8.4920000000000009</c:v>
                </c:pt>
                <c:pt idx="51">
                  <c:v>8.8360000000000003</c:v>
                </c:pt>
                <c:pt idx="52">
                  <c:v>9.3360000000000003</c:v>
                </c:pt>
                <c:pt idx="53">
                  <c:v>10.224</c:v>
                </c:pt>
                <c:pt idx="54">
                  <c:v>12.023999999999999</c:v>
                </c:pt>
                <c:pt idx="55">
                  <c:v>15.103999999999999</c:v>
                </c:pt>
                <c:pt idx="56">
                  <c:v>18.988</c:v>
                </c:pt>
                <c:pt idx="57">
                  <c:v>22.364000000000001</c:v>
                </c:pt>
                <c:pt idx="58">
                  <c:v>24.923999999999999</c:v>
                </c:pt>
                <c:pt idx="59">
                  <c:v>27.167999999999999</c:v>
                </c:pt>
                <c:pt idx="60">
                  <c:v>29.552</c:v>
                </c:pt>
                <c:pt idx="61">
                  <c:v>32.103999999999999</c:v>
                </c:pt>
                <c:pt idx="62">
                  <c:v>34.927999999999997</c:v>
                </c:pt>
                <c:pt idx="63">
                  <c:v>38.103999999999999</c:v>
                </c:pt>
                <c:pt idx="64">
                  <c:v>41.456000000000003</c:v>
                </c:pt>
                <c:pt idx="65">
                  <c:v>44.595999999999997</c:v>
                </c:pt>
                <c:pt idx="66">
                  <c:v>47.468000000000004</c:v>
                </c:pt>
                <c:pt idx="67">
                  <c:v>50.228000000000002</c:v>
                </c:pt>
                <c:pt idx="68">
                  <c:v>52.84</c:v>
                </c:pt>
                <c:pt idx="69">
                  <c:v>54.9</c:v>
                </c:pt>
                <c:pt idx="70">
                  <c:v>56.212000000000003</c:v>
                </c:pt>
                <c:pt idx="71">
                  <c:v>57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665-4B02-B205-EA99F450079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665-4B02-B205-EA99F450079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665-4B02-B205-EA99F45007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129.24</c:v>
                </c:pt>
                <c:pt idx="1">
                  <c:v>116.47</c:v>
                </c:pt>
                <c:pt idx="2">
                  <c:v>120.36</c:v>
                </c:pt>
                <c:pt idx="3">
                  <c:v>119.41</c:v>
                </c:pt>
                <c:pt idx="4">
                  <c:v>122.21</c:v>
                </c:pt>
                <c:pt idx="5">
                  <c:v>116.99</c:v>
                </c:pt>
                <c:pt idx="6">
                  <c:v>113.6</c:v>
                </c:pt>
                <c:pt idx="7">
                  <c:v>112.26</c:v>
                </c:pt>
                <c:pt idx="8">
                  <c:v>112.98</c:v>
                </c:pt>
                <c:pt idx="9">
                  <c:v>112.84</c:v>
                </c:pt>
                <c:pt idx="10">
                  <c:v>110.12</c:v>
                </c:pt>
                <c:pt idx="11">
                  <c:v>108.51</c:v>
                </c:pt>
                <c:pt idx="12">
                  <c:v>109.02</c:v>
                </c:pt>
                <c:pt idx="13">
                  <c:v>108</c:v>
                </c:pt>
                <c:pt idx="14">
                  <c:v>106.77</c:v>
                </c:pt>
                <c:pt idx="15">
                  <c:v>107</c:v>
                </c:pt>
                <c:pt idx="16">
                  <c:v>107.06</c:v>
                </c:pt>
                <c:pt idx="17">
                  <c:v>109.16</c:v>
                </c:pt>
                <c:pt idx="18">
                  <c:v>111.84</c:v>
                </c:pt>
                <c:pt idx="19">
                  <c:v>116.56</c:v>
                </c:pt>
                <c:pt idx="20">
                  <c:v>112.88</c:v>
                </c:pt>
                <c:pt idx="21">
                  <c:v>119.83</c:v>
                </c:pt>
                <c:pt idx="22">
                  <c:v>125.65</c:v>
                </c:pt>
                <c:pt idx="23">
                  <c:v>178.16</c:v>
                </c:pt>
                <c:pt idx="24">
                  <c:v>118.4</c:v>
                </c:pt>
                <c:pt idx="25">
                  <c:v>141.44</c:v>
                </c:pt>
                <c:pt idx="26">
                  <c:v>252</c:v>
                </c:pt>
                <c:pt idx="27">
                  <c:v>289.8</c:v>
                </c:pt>
                <c:pt idx="28">
                  <c:v>328.6</c:v>
                </c:pt>
                <c:pt idx="29">
                  <c:v>345.4</c:v>
                </c:pt>
                <c:pt idx="30">
                  <c:v>325.61</c:v>
                </c:pt>
                <c:pt idx="31">
                  <c:v>302.81</c:v>
                </c:pt>
                <c:pt idx="32">
                  <c:v>315.88</c:v>
                </c:pt>
                <c:pt idx="33">
                  <c:v>288.51</c:v>
                </c:pt>
                <c:pt idx="34">
                  <c:v>133.33000000000001</c:v>
                </c:pt>
                <c:pt idx="35">
                  <c:v>131.52000000000001</c:v>
                </c:pt>
                <c:pt idx="36">
                  <c:v>104.64</c:v>
                </c:pt>
                <c:pt idx="37">
                  <c:v>99.35</c:v>
                </c:pt>
                <c:pt idx="38">
                  <c:v>97.47</c:v>
                </c:pt>
                <c:pt idx="39">
                  <c:v>90.72</c:v>
                </c:pt>
                <c:pt idx="40">
                  <c:v>88.1</c:v>
                </c:pt>
                <c:pt idx="41">
                  <c:v>80.83</c:v>
                </c:pt>
                <c:pt idx="42">
                  <c:v>78.11</c:v>
                </c:pt>
                <c:pt idx="43">
                  <c:v>76.23</c:v>
                </c:pt>
                <c:pt idx="44">
                  <c:v>75.36</c:v>
                </c:pt>
                <c:pt idx="45">
                  <c:v>73.72</c:v>
                </c:pt>
                <c:pt idx="46">
                  <c:v>0.2</c:v>
                </c:pt>
                <c:pt idx="47">
                  <c:v>0.01</c:v>
                </c:pt>
                <c:pt idx="48">
                  <c:v>48</c:v>
                </c:pt>
                <c:pt idx="49">
                  <c:v>48</c:v>
                </c:pt>
                <c:pt idx="50">
                  <c:v>7.04</c:v>
                </c:pt>
                <c:pt idx="51">
                  <c:v>48</c:v>
                </c:pt>
                <c:pt idx="52">
                  <c:v>0.01</c:v>
                </c:pt>
                <c:pt idx="53">
                  <c:v>70.930000000000007</c:v>
                </c:pt>
                <c:pt idx="54">
                  <c:v>75.16</c:v>
                </c:pt>
                <c:pt idx="55">
                  <c:v>76.53</c:v>
                </c:pt>
                <c:pt idx="56">
                  <c:v>77.510000000000005</c:v>
                </c:pt>
                <c:pt idx="57">
                  <c:v>77.08</c:v>
                </c:pt>
                <c:pt idx="58">
                  <c:v>79.05</c:v>
                </c:pt>
                <c:pt idx="59">
                  <c:v>83.76</c:v>
                </c:pt>
                <c:pt idx="60">
                  <c:v>86.64</c:v>
                </c:pt>
                <c:pt idx="61">
                  <c:v>88.91</c:v>
                </c:pt>
                <c:pt idx="62">
                  <c:v>94.78</c:v>
                </c:pt>
                <c:pt idx="63">
                  <c:v>100.09</c:v>
                </c:pt>
                <c:pt idx="64">
                  <c:v>115.65</c:v>
                </c:pt>
                <c:pt idx="65">
                  <c:v>142.66</c:v>
                </c:pt>
                <c:pt idx="66">
                  <c:v>235.79</c:v>
                </c:pt>
                <c:pt idx="67">
                  <c:v>286.49</c:v>
                </c:pt>
                <c:pt idx="68">
                  <c:v>137.51</c:v>
                </c:pt>
                <c:pt idx="69">
                  <c:v>225.94</c:v>
                </c:pt>
                <c:pt idx="70">
                  <c:v>342.3</c:v>
                </c:pt>
                <c:pt idx="71">
                  <c:v>381.88</c:v>
                </c:pt>
                <c:pt idx="72">
                  <c:v>209.09</c:v>
                </c:pt>
                <c:pt idx="73">
                  <c:v>277.27</c:v>
                </c:pt>
                <c:pt idx="74">
                  <c:v>406.86</c:v>
                </c:pt>
                <c:pt idx="75">
                  <c:v>491.13</c:v>
                </c:pt>
                <c:pt idx="76">
                  <c:v>412.1</c:v>
                </c:pt>
                <c:pt idx="77">
                  <c:v>336.69</c:v>
                </c:pt>
                <c:pt idx="78">
                  <c:v>300.08</c:v>
                </c:pt>
                <c:pt idx="79">
                  <c:v>196.83</c:v>
                </c:pt>
                <c:pt idx="80">
                  <c:v>349.36</c:v>
                </c:pt>
                <c:pt idx="81">
                  <c:v>330.47</c:v>
                </c:pt>
                <c:pt idx="82">
                  <c:v>226.22</c:v>
                </c:pt>
                <c:pt idx="83">
                  <c:v>192.63</c:v>
                </c:pt>
                <c:pt idx="84">
                  <c:v>292.23</c:v>
                </c:pt>
                <c:pt idx="85">
                  <c:v>260.87</c:v>
                </c:pt>
                <c:pt idx="86">
                  <c:v>229.24</c:v>
                </c:pt>
                <c:pt idx="87">
                  <c:v>154.04</c:v>
                </c:pt>
                <c:pt idx="88">
                  <c:v>145.1</c:v>
                </c:pt>
                <c:pt idx="89">
                  <c:v>129.18</c:v>
                </c:pt>
                <c:pt idx="90">
                  <c:v>121.04</c:v>
                </c:pt>
                <c:pt idx="91">
                  <c:v>121.03</c:v>
                </c:pt>
                <c:pt idx="92">
                  <c:v>112.96</c:v>
                </c:pt>
                <c:pt idx="93">
                  <c:v>110.27</c:v>
                </c:pt>
                <c:pt idx="94">
                  <c:v>105.4</c:v>
                </c:pt>
                <c:pt idx="95">
                  <c:v>103.57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665-4B02-B205-EA99F45007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4772.942</v>
      </c>
      <c r="C5" s="25">
        <v>4806.13</v>
      </c>
      <c r="D5" s="25">
        <v>4742.7510000000002</v>
      </c>
      <c r="E5" s="25">
        <v>4719.1049999999996</v>
      </c>
      <c r="F5" s="25">
        <v>4633.2309999999998</v>
      </c>
      <c r="G5" s="25">
        <v>4647.5460000000003</v>
      </c>
      <c r="H5" s="25">
        <v>4633.4799999999996</v>
      </c>
      <c r="I5" s="25">
        <v>4614.2790000000005</v>
      </c>
      <c r="J5" s="25">
        <v>4547.6360000000004</v>
      </c>
      <c r="K5" s="25">
        <v>4527.3429999999998</v>
      </c>
      <c r="L5" s="25">
        <v>4522.9369999999999</v>
      </c>
      <c r="M5" s="25">
        <v>4523.3069999999998</v>
      </c>
      <c r="N5" s="25">
        <v>4516.5060000000003</v>
      </c>
      <c r="O5" s="25">
        <v>4515.5969999999998</v>
      </c>
      <c r="P5" s="25">
        <v>4512.0720000000001</v>
      </c>
      <c r="Q5" s="25">
        <v>4540.732</v>
      </c>
      <c r="R5" s="25">
        <v>4566.5990000000002</v>
      </c>
      <c r="S5" s="25">
        <v>4572.25</v>
      </c>
      <c r="T5" s="25">
        <v>4621.7510000000002</v>
      </c>
      <c r="U5" s="25">
        <v>4708.9480000000003</v>
      </c>
      <c r="V5" s="25">
        <v>4885.6080000000002</v>
      </c>
      <c r="W5" s="25">
        <v>5004.4290000000001</v>
      </c>
      <c r="X5" s="25">
        <v>5090.2730000000001</v>
      </c>
      <c r="Y5" s="25">
        <v>5156.0249999999996</v>
      </c>
      <c r="Z5" s="25">
        <v>5547.7640000000001</v>
      </c>
      <c r="AA5" s="25">
        <v>5720.46</v>
      </c>
      <c r="AB5" s="25">
        <v>5728.2860000000001</v>
      </c>
      <c r="AC5" s="25">
        <v>5803.2120000000004</v>
      </c>
      <c r="AD5" s="25">
        <v>5922.1610000000001</v>
      </c>
      <c r="AE5" s="25">
        <v>6009.2439999999997</v>
      </c>
      <c r="AF5" s="25">
        <v>6126.52</v>
      </c>
      <c r="AG5" s="25">
        <v>6214.308</v>
      </c>
      <c r="AH5" s="25">
        <v>6955.4709999999995</v>
      </c>
      <c r="AI5" s="25">
        <v>7004.4170000000004</v>
      </c>
      <c r="AJ5" s="25">
        <v>7188.3519999999999</v>
      </c>
      <c r="AK5" s="25">
        <v>7206.7179999999998</v>
      </c>
      <c r="AL5" s="25">
        <v>7137.5919999999996</v>
      </c>
      <c r="AM5" s="25">
        <v>7157.4189999999999</v>
      </c>
      <c r="AN5" s="25">
        <v>7166.4139999999998</v>
      </c>
      <c r="AO5" s="25">
        <v>7160.1279999999997</v>
      </c>
      <c r="AP5" s="25">
        <v>7376.7120000000004</v>
      </c>
      <c r="AQ5" s="25">
        <v>7388.51</v>
      </c>
      <c r="AR5" s="25">
        <v>7391.4759999999997</v>
      </c>
      <c r="AS5" s="25">
        <v>7409.1589999999997</v>
      </c>
      <c r="AT5" s="25">
        <v>7428.6040000000003</v>
      </c>
      <c r="AU5" s="25">
        <v>7441.6390000000001</v>
      </c>
      <c r="AV5" s="25">
        <v>7461.4030000000002</v>
      </c>
      <c r="AW5" s="25">
        <v>7466.6840000000002</v>
      </c>
      <c r="AX5" s="25">
        <v>7508.8540000000003</v>
      </c>
      <c r="AY5" s="25">
        <v>7487.5919999999996</v>
      </c>
      <c r="AZ5" s="25">
        <v>7471.4830000000002</v>
      </c>
      <c r="BA5" s="25">
        <v>7417.81</v>
      </c>
      <c r="BB5" s="25">
        <v>7293.3789999999999</v>
      </c>
      <c r="BC5" s="25">
        <v>7238.8590000000004</v>
      </c>
      <c r="BD5" s="25">
        <v>7192.5389999999998</v>
      </c>
      <c r="BE5" s="25">
        <v>7142.902</v>
      </c>
      <c r="BF5" s="25">
        <v>7021.9470000000001</v>
      </c>
      <c r="BG5" s="25">
        <v>6976.0460000000003</v>
      </c>
      <c r="BH5" s="25">
        <v>6938.4960000000001</v>
      </c>
      <c r="BI5" s="25">
        <v>6910.7209999999995</v>
      </c>
      <c r="BJ5" s="25">
        <v>6654.06</v>
      </c>
      <c r="BK5" s="25">
        <v>6646.3710000000001</v>
      </c>
      <c r="BL5" s="25">
        <v>6665.8580000000002</v>
      </c>
      <c r="BM5" s="25">
        <v>6682.7120000000004</v>
      </c>
      <c r="BN5" s="25">
        <v>6465.4030000000002</v>
      </c>
      <c r="BO5" s="25">
        <v>6456.97</v>
      </c>
      <c r="BP5" s="25">
        <v>6604.0420000000004</v>
      </c>
      <c r="BQ5" s="25">
        <v>6708.64</v>
      </c>
      <c r="BR5" s="25">
        <v>6447.84</v>
      </c>
      <c r="BS5" s="25">
        <v>6392.6769999999997</v>
      </c>
      <c r="BT5" s="25">
        <v>6403.607</v>
      </c>
      <c r="BU5" s="25">
        <v>6838.7309999999998</v>
      </c>
      <c r="BV5" s="25">
        <v>6805.3050000000003</v>
      </c>
      <c r="BW5" s="25">
        <v>6879.7979999999998</v>
      </c>
      <c r="BX5" s="25">
        <v>6836.57</v>
      </c>
      <c r="BY5" s="25">
        <v>6767.3090000000002</v>
      </c>
      <c r="BZ5" s="25">
        <v>6900.3090000000002</v>
      </c>
      <c r="CA5" s="25">
        <v>6905.1130000000003</v>
      </c>
      <c r="CB5" s="25">
        <v>6850.9949999999999</v>
      </c>
      <c r="CC5" s="25">
        <v>6855.8429999999998</v>
      </c>
      <c r="CD5" s="25">
        <v>6541.5659999999998</v>
      </c>
      <c r="CE5" s="25">
        <v>6391.64</v>
      </c>
      <c r="CF5" s="25">
        <v>6424.7030000000004</v>
      </c>
      <c r="CG5" s="25">
        <v>6313.6559999999999</v>
      </c>
      <c r="CH5" s="25">
        <v>6374.1840000000002</v>
      </c>
      <c r="CI5" s="25">
        <v>5987.7529999999997</v>
      </c>
      <c r="CJ5" s="25">
        <v>5965.5259999999998</v>
      </c>
      <c r="CK5" s="25">
        <v>5867.9269999999997</v>
      </c>
      <c r="CL5" s="25">
        <v>5677.3779999999997</v>
      </c>
      <c r="CM5" s="25">
        <v>5572.357</v>
      </c>
      <c r="CN5" s="25">
        <v>5520.8069999999998</v>
      </c>
      <c r="CO5" s="25">
        <v>5406.8419999999996</v>
      </c>
      <c r="CP5" s="25">
        <v>5264.0370000000003</v>
      </c>
      <c r="CQ5" s="25">
        <v>5157.5519999999997</v>
      </c>
      <c r="CR5" s="25">
        <v>5111.768</v>
      </c>
      <c r="CS5" s="25">
        <v>5065.8879999999999</v>
      </c>
      <c r="CT5" s="26"/>
      <c r="CU5" s="26"/>
      <c r="CV5" s="26"/>
      <c r="CW5" s="27"/>
      <c r="CX5" s="28">
        <f t="array" ref="CX5">SUMPRODUCT(B5:CW5*0.25)</f>
        <v>147201.62375000003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129.24</v>
      </c>
      <c r="C8" s="37">
        <v>116.47</v>
      </c>
      <c r="D8" s="37">
        <v>120.36</v>
      </c>
      <c r="E8" s="37">
        <v>119.41</v>
      </c>
      <c r="F8" s="37">
        <v>122.21</v>
      </c>
      <c r="G8" s="37">
        <v>116.99</v>
      </c>
      <c r="H8" s="37">
        <v>113.6</v>
      </c>
      <c r="I8" s="37">
        <v>112.26</v>
      </c>
      <c r="J8" s="37">
        <v>112.98</v>
      </c>
      <c r="K8" s="37">
        <v>112.84</v>
      </c>
      <c r="L8" s="37">
        <v>110.12</v>
      </c>
      <c r="M8" s="37">
        <v>108.51</v>
      </c>
      <c r="N8" s="37">
        <v>109.02</v>
      </c>
      <c r="O8" s="37">
        <v>108</v>
      </c>
      <c r="P8" s="37">
        <v>106.77</v>
      </c>
      <c r="Q8" s="37">
        <v>107</v>
      </c>
      <c r="R8" s="37">
        <v>107.06</v>
      </c>
      <c r="S8" s="37">
        <v>109.16</v>
      </c>
      <c r="T8" s="37">
        <v>111.84</v>
      </c>
      <c r="U8" s="37">
        <v>116.56</v>
      </c>
      <c r="V8" s="37">
        <v>112.88</v>
      </c>
      <c r="W8" s="37">
        <v>119.83</v>
      </c>
      <c r="X8" s="37">
        <v>125.65</v>
      </c>
      <c r="Y8" s="37">
        <v>178.16</v>
      </c>
      <c r="Z8" s="37">
        <v>118.4</v>
      </c>
      <c r="AA8" s="37">
        <v>141.44</v>
      </c>
      <c r="AB8" s="37">
        <v>252</v>
      </c>
      <c r="AC8" s="37">
        <v>289.8</v>
      </c>
      <c r="AD8" s="37">
        <v>328.6</v>
      </c>
      <c r="AE8" s="37">
        <v>345.4</v>
      </c>
      <c r="AF8" s="37">
        <v>325.61</v>
      </c>
      <c r="AG8" s="37">
        <v>302.81</v>
      </c>
      <c r="AH8" s="37">
        <v>315.88</v>
      </c>
      <c r="AI8" s="37">
        <v>288.51</v>
      </c>
      <c r="AJ8" s="37">
        <v>133.33000000000001</v>
      </c>
      <c r="AK8" s="37">
        <v>131.52000000000001</v>
      </c>
      <c r="AL8" s="37">
        <v>104.64</v>
      </c>
      <c r="AM8" s="37">
        <v>99.35</v>
      </c>
      <c r="AN8" s="37">
        <v>97.47</v>
      </c>
      <c r="AO8" s="37">
        <v>90.72</v>
      </c>
      <c r="AP8" s="37">
        <v>88.1</v>
      </c>
      <c r="AQ8" s="37">
        <v>80.83</v>
      </c>
      <c r="AR8" s="37">
        <v>78.11</v>
      </c>
      <c r="AS8" s="37">
        <v>76.23</v>
      </c>
      <c r="AT8" s="37">
        <v>75.36</v>
      </c>
      <c r="AU8" s="37">
        <v>73.72</v>
      </c>
      <c r="AV8" s="37">
        <v>0.2</v>
      </c>
      <c r="AW8" s="37">
        <v>0.01</v>
      </c>
      <c r="AX8" s="37">
        <v>48</v>
      </c>
      <c r="AY8" s="37">
        <v>48</v>
      </c>
      <c r="AZ8" s="37">
        <v>7.04</v>
      </c>
      <c r="BA8" s="37">
        <v>48</v>
      </c>
      <c r="BB8" s="37">
        <v>0.01</v>
      </c>
      <c r="BC8" s="37">
        <v>70.930000000000007</v>
      </c>
      <c r="BD8" s="37">
        <v>75.16</v>
      </c>
      <c r="BE8" s="37">
        <v>76.53</v>
      </c>
      <c r="BF8" s="37">
        <v>77.510000000000005</v>
      </c>
      <c r="BG8" s="37">
        <v>77.08</v>
      </c>
      <c r="BH8" s="37">
        <v>79.05</v>
      </c>
      <c r="BI8" s="37">
        <v>83.76</v>
      </c>
      <c r="BJ8" s="37">
        <v>86.64</v>
      </c>
      <c r="BK8" s="37">
        <v>88.91</v>
      </c>
      <c r="BL8" s="37">
        <v>94.78</v>
      </c>
      <c r="BM8" s="37">
        <v>100.09</v>
      </c>
      <c r="BN8" s="37">
        <v>115.65</v>
      </c>
      <c r="BO8" s="37">
        <v>142.66</v>
      </c>
      <c r="BP8" s="37">
        <v>235.79</v>
      </c>
      <c r="BQ8" s="37">
        <v>286.49</v>
      </c>
      <c r="BR8" s="37">
        <v>137.51</v>
      </c>
      <c r="BS8" s="37">
        <v>225.94</v>
      </c>
      <c r="BT8" s="37">
        <v>342.3</v>
      </c>
      <c r="BU8" s="37">
        <v>381.88</v>
      </c>
      <c r="BV8" s="37">
        <v>209.09</v>
      </c>
      <c r="BW8" s="37">
        <v>277.27</v>
      </c>
      <c r="BX8" s="37">
        <v>406.86</v>
      </c>
      <c r="BY8" s="37">
        <v>491.13</v>
      </c>
      <c r="BZ8" s="37">
        <v>412.1</v>
      </c>
      <c r="CA8" s="37">
        <v>336.69</v>
      </c>
      <c r="CB8" s="37">
        <v>300.08</v>
      </c>
      <c r="CC8" s="37">
        <v>196.83</v>
      </c>
      <c r="CD8" s="37">
        <v>349.36</v>
      </c>
      <c r="CE8" s="37">
        <v>330.47</v>
      </c>
      <c r="CF8" s="37">
        <v>226.22</v>
      </c>
      <c r="CG8" s="37">
        <v>192.63</v>
      </c>
      <c r="CH8" s="37">
        <v>292.23</v>
      </c>
      <c r="CI8" s="37">
        <v>260.87</v>
      </c>
      <c r="CJ8" s="37">
        <v>229.24</v>
      </c>
      <c r="CK8" s="37">
        <v>154.04</v>
      </c>
      <c r="CL8" s="37">
        <v>145.1</v>
      </c>
      <c r="CM8" s="37">
        <v>129.18</v>
      </c>
      <c r="CN8" s="37">
        <v>121.04</v>
      </c>
      <c r="CO8" s="37">
        <v>121.03</v>
      </c>
      <c r="CP8" s="37">
        <v>112.96</v>
      </c>
      <c r="CQ8" s="37">
        <v>110.27</v>
      </c>
      <c r="CR8" s="37">
        <v>105.4</v>
      </c>
      <c r="CS8" s="37">
        <v>103.57</v>
      </c>
      <c r="CT8" s="38"/>
      <c r="CU8" s="38"/>
      <c r="CV8" s="38"/>
      <c r="CW8" s="39"/>
      <c r="CX8" s="40">
        <f>IF(SUM(B8:CW8)&lt;&gt;0,AVERAGEIF(B8:CW8,"&lt;&gt;"""),"")</f>
        <v>158.21177083333336</v>
      </c>
    </row>
    <row r="9" spans="1:102" ht="24.95" customHeight="1" thickBot="1" x14ac:dyDescent="0.25">
      <c r="A9" s="41" t="s">
        <v>6</v>
      </c>
      <c r="B9" s="42">
        <v>121.37</v>
      </c>
      <c r="C9" s="43">
        <v>121.37</v>
      </c>
      <c r="D9" s="43">
        <v>121.37</v>
      </c>
      <c r="E9" s="43">
        <v>121.37</v>
      </c>
      <c r="F9" s="43">
        <v>116.265</v>
      </c>
      <c r="G9" s="43">
        <v>116.265</v>
      </c>
      <c r="H9" s="43">
        <v>116.265</v>
      </c>
      <c r="I9" s="43">
        <v>116.265</v>
      </c>
      <c r="J9" s="43">
        <v>111.1125</v>
      </c>
      <c r="K9" s="43">
        <v>111.1125</v>
      </c>
      <c r="L9" s="43">
        <v>111.1125</v>
      </c>
      <c r="M9" s="43">
        <v>111.1125</v>
      </c>
      <c r="N9" s="43">
        <v>107.69750000000001</v>
      </c>
      <c r="O9" s="43">
        <v>107.69750000000001</v>
      </c>
      <c r="P9" s="43">
        <v>107.69750000000001</v>
      </c>
      <c r="Q9" s="43">
        <v>107.69750000000001</v>
      </c>
      <c r="R9" s="43">
        <v>111.155</v>
      </c>
      <c r="S9" s="43">
        <v>111.155</v>
      </c>
      <c r="T9" s="43">
        <v>111.155</v>
      </c>
      <c r="U9" s="43">
        <v>111.155</v>
      </c>
      <c r="V9" s="43">
        <v>134.13</v>
      </c>
      <c r="W9" s="43">
        <v>134.13</v>
      </c>
      <c r="X9" s="43">
        <v>134.13</v>
      </c>
      <c r="Y9" s="43">
        <v>134.13</v>
      </c>
      <c r="Z9" s="43">
        <v>200.41</v>
      </c>
      <c r="AA9" s="43">
        <v>200.41</v>
      </c>
      <c r="AB9" s="43">
        <v>200.41</v>
      </c>
      <c r="AC9" s="43">
        <v>200.41</v>
      </c>
      <c r="AD9" s="43">
        <v>325.60500000000002</v>
      </c>
      <c r="AE9" s="43">
        <v>325.60500000000002</v>
      </c>
      <c r="AF9" s="43">
        <v>325.60500000000002</v>
      </c>
      <c r="AG9" s="43">
        <v>325.60500000000002</v>
      </c>
      <c r="AH9" s="43">
        <v>217.31</v>
      </c>
      <c r="AI9" s="43">
        <v>217.31</v>
      </c>
      <c r="AJ9" s="43">
        <v>217.31</v>
      </c>
      <c r="AK9" s="43">
        <v>217.31</v>
      </c>
      <c r="AL9" s="43">
        <v>98.045000000000002</v>
      </c>
      <c r="AM9" s="43">
        <v>98.045000000000002</v>
      </c>
      <c r="AN9" s="43">
        <v>98.045000000000002</v>
      </c>
      <c r="AO9" s="43">
        <v>98.045000000000002</v>
      </c>
      <c r="AP9" s="43">
        <v>80.817499999999995</v>
      </c>
      <c r="AQ9" s="43">
        <v>80.817499999999995</v>
      </c>
      <c r="AR9" s="43">
        <v>80.817499999999995</v>
      </c>
      <c r="AS9" s="43">
        <v>80.817499999999995</v>
      </c>
      <c r="AT9" s="43">
        <v>37.322499999999998</v>
      </c>
      <c r="AU9" s="43">
        <v>37.322499999999998</v>
      </c>
      <c r="AV9" s="43">
        <v>37.322499999999998</v>
      </c>
      <c r="AW9" s="43">
        <v>37.322499999999998</v>
      </c>
      <c r="AX9" s="43">
        <v>37.76</v>
      </c>
      <c r="AY9" s="43">
        <v>37.76</v>
      </c>
      <c r="AZ9" s="43">
        <v>37.76</v>
      </c>
      <c r="BA9" s="43">
        <v>37.76</v>
      </c>
      <c r="BB9" s="43">
        <v>55.657499999999999</v>
      </c>
      <c r="BC9" s="43">
        <v>55.657499999999999</v>
      </c>
      <c r="BD9" s="43">
        <v>55.657499999999999</v>
      </c>
      <c r="BE9" s="43">
        <v>55.657499999999999</v>
      </c>
      <c r="BF9" s="43">
        <v>79.349999999999994</v>
      </c>
      <c r="BG9" s="43">
        <v>79.349999999999994</v>
      </c>
      <c r="BH9" s="43">
        <v>79.349999999999994</v>
      </c>
      <c r="BI9" s="43">
        <v>79.349999999999994</v>
      </c>
      <c r="BJ9" s="43">
        <v>92.605000000000004</v>
      </c>
      <c r="BK9" s="43">
        <v>92.605000000000004</v>
      </c>
      <c r="BL9" s="43">
        <v>92.605000000000004</v>
      </c>
      <c r="BM9" s="43">
        <v>92.605000000000004</v>
      </c>
      <c r="BN9" s="43">
        <v>195.14750000000001</v>
      </c>
      <c r="BO9" s="43">
        <v>195.14750000000001</v>
      </c>
      <c r="BP9" s="43">
        <v>195.14750000000001</v>
      </c>
      <c r="BQ9" s="43">
        <v>195.14750000000001</v>
      </c>
      <c r="BR9" s="43">
        <v>271.90750000000003</v>
      </c>
      <c r="BS9" s="43">
        <v>271.90750000000003</v>
      </c>
      <c r="BT9" s="43">
        <v>271.90750000000003</v>
      </c>
      <c r="BU9" s="43">
        <v>271.90750000000003</v>
      </c>
      <c r="BV9" s="43">
        <v>346.08749999999998</v>
      </c>
      <c r="BW9" s="43">
        <v>346.08749999999998</v>
      </c>
      <c r="BX9" s="43">
        <v>346.08749999999998</v>
      </c>
      <c r="BY9" s="43">
        <v>346.08749999999998</v>
      </c>
      <c r="BZ9" s="43">
        <v>311.42500000000001</v>
      </c>
      <c r="CA9" s="43">
        <v>311.42500000000001</v>
      </c>
      <c r="CB9" s="43">
        <v>311.42500000000001</v>
      </c>
      <c r="CC9" s="43">
        <v>311.42500000000001</v>
      </c>
      <c r="CD9" s="43">
        <v>274.67</v>
      </c>
      <c r="CE9" s="43">
        <v>274.67</v>
      </c>
      <c r="CF9" s="43">
        <v>274.67</v>
      </c>
      <c r="CG9" s="43">
        <v>274.67</v>
      </c>
      <c r="CH9" s="43">
        <v>234.095</v>
      </c>
      <c r="CI9" s="43">
        <v>234.095</v>
      </c>
      <c r="CJ9" s="43">
        <v>234.095</v>
      </c>
      <c r="CK9" s="43">
        <v>234.095</v>
      </c>
      <c r="CL9" s="43">
        <v>129.08750000000001</v>
      </c>
      <c r="CM9" s="43">
        <v>129.08750000000001</v>
      </c>
      <c r="CN9" s="43">
        <v>129.08750000000001</v>
      </c>
      <c r="CO9" s="43">
        <v>129.08750000000001</v>
      </c>
      <c r="CP9" s="43">
        <v>108.05</v>
      </c>
      <c r="CQ9" s="43">
        <v>108.05</v>
      </c>
      <c r="CR9" s="43">
        <v>108.05</v>
      </c>
      <c r="CS9" s="43">
        <v>108.05</v>
      </c>
      <c r="CT9" s="44"/>
      <c r="CU9" s="44"/>
      <c r="CV9" s="44"/>
      <c r="CW9" s="45"/>
      <c r="CX9" s="46">
        <f>IF(SUM(B9:CW9)&lt;&gt;0,AVERAGEIF(B9:CW9,"&lt;&gt;"""),"")</f>
        <v>158.21177083333322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472</v>
      </c>
      <c r="C11" s="53">
        <v>387</v>
      </c>
      <c r="D11" s="53">
        <v>302</v>
      </c>
      <c r="E11" s="53">
        <v>302</v>
      </c>
      <c r="F11" s="53">
        <v>302</v>
      </c>
      <c r="G11" s="53">
        <v>302</v>
      </c>
      <c r="H11" s="53">
        <v>302</v>
      </c>
      <c r="I11" s="53">
        <v>302</v>
      </c>
      <c r="J11" s="53">
        <v>302</v>
      </c>
      <c r="K11" s="53">
        <v>302</v>
      </c>
      <c r="L11" s="53">
        <v>302</v>
      </c>
      <c r="M11" s="53">
        <v>302</v>
      </c>
      <c r="N11" s="53">
        <v>302</v>
      </c>
      <c r="O11" s="53">
        <v>302</v>
      </c>
      <c r="P11" s="53">
        <v>302</v>
      </c>
      <c r="Q11" s="53">
        <v>302</v>
      </c>
      <c r="R11" s="53">
        <v>302</v>
      </c>
      <c r="S11" s="53">
        <v>302</v>
      </c>
      <c r="T11" s="53">
        <v>302</v>
      </c>
      <c r="U11" s="53">
        <v>302</v>
      </c>
      <c r="V11" s="53">
        <v>302</v>
      </c>
      <c r="W11" s="53">
        <v>302</v>
      </c>
      <c r="X11" s="53">
        <v>302</v>
      </c>
      <c r="Y11" s="53">
        <v>452</v>
      </c>
      <c r="Z11" s="53">
        <v>602</v>
      </c>
      <c r="AA11" s="53">
        <v>616</v>
      </c>
      <c r="AB11" s="53">
        <v>616</v>
      </c>
      <c r="AC11" s="53">
        <v>616</v>
      </c>
      <c r="AD11" s="53">
        <v>616</v>
      </c>
      <c r="AE11" s="53">
        <v>616</v>
      </c>
      <c r="AF11" s="53">
        <v>616</v>
      </c>
      <c r="AG11" s="53">
        <v>616</v>
      </c>
      <c r="AH11" s="53">
        <v>616</v>
      </c>
      <c r="AI11" s="53">
        <v>451</v>
      </c>
      <c r="AJ11" s="53">
        <v>448.55700000000002</v>
      </c>
      <c r="AK11" s="53">
        <v>334.53899999999999</v>
      </c>
      <c r="AL11" s="53">
        <v>302</v>
      </c>
      <c r="AM11" s="53">
        <v>302</v>
      </c>
      <c r="AN11" s="53">
        <v>302</v>
      </c>
      <c r="AO11" s="53">
        <v>302</v>
      </c>
      <c r="AP11" s="53">
        <v>302</v>
      </c>
      <c r="AQ11" s="53">
        <v>302</v>
      </c>
      <c r="AR11" s="53">
        <v>302</v>
      </c>
      <c r="AS11" s="53">
        <v>302</v>
      </c>
      <c r="AT11" s="53">
        <v>302</v>
      </c>
      <c r="AU11" s="53">
        <v>302</v>
      </c>
      <c r="AV11" s="53">
        <v>302</v>
      </c>
      <c r="AW11" s="53">
        <v>302</v>
      </c>
      <c r="AX11" s="53">
        <v>302</v>
      </c>
      <c r="AY11" s="53">
        <v>302</v>
      </c>
      <c r="AZ11" s="53">
        <v>302</v>
      </c>
      <c r="BA11" s="53">
        <v>302</v>
      </c>
      <c r="BB11" s="53">
        <v>302</v>
      </c>
      <c r="BC11" s="53">
        <v>302</v>
      </c>
      <c r="BD11" s="53">
        <v>302</v>
      </c>
      <c r="BE11" s="53">
        <v>302</v>
      </c>
      <c r="BF11" s="53">
        <v>302</v>
      </c>
      <c r="BG11" s="53">
        <v>302</v>
      </c>
      <c r="BH11" s="53">
        <v>302</v>
      </c>
      <c r="BI11" s="53">
        <v>302</v>
      </c>
      <c r="BJ11" s="53">
        <v>302</v>
      </c>
      <c r="BK11" s="53">
        <v>302</v>
      </c>
      <c r="BL11" s="53">
        <v>302</v>
      </c>
      <c r="BM11" s="53">
        <v>302</v>
      </c>
      <c r="BN11" s="53">
        <v>302</v>
      </c>
      <c r="BO11" s="53">
        <v>452</v>
      </c>
      <c r="BP11" s="53">
        <v>616</v>
      </c>
      <c r="BQ11" s="53">
        <v>616</v>
      </c>
      <c r="BR11" s="53">
        <v>616</v>
      </c>
      <c r="BS11" s="53">
        <v>616</v>
      </c>
      <c r="BT11" s="53">
        <v>616</v>
      </c>
      <c r="BU11" s="53">
        <v>616</v>
      </c>
      <c r="BV11" s="53">
        <v>616</v>
      </c>
      <c r="BW11" s="53">
        <v>616</v>
      </c>
      <c r="BX11" s="53">
        <v>616</v>
      </c>
      <c r="BY11" s="53">
        <v>616</v>
      </c>
      <c r="BZ11" s="53">
        <v>616</v>
      </c>
      <c r="CA11" s="53">
        <v>616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616</v>
      </c>
      <c r="CK11" s="53">
        <v>616</v>
      </c>
      <c r="CL11" s="53">
        <v>616</v>
      </c>
      <c r="CM11" s="53">
        <v>616</v>
      </c>
      <c r="CN11" s="53">
        <v>616</v>
      </c>
      <c r="CO11" s="53">
        <v>616</v>
      </c>
      <c r="CP11" s="53">
        <v>451</v>
      </c>
      <c r="CQ11" s="53">
        <v>302</v>
      </c>
      <c r="CR11" s="53">
        <v>302</v>
      </c>
      <c r="CS11" s="53">
        <v>302</v>
      </c>
      <c r="CT11" s="54"/>
      <c r="CU11" s="54"/>
      <c r="CV11" s="54"/>
      <c r="CW11" s="55"/>
      <c r="CX11" s="56">
        <f t="array" ref="CX11">SUMPRODUCT(B11:CW11*0.25)</f>
        <v>10250.024000000001</v>
      </c>
    </row>
    <row r="12" spans="1:102" ht="24.95" customHeight="1" x14ac:dyDescent="0.2">
      <c r="A12" s="57" t="s">
        <v>9</v>
      </c>
      <c r="B12" s="58">
        <v>119</v>
      </c>
      <c r="C12" s="59">
        <v>119</v>
      </c>
      <c r="D12" s="59">
        <v>119</v>
      </c>
      <c r="E12" s="59">
        <v>119</v>
      </c>
      <c r="F12" s="59">
        <v>119</v>
      </c>
      <c r="G12" s="59">
        <v>119</v>
      </c>
      <c r="H12" s="59">
        <v>119</v>
      </c>
      <c r="I12" s="59">
        <v>119</v>
      </c>
      <c r="J12" s="59">
        <v>119</v>
      </c>
      <c r="K12" s="59">
        <v>119</v>
      </c>
      <c r="L12" s="59">
        <v>119</v>
      </c>
      <c r="M12" s="59">
        <v>119</v>
      </c>
      <c r="N12" s="59">
        <v>119</v>
      </c>
      <c r="O12" s="59">
        <v>119</v>
      </c>
      <c r="P12" s="59">
        <v>119</v>
      </c>
      <c r="Q12" s="59">
        <v>119</v>
      </c>
      <c r="R12" s="59">
        <v>119</v>
      </c>
      <c r="S12" s="59">
        <v>119</v>
      </c>
      <c r="T12" s="59">
        <v>119</v>
      </c>
      <c r="U12" s="59">
        <v>119</v>
      </c>
      <c r="V12" s="59">
        <v>136</v>
      </c>
      <c r="W12" s="59">
        <v>136</v>
      </c>
      <c r="X12" s="59">
        <v>136</v>
      </c>
      <c r="Y12" s="59">
        <v>136</v>
      </c>
      <c r="Z12" s="59">
        <v>131</v>
      </c>
      <c r="AA12" s="59">
        <v>131</v>
      </c>
      <c r="AB12" s="59">
        <v>131</v>
      </c>
      <c r="AC12" s="59">
        <v>131</v>
      </c>
      <c r="AD12" s="59">
        <v>171</v>
      </c>
      <c r="AE12" s="59">
        <v>171</v>
      </c>
      <c r="AF12" s="59">
        <v>171</v>
      </c>
      <c r="AG12" s="59">
        <v>171</v>
      </c>
      <c r="AH12" s="59">
        <v>180</v>
      </c>
      <c r="AI12" s="59">
        <v>180</v>
      </c>
      <c r="AJ12" s="59">
        <v>180</v>
      </c>
      <c r="AK12" s="59">
        <v>180</v>
      </c>
      <c r="AL12" s="59">
        <v>168</v>
      </c>
      <c r="AM12" s="59">
        <v>168</v>
      </c>
      <c r="AN12" s="59">
        <v>168</v>
      </c>
      <c r="AO12" s="59">
        <v>168</v>
      </c>
      <c r="AP12" s="59">
        <v>151</v>
      </c>
      <c r="AQ12" s="59">
        <v>151</v>
      </c>
      <c r="AR12" s="59">
        <v>151</v>
      </c>
      <c r="AS12" s="59">
        <v>151</v>
      </c>
      <c r="AT12" s="59">
        <v>150</v>
      </c>
      <c r="AU12" s="59">
        <v>150</v>
      </c>
      <c r="AV12" s="59">
        <v>150</v>
      </c>
      <c r="AW12" s="59">
        <v>150</v>
      </c>
      <c r="AX12" s="59">
        <v>152</v>
      </c>
      <c r="AY12" s="59">
        <v>152</v>
      </c>
      <c r="AZ12" s="59">
        <v>152</v>
      </c>
      <c r="BA12" s="59">
        <v>152</v>
      </c>
      <c r="BB12" s="59">
        <v>146</v>
      </c>
      <c r="BC12" s="59">
        <v>146</v>
      </c>
      <c r="BD12" s="59">
        <v>146</v>
      </c>
      <c r="BE12" s="59">
        <v>146</v>
      </c>
      <c r="BF12" s="59">
        <v>138</v>
      </c>
      <c r="BG12" s="59">
        <v>138</v>
      </c>
      <c r="BH12" s="59">
        <v>138</v>
      </c>
      <c r="BI12" s="59">
        <v>138</v>
      </c>
      <c r="BJ12" s="59">
        <v>147</v>
      </c>
      <c r="BK12" s="59">
        <v>147</v>
      </c>
      <c r="BL12" s="59">
        <v>147</v>
      </c>
      <c r="BM12" s="59">
        <v>147</v>
      </c>
      <c r="BN12" s="59">
        <v>171</v>
      </c>
      <c r="BO12" s="59">
        <v>171</v>
      </c>
      <c r="BP12" s="59">
        <v>171</v>
      </c>
      <c r="BQ12" s="59">
        <v>171</v>
      </c>
      <c r="BR12" s="59">
        <v>201</v>
      </c>
      <c r="BS12" s="59">
        <v>201</v>
      </c>
      <c r="BT12" s="59">
        <v>201</v>
      </c>
      <c r="BU12" s="59">
        <v>201</v>
      </c>
      <c r="BV12" s="59">
        <v>236</v>
      </c>
      <c r="BW12" s="59">
        <v>236</v>
      </c>
      <c r="BX12" s="59">
        <v>236</v>
      </c>
      <c r="BY12" s="59">
        <v>236</v>
      </c>
      <c r="BZ12" s="59">
        <v>227</v>
      </c>
      <c r="CA12" s="59">
        <v>227</v>
      </c>
      <c r="CB12" s="59">
        <v>227</v>
      </c>
      <c r="CC12" s="59">
        <v>227</v>
      </c>
      <c r="CD12" s="59">
        <v>193</v>
      </c>
      <c r="CE12" s="59">
        <v>193</v>
      </c>
      <c r="CF12" s="59">
        <v>193</v>
      </c>
      <c r="CG12" s="59">
        <v>193</v>
      </c>
      <c r="CH12" s="59">
        <v>196</v>
      </c>
      <c r="CI12" s="59">
        <v>196</v>
      </c>
      <c r="CJ12" s="59">
        <v>196</v>
      </c>
      <c r="CK12" s="59">
        <v>196</v>
      </c>
      <c r="CL12" s="59">
        <v>155</v>
      </c>
      <c r="CM12" s="59">
        <v>155</v>
      </c>
      <c r="CN12" s="59">
        <v>155</v>
      </c>
      <c r="CO12" s="59">
        <v>155</v>
      </c>
      <c r="CP12" s="59">
        <v>119</v>
      </c>
      <c r="CQ12" s="59">
        <v>119</v>
      </c>
      <c r="CR12" s="59">
        <v>119</v>
      </c>
      <c r="CS12" s="59">
        <v>119</v>
      </c>
      <c r="CT12" s="60"/>
      <c r="CU12" s="60"/>
      <c r="CV12" s="60"/>
      <c r="CW12" s="61"/>
      <c r="CX12" s="62">
        <f t="array" ref="CX12">SUMPRODUCT(B12:CW12*0.25)</f>
        <v>3763</v>
      </c>
    </row>
    <row r="13" spans="1:102" ht="24.95" customHeight="1" x14ac:dyDescent="0.2">
      <c r="A13" s="63" t="s">
        <v>10</v>
      </c>
      <c r="B13" s="64">
        <v>3462.2759999999998</v>
      </c>
      <c r="C13" s="65">
        <v>3441.598</v>
      </c>
      <c r="D13" s="65">
        <v>3458.442</v>
      </c>
      <c r="E13" s="65">
        <v>3454.3140000000003</v>
      </c>
      <c r="F13" s="65">
        <v>3466.165</v>
      </c>
      <c r="G13" s="65">
        <v>3464.6379999999999</v>
      </c>
      <c r="H13" s="65">
        <v>3451.672</v>
      </c>
      <c r="I13" s="65">
        <v>3446.5309999999999</v>
      </c>
      <c r="J13" s="65">
        <v>3451.29</v>
      </c>
      <c r="K13" s="65">
        <v>3450.779</v>
      </c>
      <c r="L13" s="65">
        <v>3438.4650000000001</v>
      </c>
      <c r="M13" s="65">
        <v>3427.8679999999999</v>
      </c>
      <c r="N13" s="65">
        <v>3433.2539999999999</v>
      </c>
      <c r="O13" s="65">
        <v>3426.0360000000001</v>
      </c>
      <c r="P13" s="65">
        <v>3417.3240000000001</v>
      </c>
      <c r="Q13" s="65">
        <v>3418.9120000000003</v>
      </c>
      <c r="R13" s="65">
        <v>3369.056</v>
      </c>
      <c r="S13" s="65">
        <v>3393.86</v>
      </c>
      <c r="T13" s="65">
        <v>3448.7170000000001</v>
      </c>
      <c r="U13" s="65">
        <v>3467.788</v>
      </c>
      <c r="V13" s="65">
        <v>3291.326</v>
      </c>
      <c r="W13" s="65">
        <v>3322.279</v>
      </c>
      <c r="X13" s="65">
        <v>3402.1010000000001</v>
      </c>
      <c r="Y13" s="65">
        <v>3421.6849999999999</v>
      </c>
      <c r="Z13" s="65">
        <v>3246.748</v>
      </c>
      <c r="AA13" s="65">
        <v>3362.5299999999997</v>
      </c>
      <c r="AB13" s="65">
        <v>3299.87</v>
      </c>
      <c r="AC13" s="65">
        <v>3301.848</v>
      </c>
      <c r="AD13" s="65">
        <v>3343.4169999999999</v>
      </c>
      <c r="AE13" s="65">
        <v>3385.444</v>
      </c>
      <c r="AF13" s="65">
        <v>3381.056</v>
      </c>
      <c r="AG13" s="65">
        <v>3378.3029999999999</v>
      </c>
      <c r="AH13" s="65">
        <v>3472.1790000000001</v>
      </c>
      <c r="AI13" s="65">
        <v>3470.7190000000001</v>
      </c>
      <c r="AJ13" s="65">
        <v>3383.232</v>
      </c>
      <c r="AK13" s="65">
        <v>3159.569</v>
      </c>
      <c r="AL13" s="65">
        <v>2897.3720000000003</v>
      </c>
      <c r="AM13" s="65">
        <v>2634.7870000000003</v>
      </c>
      <c r="AN13" s="65">
        <v>2368.9210000000003</v>
      </c>
      <c r="AO13" s="65">
        <v>2121.56</v>
      </c>
      <c r="AP13" s="65">
        <v>2166.1390000000001</v>
      </c>
      <c r="AQ13" s="65">
        <v>1962.8879999999999</v>
      </c>
      <c r="AR13" s="65">
        <v>1798.8869999999999</v>
      </c>
      <c r="AS13" s="65">
        <v>1684.3319999999999</v>
      </c>
      <c r="AT13" s="65">
        <v>1602.769</v>
      </c>
      <c r="AU13" s="65">
        <v>1564.288</v>
      </c>
      <c r="AV13" s="65">
        <v>1550</v>
      </c>
      <c r="AW13" s="65">
        <v>1550</v>
      </c>
      <c r="AX13" s="65">
        <v>1550</v>
      </c>
      <c r="AY13" s="65">
        <v>1550</v>
      </c>
      <c r="AZ13" s="65">
        <v>1550</v>
      </c>
      <c r="BA13" s="65">
        <v>1550</v>
      </c>
      <c r="BB13" s="65">
        <v>1550</v>
      </c>
      <c r="BC13" s="65">
        <v>1550</v>
      </c>
      <c r="BD13" s="65">
        <v>1630.922</v>
      </c>
      <c r="BE13" s="65">
        <v>1753.5630000000001</v>
      </c>
      <c r="BF13" s="65">
        <v>1812.471</v>
      </c>
      <c r="BG13" s="65">
        <v>1946.6079999999999</v>
      </c>
      <c r="BH13" s="65">
        <v>2105.797</v>
      </c>
      <c r="BI13" s="65">
        <v>2303.1170000000002</v>
      </c>
      <c r="BJ13" s="65">
        <v>2271.9899999999998</v>
      </c>
      <c r="BK13" s="65">
        <v>2542.3760000000002</v>
      </c>
      <c r="BL13" s="65">
        <v>2853.087</v>
      </c>
      <c r="BM13" s="65">
        <v>3181.884</v>
      </c>
      <c r="BN13" s="65">
        <v>3227.2049999999999</v>
      </c>
      <c r="BO13" s="65">
        <v>3370.39</v>
      </c>
      <c r="BP13" s="65">
        <v>3708.6</v>
      </c>
      <c r="BQ13" s="65">
        <v>3769.2489999999998</v>
      </c>
      <c r="BR13" s="65">
        <v>3658.8760000000002</v>
      </c>
      <c r="BS13" s="65">
        <v>3766.6030000000001</v>
      </c>
      <c r="BT13" s="65">
        <v>3779.127</v>
      </c>
      <c r="BU13" s="65">
        <v>3780.84</v>
      </c>
      <c r="BV13" s="65">
        <v>3763.944</v>
      </c>
      <c r="BW13" s="65">
        <v>3812.3339999999998</v>
      </c>
      <c r="BX13" s="65">
        <v>3843.8679999999999</v>
      </c>
      <c r="BY13" s="65">
        <v>3850.2449999999999</v>
      </c>
      <c r="BZ13" s="65">
        <v>3848.3739999999998</v>
      </c>
      <c r="CA13" s="65">
        <v>3837.6759999999999</v>
      </c>
      <c r="CB13" s="65">
        <v>3811.1819999999998</v>
      </c>
      <c r="CC13" s="65">
        <v>3771.819</v>
      </c>
      <c r="CD13" s="65">
        <v>3824.8910000000001</v>
      </c>
      <c r="CE13" s="65">
        <v>3823.7570000000001</v>
      </c>
      <c r="CF13" s="65">
        <v>3785.5699999999997</v>
      </c>
      <c r="CG13" s="65">
        <v>3753.3020000000001</v>
      </c>
      <c r="CH13" s="65">
        <v>3827.94</v>
      </c>
      <c r="CI13" s="65">
        <v>3826.5810000000001</v>
      </c>
      <c r="CJ13" s="65">
        <v>3767.2089999999998</v>
      </c>
      <c r="CK13" s="65">
        <v>3588.9300000000003</v>
      </c>
      <c r="CL13" s="65">
        <v>3597.3090000000002</v>
      </c>
      <c r="CM13" s="65">
        <v>3419.2470000000003</v>
      </c>
      <c r="CN13" s="65">
        <v>3281.1320000000001</v>
      </c>
      <c r="CO13" s="65">
        <v>3281.125</v>
      </c>
      <c r="CP13" s="65">
        <v>3202.25</v>
      </c>
      <c r="CQ13" s="65">
        <v>3179.3150000000001</v>
      </c>
      <c r="CR13" s="65">
        <v>3168.3289999999997</v>
      </c>
      <c r="CS13" s="65">
        <v>3165.538</v>
      </c>
      <c r="CT13" s="66"/>
      <c r="CU13" s="66"/>
      <c r="CV13" s="66"/>
      <c r="CW13" s="67"/>
      <c r="CX13" s="68">
        <f t="array" ref="CX13">SUMPRODUCT(B13:CW13*0.25)</f>
        <v>73526.951499999981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56</v>
      </c>
      <c r="Y14" s="65">
        <v>56</v>
      </c>
      <c r="Z14" s="65">
        <v>131</v>
      </c>
      <c r="AA14" s="65">
        <v>131</v>
      </c>
      <c r="AB14" s="65">
        <v>216</v>
      </c>
      <c r="AC14" s="65">
        <v>401.077</v>
      </c>
      <c r="AD14" s="65">
        <v>648.28399999999999</v>
      </c>
      <c r="AE14" s="65">
        <v>485.06700000000001</v>
      </c>
      <c r="AF14" s="65">
        <v>188.78100000000001</v>
      </c>
      <c r="AG14" s="65">
        <v>118</v>
      </c>
      <c r="AH14" s="65">
        <v>374.97199999999998</v>
      </c>
      <c r="AI14" s="65">
        <v>203</v>
      </c>
      <c r="AJ14" s="65">
        <v>88</v>
      </c>
      <c r="AK14" s="65">
        <v>88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>
        <v>60</v>
      </c>
      <c r="BP14" s="65">
        <v>60</v>
      </c>
      <c r="BQ14" s="65">
        <v>419.98900000000003</v>
      </c>
      <c r="BR14" s="65">
        <v>463</v>
      </c>
      <c r="BS14" s="65">
        <v>453</v>
      </c>
      <c r="BT14" s="65">
        <v>673.38</v>
      </c>
      <c r="BU14" s="65">
        <v>1190.8820000000001</v>
      </c>
      <c r="BV14" s="65">
        <v>881</v>
      </c>
      <c r="BW14" s="65">
        <v>961</v>
      </c>
      <c r="BX14" s="65">
        <v>961</v>
      </c>
      <c r="BY14" s="65">
        <v>961</v>
      </c>
      <c r="BZ14" s="65">
        <v>1086</v>
      </c>
      <c r="CA14" s="65">
        <v>1086</v>
      </c>
      <c r="CB14" s="65">
        <v>998</v>
      </c>
      <c r="CC14" s="65">
        <v>998</v>
      </c>
      <c r="CD14" s="65">
        <v>759</v>
      </c>
      <c r="CE14" s="65">
        <v>596.75599999999997</v>
      </c>
      <c r="CF14" s="65">
        <v>571</v>
      </c>
      <c r="CG14" s="65">
        <v>451</v>
      </c>
      <c r="CH14" s="65">
        <v>615.52099999999996</v>
      </c>
      <c r="CI14" s="65">
        <v>216</v>
      </c>
      <c r="CJ14" s="65">
        <v>131</v>
      </c>
      <c r="CK14" s="65">
        <v>131</v>
      </c>
      <c r="CL14" s="65">
        <v>60</v>
      </c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4557.1772500000006</v>
      </c>
    </row>
    <row r="15" spans="1:102" ht="24.95" customHeight="1" x14ac:dyDescent="0.2">
      <c r="A15" s="69" t="s">
        <v>12</v>
      </c>
      <c r="B15" s="70">
        <v>541.26599999999996</v>
      </c>
      <c r="C15" s="71">
        <v>540.33199999999999</v>
      </c>
      <c r="D15" s="71">
        <v>541.50900000000001</v>
      </c>
      <c r="E15" s="71">
        <v>543.79100000000005</v>
      </c>
      <c r="F15" s="71">
        <v>551.46600000000001</v>
      </c>
      <c r="G15" s="71">
        <v>553.30799999999999</v>
      </c>
      <c r="H15" s="71">
        <v>558.50800000000004</v>
      </c>
      <c r="I15" s="71">
        <v>562.74800000000005</v>
      </c>
      <c r="J15" s="71">
        <v>563.346</v>
      </c>
      <c r="K15" s="71">
        <v>567.96399999999994</v>
      </c>
      <c r="L15" s="71">
        <v>573.572</v>
      </c>
      <c r="M15" s="71">
        <v>578.23900000000003</v>
      </c>
      <c r="N15" s="71">
        <v>587.25199999999995</v>
      </c>
      <c r="O15" s="71">
        <v>593.56099999999992</v>
      </c>
      <c r="P15" s="71">
        <v>598.74800000000005</v>
      </c>
      <c r="Q15" s="71">
        <v>604.42000000000007</v>
      </c>
      <c r="R15" s="71">
        <v>612.24300000000005</v>
      </c>
      <c r="S15" s="71">
        <v>619.58999999999992</v>
      </c>
      <c r="T15" s="71">
        <v>629.13400000000001</v>
      </c>
      <c r="U15" s="71">
        <v>639.16</v>
      </c>
      <c r="V15" s="71">
        <v>648.58199999999999</v>
      </c>
      <c r="W15" s="71">
        <v>656.25</v>
      </c>
      <c r="X15" s="71">
        <v>662.27199999999993</v>
      </c>
      <c r="Y15" s="71">
        <v>668.24</v>
      </c>
      <c r="Z15" s="71">
        <v>691.11599999999999</v>
      </c>
      <c r="AA15" s="71">
        <v>705.33</v>
      </c>
      <c r="AB15" s="71">
        <v>733.81600000000003</v>
      </c>
      <c r="AC15" s="71">
        <v>810.28700000000003</v>
      </c>
      <c r="AD15" s="71">
        <v>986.95999999999992</v>
      </c>
      <c r="AE15" s="71">
        <v>1192.633</v>
      </c>
      <c r="AF15" s="71">
        <v>1489.2829999999999</v>
      </c>
      <c r="AG15" s="71">
        <v>1817.1049999999998</v>
      </c>
      <c r="AH15" s="71">
        <v>2222.3200000000002</v>
      </c>
      <c r="AI15" s="71">
        <v>2609.6979999999999</v>
      </c>
      <c r="AJ15" s="71">
        <v>2998.5630000000001</v>
      </c>
      <c r="AK15" s="71">
        <v>3354.61</v>
      </c>
      <c r="AL15" s="71">
        <v>3639.22</v>
      </c>
      <c r="AM15" s="71">
        <v>3921.6320000000005</v>
      </c>
      <c r="AN15" s="71">
        <v>4196.4930000000004</v>
      </c>
      <c r="AO15" s="71">
        <v>4437.5679999999993</v>
      </c>
      <c r="AP15" s="71">
        <v>4618.5730000000003</v>
      </c>
      <c r="AQ15" s="71">
        <v>4833.6220000000003</v>
      </c>
      <c r="AR15" s="71">
        <v>5000.588999999999</v>
      </c>
      <c r="AS15" s="71">
        <v>5132.8270000000002</v>
      </c>
      <c r="AT15" s="71">
        <v>5257.835</v>
      </c>
      <c r="AU15" s="71">
        <v>5309.3509999999997</v>
      </c>
      <c r="AV15" s="71">
        <v>5343.4030000000002</v>
      </c>
      <c r="AW15" s="71">
        <v>5348.6840000000002</v>
      </c>
      <c r="AX15" s="71">
        <v>5407.8540000000003</v>
      </c>
      <c r="AY15" s="71">
        <v>5386.5920000000006</v>
      </c>
      <c r="AZ15" s="71">
        <v>5370.4829999999993</v>
      </c>
      <c r="BA15" s="71">
        <v>5316.81</v>
      </c>
      <c r="BB15" s="71">
        <v>5174.3789999999999</v>
      </c>
      <c r="BC15" s="71">
        <v>5119.8590000000004</v>
      </c>
      <c r="BD15" s="71">
        <v>4992.6170000000002</v>
      </c>
      <c r="BE15" s="71">
        <v>4820.3390000000009</v>
      </c>
      <c r="BF15" s="71">
        <v>4670.4759999999997</v>
      </c>
      <c r="BG15" s="71">
        <v>4490.438000000001</v>
      </c>
      <c r="BH15" s="71">
        <v>4293.6990000000005</v>
      </c>
      <c r="BI15" s="71">
        <v>4068.6040000000003</v>
      </c>
      <c r="BJ15" s="71">
        <v>3842.0699999999997</v>
      </c>
      <c r="BK15" s="71">
        <v>3563.9949999999999</v>
      </c>
      <c r="BL15" s="71">
        <v>3272.7709999999997</v>
      </c>
      <c r="BM15" s="71">
        <v>2960.8279999999995</v>
      </c>
      <c r="BN15" s="71">
        <v>2678.1979999999999</v>
      </c>
      <c r="BO15" s="71">
        <v>2316.5800000000004</v>
      </c>
      <c r="BP15" s="71">
        <v>1961.442</v>
      </c>
      <c r="BQ15" s="71">
        <v>1645.402</v>
      </c>
      <c r="BR15" s="71">
        <v>1417.9639999999999</v>
      </c>
      <c r="BS15" s="71">
        <v>1209.174</v>
      </c>
      <c r="BT15" s="71">
        <v>1043.0999999999999</v>
      </c>
      <c r="BU15" s="71">
        <v>959.00900000000001</v>
      </c>
      <c r="BV15" s="71">
        <v>1004.2610000000001</v>
      </c>
      <c r="BW15" s="71">
        <v>1001.564</v>
      </c>
      <c r="BX15" s="71">
        <v>1005.5020000000001</v>
      </c>
      <c r="BY15" s="71">
        <v>1009.064</v>
      </c>
      <c r="BZ15" s="71">
        <v>1024.9349999999999</v>
      </c>
      <c r="CA15" s="71">
        <v>1040.4369999999999</v>
      </c>
      <c r="CB15" s="71">
        <v>1040.8130000000001</v>
      </c>
      <c r="CC15" s="71">
        <v>1051.124</v>
      </c>
      <c r="CD15" s="71">
        <v>1053.675</v>
      </c>
      <c r="CE15" s="71">
        <v>1067.127</v>
      </c>
      <c r="CF15" s="71">
        <v>1072.3330000000001</v>
      </c>
      <c r="CG15" s="71">
        <v>1074.5540000000001</v>
      </c>
      <c r="CH15" s="71">
        <v>1022.7230000000001</v>
      </c>
      <c r="CI15" s="71">
        <v>1037.172</v>
      </c>
      <c r="CJ15" s="71">
        <v>1049.617</v>
      </c>
      <c r="CK15" s="71">
        <v>1061.8970000000002</v>
      </c>
      <c r="CL15" s="71">
        <v>1046.8690000000001</v>
      </c>
      <c r="CM15" s="71">
        <v>1057.31</v>
      </c>
      <c r="CN15" s="71">
        <v>1069.075</v>
      </c>
      <c r="CO15" s="71">
        <v>1078.9169999999999</v>
      </c>
      <c r="CP15" s="71">
        <v>1083.4869999999999</v>
      </c>
      <c r="CQ15" s="71">
        <v>1095.9369999999999</v>
      </c>
      <c r="CR15" s="71">
        <v>1110.539</v>
      </c>
      <c r="CS15" s="71">
        <v>1122.05</v>
      </c>
      <c r="CT15" s="72"/>
      <c r="CU15" s="72"/>
      <c r="CV15" s="72"/>
      <c r="CW15" s="73"/>
      <c r="CX15" s="74">
        <f t="array" ref="CX15">SUMPRODUCT(B15:CW15*0.25)</f>
        <v>50527.671000000002</v>
      </c>
    </row>
    <row r="16" spans="1:102" ht="24.95" customHeight="1" x14ac:dyDescent="0.2">
      <c r="A16" s="69" t="s">
        <v>13</v>
      </c>
      <c r="B16" s="70">
        <v>14</v>
      </c>
      <c r="C16" s="71">
        <v>14</v>
      </c>
      <c r="D16" s="71">
        <v>14</v>
      </c>
      <c r="E16" s="71">
        <v>14</v>
      </c>
      <c r="F16" s="71">
        <v>15</v>
      </c>
      <c r="G16" s="71">
        <v>15</v>
      </c>
      <c r="H16" s="71">
        <v>15</v>
      </c>
      <c r="I16" s="71">
        <v>15</v>
      </c>
      <c r="J16" s="71">
        <v>15</v>
      </c>
      <c r="K16" s="71">
        <v>15</v>
      </c>
      <c r="L16" s="71">
        <v>15</v>
      </c>
      <c r="M16" s="71">
        <v>15</v>
      </c>
      <c r="N16" s="71">
        <v>15</v>
      </c>
      <c r="O16" s="71">
        <v>15</v>
      </c>
      <c r="P16" s="71">
        <v>15</v>
      </c>
      <c r="Q16" s="71">
        <v>15</v>
      </c>
      <c r="R16" s="71">
        <v>15</v>
      </c>
      <c r="S16" s="71">
        <v>15</v>
      </c>
      <c r="T16" s="71">
        <v>15</v>
      </c>
      <c r="U16" s="71">
        <v>15</v>
      </c>
      <c r="V16" s="71">
        <v>15</v>
      </c>
      <c r="W16" s="71">
        <v>15</v>
      </c>
      <c r="X16" s="71">
        <v>15</v>
      </c>
      <c r="Y16" s="71">
        <v>15</v>
      </c>
      <c r="Z16" s="71">
        <v>15</v>
      </c>
      <c r="AA16" s="71">
        <v>15</v>
      </c>
      <c r="AB16" s="71">
        <v>15</v>
      </c>
      <c r="AC16" s="71">
        <v>15</v>
      </c>
      <c r="AD16" s="71">
        <v>23</v>
      </c>
      <c r="AE16" s="71">
        <v>23</v>
      </c>
      <c r="AF16" s="71">
        <v>23</v>
      </c>
      <c r="AG16" s="71">
        <v>23</v>
      </c>
      <c r="AH16" s="71">
        <v>40</v>
      </c>
      <c r="AI16" s="71">
        <v>40</v>
      </c>
      <c r="AJ16" s="71">
        <v>40</v>
      </c>
      <c r="AK16" s="71">
        <v>40</v>
      </c>
      <c r="AL16" s="71">
        <v>55</v>
      </c>
      <c r="AM16" s="71">
        <v>55</v>
      </c>
      <c r="AN16" s="71">
        <v>55</v>
      </c>
      <c r="AO16" s="71">
        <v>55</v>
      </c>
      <c r="AP16" s="71">
        <v>63</v>
      </c>
      <c r="AQ16" s="71">
        <v>63</v>
      </c>
      <c r="AR16" s="71">
        <v>63</v>
      </c>
      <c r="AS16" s="71">
        <v>63</v>
      </c>
      <c r="AT16" s="71">
        <v>66</v>
      </c>
      <c r="AU16" s="71">
        <v>66</v>
      </c>
      <c r="AV16" s="71">
        <v>66</v>
      </c>
      <c r="AW16" s="71">
        <v>66</v>
      </c>
      <c r="AX16" s="71">
        <v>64</v>
      </c>
      <c r="AY16" s="71">
        <v>64</v>
      </c>
      <c r="AZ16" s="71">
        <v>64</v>
      </c>
      <c r="BA16" s="71">
        <v>64</v>
      </c>
      <c r="BB16" s="71">
        <v>56</v>
      </c>
      <c r="BC16" s="71">
        <v>56</v>
      </c>
      <c r="BD16" s="71">
        <v>56</v>
      </c>
      <c r="BE16" s="71">
        <v>56</v>
      </c>
      <c r="BF16" s="71">
        <v>49</v>
      </c>
      <c r="BG16" s="71">
        <v>49</v>
      </c>
      <c r="BH16" s="71">
        <v>49</v>
      </c>
      <c r="BI16" s="71">
        <v>49</v>
      </c>
      <c r="BJ16" s="71">
        <v>41</v>
      </c>
      <c r="BK16" s="71">
        <v>41</v>
      </c>
      <c r="BL16" s="71">
        <v>41</v>
      </c>
      <c r="BM16" s="71">
        <v>41</v>
      </c>
      <c r="BN16" s="71">
        <v>29</v>
      </c>
      <c r="BO16" s="71">
        <v>29</v>
      </c>
      <c r="BP16" s="71">
        <v>29</v>
      </c>
      <c r="BQ16" s="71">
        <v>29</v>
      </c>
      <c r="BR16" s="71">
        <v>23</v>
      </c>
      <c r="BS16" s="71">
        <v>23</v>
      </c>
      <c r="BT16" s="71">
        <v>23</v>
      </c>
      <c r="BU16" s="71">
        <v>23</v>
      </c>
      <c r="BV16" s="71">
        <v>22</v>
      </c>
      <c r="BW16" s="71">
        <v>22</v>
      </c>
      <c r="BX16" s="71">
        <v>22</v>
      </c>
      <c r="BY16" s="71">
        <v>22</v>
      </c>
      <c r="BZ16" s="71">
        <v>25</v>
      </c>
      <c r="CA16" s="71">
        <v>25</v>
      </c>
      <c r="CB16" s="71">
        <v>25</v>
      </c>
      <c r="CC16" s="71">
        <v>25</v>
      </c>
      <c r="CD16" s="71">
        <v>27</v>
      </c>
      <c r="CE16" s="71">
        <v>27</v>
      </c>
      <c r="CF16" s="71">
        <v>27</v>
      </c>
      <c r="CG16" s="71">
        <v>27</v>
      </c>
      <c r="CH16" s="71">
        <v>28</v>
      </c>
      <c r="CI16" s="71">
        <v>28</v>
      </c>
      <c r="CJ16" s="71">
        <v>28</v>
      </c>
      <c r="CK16" s="71">
        <v>28</v>
      </c>
      <c r="CL16" s="71">
        <v>28</v>
      </c>
      <c r="CM16" s="71">
        <v>28</v>
      </c>
      <c r="CN16" s="71">
        <v>28</v>
      </c>
      <c r="CO16" s="71">
        <v>28</v>
      </c>
      <c r="CP16" s="71">
        <v>30</v>
      </c>
      <c r="CQ16" s="71">
        <v>30</v>
      </c>
      <c r="CR16" s="71">
        <v>30</v>
      </c>
      <c r="CS16" s="71">
        <v>30</v>
      </c>
      <c r="CT16" s="72"/>
      <c r="CU16" s="72"/>
      <c r="CV16" s="72"/>
      <c r="CW16" s="73"/>
      <c r="CX16" s="74">
        <f t="array" ref="CX16">SUMPRODUCT(B16:CW16*0.25)</f>
        <v>773</v>
      </c>
    </row>
    <row r="17" spans="1:102" ht="30" customHeight="1" thickBot="1" x14ac:dyDescent="0.25">
      <c r="A17" s="75" t="s">
        <v>14</v>
      </c>
      <c r="B17" s="76">
        <f>SUM(B11:B16)</f>
        <v>4608.5419999999995</v>
      </c>
      <c r="C17" s="77">
        <f t="shared" ref="C17:BN17" si="0">SUM(C11:C16)</f>
        <v>4501.93</v>
      </c>
      <c r="D17" s="77">
        <f t="shared" si="0"/>
        <v>4434.951</v>
      </c>
      <c r="E17" s="77">
        <f t="shared" si="0"/>
        <v>4433.1050000000005</v>
      </c>
      <c r="F17" s="77">
        <f t="shared" si="0"/>
        <v>4453.6310000000003</v>
      </c>
      <c r="G17" s="77">
        <f t="shared" si="0"/>
        <v>4453.9459999999999</v>
      </c>
      <c r="H17" s="77">
        <f t="shared" si="0"/>
        <v>4446.18</v>
      </c>
      <c r="I17" s="77">
        <f t="shared" si="0"/>
        <v>4445.2790000000005</v>
      </c>
      <c r="J17" s="77">
        <f t="shared" si="0"/>
        <v>4450.6360000000004</v>
      </c>
      <c r="K17" s="77">
        <f t="shared" si="0"/>
        <v>4454.7430000000004</v>
      </c>
      <c r="L17" s="77">
        <f t="shared" si="0"/>
        <v>4448.0370000000003</v>
      </c>
      <c r="M17" s="77">
        <f t="shared" si="0"/>
        <v>4442.107</v>
      </c>
      <c r="N17" s="77">
        <f t="shared" si="0"/>
        <v>4456.5059999999994</v>
      </c>
      <c r="O17" s="77">
        <f t="shared" si="0"/>
        <v>4455.5969999999998</v>
      </c>
      <c r="P17" s="77">
        <f t="shared" si="0"/>
        <v>4452.0720000000001</v>
      </c>
      <c r="Q17" s="77">
        <f t="shared" si="0"/>
        <v>4459.3320000000003</v>
      </c>
      <c r="R17" s="77">
        <f t="shared" si="0"/>
        <v>4417.299</v>
      </c>
      <c r="S17" s="77">
        <f t="shared" si="0"/>
        <v>4449.45</v>
      </c>
      <c r="T17" s="77">
        <f t="shared" si="0"/>
        <v>4513.8510000000006</v>
      </c>
      <c r="U17" s="77">
        <f t="shared" si="0"/>
        <v>4542.9480000000003</v>
      </c>
      <c r="V17" s="77">
        <f t="shared" si="0"/>
        <v>4418.9080000000004</v>
      </c>
      <c r="W17" s="77">
        <f t="shared" si="0"/>
        <v>4457.5290000000005</v>
      </c>
      <c r="X17" s="77">
        <f t="shared" si="0"/>
        <v>4573.3729999999996</v>
      </c>
      <c r="Y17" s="77">
        <f t="shared" si="0"/>
        <v>4748.9250000000002</v>
      </c>
      <c r="Z17" s="77">
        <f t="shared" si="0"/>
        <v>4816.8639999999996</v>
      </c>
      <c r="AA17" s="77">
        <f t="shared" si="0"/>
        <v>4960.8599999999997</v>
      </c>
      <c r="AB17" s="77">
        <f t="shared" si="0"/>
        <v>5011.6859999999997</v>
      </c>
      <c r="AC17" s="77">
        <f t="shared" si="0"/>
        <v>5275.2120000000004</v>
      </c>
      <c r="AD17" s="77">
        <f t="shared" si="0"/>
        <v>5788.6609999999991</v>
      </c>
      <c r="AE17" s="77">
        <f t="shared" si="0"/>
        <v>5873.1439999999993</v>
      </c>
      <c r="AF17" s="77">
        <f t="shared" si="0"/>
        <v>5869.1200000000008</v>
      </c>
      <c r="AG17" s="77">
        <f t="shared" si="0"/>
        <v>6123.4079999999994</v>
      </c>
      <c r="AH17" s="77">
        <f t="shared" si="0"/>
        <v>6905.4709999999995</v>
      </c>
      <c r="AI17" s="77">
        <f t="shared" si="0"/>
        <v>6954.4169999999995</v>
      </c>
      <c r="AJ17" s="77">
        <f t="shared" si="0"/>
        <v>7138.3519999999999</v>
      </c>
      <c r="AK17" s="77">
        <f t="shared" si="0"/>
        <v>7156.7180000000008</v>
      </c>
      <c r="AL17" s="77">
        <f t="shared" si="0"/>
        <v>7087.5920000000006</v>
      </c>
      <c r="AM17" s="77">
        <f t="shared" si="0"/>
        <v>7107.4190000000008</v>
      </c>
      <c r="AN17" s="77">
        <f t="shared" si="0"/>
        <v>7116.4140000000007</v>
      </c>
      <c r="AO17" s="77">
        <f t="shared" si="0"/>
        <v>7110.1279999999988</v>
      </c>
      <c r="AP17" s="77">
        <f t="shared" si="0"/>
        <v>7326.7120000000004</v>
      </c>
      <c r="AQ17" s="77">
        <f t="shared" si="0"/>
        <v>7338.51</v>
      </c>
      <c r="AR17" s="77">
        <f t="shared" si="0"/>
        <v>7341.4759999999987</v>
      </c>
      <c r="AS17" s="77">
        <f t="shared" si="0"/>
        <v>7359.1589999999997</v>
      </c>
      <c r="AT17" s="77">
        <f t="shared" si="0"/>
        <v>7378.6040000000003</v>
      </c>
      <c r="AU17" s="77">
        <f t="shared" si="0"/>
        <v>7391.6389999999992</v>
      </c>
      <c r="AV17" s="77">
        <f t="shared" si="0"/>
        <v>7411.4030000000002</v>
      </c>
      <c r="AW17" s="77">
        <f t="shared" si="0"/>
        <v>7416.6840000000002</v>
      </c>
      <c r="AX17" s="77">
        <f t="shared" si="0"/>
        <v>7475.8540000000003</v>
      </c>
      <c r="AY17" s="77">
        <f t="shared" si="0"/>
        <v>7454.5920000000006</v>
      </c>
      <c r="AZ17" s="77">
        <f t="shared" si="0"/>
        <v>7438.4829999999993</v>
      </c>
      <c r="BA17" s="77">
        <f t="shared" si="0"/>
        <v>7384.81</v>
      </c>
      <c r="BB17" s="77">
        <f t="shared" si="0"/>
        <v>7228.3789999999999</v>
      </c>
      <c r="BC17" s="77">
        <f t="shared" si="0"/>
        <v>7173.8590000000004</v>
      </c>
      <c r="BD17" s="77">
        <f t="shared" si="0"/>
        <v>7127.5390000000007</v>
      </c>
      <c r="BE17" s="77">
        <f t="shared" si="0"/>
        <v>7077.902000000001</v>
      </c>
      <c r="BF17" s="77">
        <f t="shared" si="0"/>
        <v>6971.9470000000001</v>
      </c>
      <c r="BG17" s="77">
        <f t="shared" si="0"/>
        <v>6926.0460000000012</v>
      </c>
      <c r="BH17" s="77">
        <f t="shared" si="0"/>
        <v>6888.496000000001</v>
      </c>
      <c r="BI17" s="77">
        <f t="shared" si="0"/>
        <v>6860.7210000000005</v>
      </c>
      <c r="BJ17" s="77">
        <f t="shared" si="0"/>
        <v>6604.0599999999995</v>
      </c>
      <c r="BK17" s="77">
        <f t="shared" si="0"/>
        <v>6596.3710000000001</v>
      </c>
      <c r="BL17" s="77">
        <f t="shared" si="0"/>
        <v>6615.8580000000002</v>
      </c>
      <c r="BM17" s="77">
        <f t="shared" si="0"/>
        <v>6632.7119999999995</v>
      </c>
      <c r="BN17" s="77">
        <f t="shared" si="0"/>
        <v>6407.4030000000002</v>
      </c>
      <c r="BO17" s="77">
        <f t="shared" ref="BO17:CW17" si="1">SUM(BO11:BO16)</f>
        <v>6398.97</v>
      </c>
      <c r="BP17" s="77">
        <f t="shared" si="1"/>
        <v>6546.0420000000004</v>
      </c>
      <c r="BQ17" s="77">
        <f t="shared" si="1"/>
        <v>6650.6399999999994</v>
      </c>
      <c r="BR17" s="77">
        <f t="shared" si="1"/>
        <v>6379.84</v>
      </c>
      <c r="BS17" s="77">
        <f t="shared" si="1"/>
        <v>6268.777</v>
      </c>
      <c r="BT17" s="77">
        <f t="shared" si="1"/>
        <v>6335.607</v>
      </c>
      <c r="BU17" s="77">
        <f t="shared" si="1"/>
        <v>6770.7309999999998</v>
      </c>
      <c r="BV17" s="77">
        <f t="shared" si="1"/>
        <v>6523.2049999999999</v>
      </c>
      <c r="BW17" s="77">
        <f t="shared" si="1"/>
        <v>6648.8980000000001</v>
      </c>
      <c r="BX17" s="77">
        <f t="shared" si="1"/>
        <v>6684.3700000000008</v>
      </c>
      <c r="BY17" s="77">
        <f t="shared" si="1"/>
        <v>6694.3090000000002</v>
      </c>
      <c r="BZ17" s="77">
        <f t="shared" si="1"/>
        <v>6827.3089999999993</v>
      </c>
      <c r="CA17" s="77">
        <f t="shared" si="1"/>
        <v>6832.1129999999994</v>
      </c>
      <c r="CB17" s="77">
        <f t="shared" si="1"/>
        <v>6717.9949999999999</v>
      </c>
      <c r="CC17" s="77">
        <f t="shared" si="1"/>
        <v>6688.9429999999993</v>
      </c>
      <c r="CD17" s="77">
        <f t="shared" si="1"/>
        <v>6473.5659999999998</v>
      </c>
      <c r="CE17" s="77">
        <f t="shared" si="1"/>
        <v>6323.6399999999994</v>
      </c>
      <c r="CF17" s="77">
        <f t="shared" si="1"/>
        <v>6264.9030000000002</v>
      </c>
      <c r="CG17" s="77">
        <f t="shared" si="1"/>
        <v>6114.8559999999998</v>
      </c>
      <c r="CH17" s="77">
        <f t="shared" si="1"/>
        <v>6306.1840000000002</v>
      </c>
      <c r="CI17" s="77">
        <f t="shared" si="1"/>
        <v>5919.7530000000006</v>
      </c>
      <c r="CJ17" s="77">
        <f t="shared" si="1"/>
        <v>5787.826</v>
      </c>
      <c r="CK17" s="77">
        <f t="shared" si="1"/>
        <v>5621.8270000000002</v>
      </c>
      <c r="CL17" s="77">
        <f t="shared" si="1"/>
        <v>5503.1779999999999</v>
      </c>
      <c r="CM17" s="77">
        <f t="shared" si="1"/>
        <v>5275.5570000000007</v>
      </c>
      <c r="CN17" s="77">
        <f t="shared" si="1"/>
        <v>5149.2070000000003</v>
      </c>
      <c r="CO17" s="77">
        <f t="shared" si="1"/>
        <v>5159.0419999999995</v>
      </c>
      <c r="CP17" s="77">
        <f t="shared" si="1"/>
        <v>4885.7370000000001</v>
      </c>
      <c r="CQ17" s="77">
        <f t="shared" si="1"/>
        <v>4726.2520000000004</v>
      </c>
      <c r="CR17" s="77">
        <f t="shared" si="1"/>
        <v>4729.8679999999995</v>
      </c>
      <c r="CS17" s="77">
        <f t="shared" si="1"/>
        <v>4738.5879999999997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143397.82374999998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567</v>
      </c>
      <c r="C30" s="88">
        <v>566</v>
      </c>
      <c r="D30" s="88">
        <v>567</v>
      </c>
      <c r="E30" s="88">
        <v>568</v>
      </c>
      <c r="F30" s="88">
        <v>572</v>
      </c>
      <c r="G30" s="88">
        <v>573</v>
      </c>
      <c r="H30" s="88">
        <v>577</v>
      </c>
      <c r="I30" s="88">
        <v>580</v>
      </c>
      <c r="J30" s="88">
        <v>584</v>
      </c>
      <c r="K30" s="88">
        <v>587</v>
      </c>
      <c r="L30" s="88">
        <v>590</v>
      </c>
      <c r="M30" s="88">
        <v>592</v>
      </c>
      <c r="N30" s="88">
        <v>593</v>
      </c>
      <c r="O30" s="88">
        <v>595</v>
      </c>
      <c r="P30" s="88">
        <v>597</v>
      </c>
      <c r="Q30" s="88">
        <v>599</v>
      </c>
      <c r="R30" s="88">
        <v>603</v>
      </c>
      <c r="S30" s="88">
        <v>606</v>
      </c>
      <c r="T30" s="88">
        <v>610</v>
      </c>
      <c r="U30" s="88">
        <v>614</v>
      </c>
      <c r="V30" s="88">
        <v>663</v>
      </c>
      <c r="W30" s="88">
        <v>666</v>
      </c>
      <c r="X30" s="88">
        <v>669</v>
      </c>
      <c r="Y30" s="88">
        <v>670</v>
      </c>
      <c r="Z30" s="88">
        <v>713</v>
      </c>
      <c r="AA30" s="88">
        <v>723</v>
      </c>
      <c r="AB30" s="88">
        <v>745</v>
      </c>
      <c r="AC30" s="88">
        <v>777</v>
      </c>
      <c r="AD30" s="88">
        <v>926.12</v>
      </c>
      <c r="AE30" s="88">
        <v>1031.1199999999999</v>
      </c>
      <c r="AF30" s="88">
        <v>1118.1199999999999</v>
      </c>
      <c r="AG30" s="88">
        <v>1228.1199999999999</v>
      </c>
      <c r="AH30" s="88">
        <v>1387.96</v>
      </c>
      <c r="AI30" s="88">
        <v>1508.96</v>
      </c>
      <c r="AJ30" s="88">
        <v>1617.96</v>
      </c>
      <c r="AK30" s="88">
        <v>1676.96</v>
      </c>
      <c r="AL30" s="88">
        <v>1688.59</v>
      </c>
      <c r="AM30" s="88">
        <v>1769.59</v>
      </c>
      <c r="AN30" s="88">
        <v>1842.59</v>
      </c>
      <c r="AO30" s="88">
        <v>1909.59</v>
      </c>
      <c r="AP30" s="88">
        <v>1961.47</v>
      </c>
      <c r="AQ30" s="88">
        <v>2013.47</v>
      </c>
      <c r="AR30" s="88">
        <v>2058.4700000000003</v>
      </c>
      <c r="AS30" s="88">
        <v>2095.4699999999998</v>
      </c>
      <c r="AT30" s="88">
        <v>2101.66</v>
      </c>
      <c r="AU30" s="88">
        <v>2123.66</v>
      </c>
      <c r="AV30" s="88">
        <v>2137.66</v>
      </c>
      <c r="AW30" s="88">
        <v>2144.66</v>
      </c>
      <c r="AX30" s="88">
        <v>2140.44</v>
      </c>
      <c r="AY30" s="88">
        <v>2133.44</v>
      </c>
      <c r="AZ30" s="88">
        <v>2119.44</v>
      </c>
      <c r="BA30" s="88">
        <v>2100.44</v>
      </c>
      <c r="BB30" s="88">
        <v>2060.27</v>
      </c>
      <c r="BC30" s="88">
        <v>2029.27</v>
      </c>
      <c r="BD30" s="88">
        <v>1994.27</v>
      </c>
      <c r="BE30" s="88">
        <v>1953.27</v>
      </c>
      <c r="BF30" s="88">
        <v>1874.47</v>
      </c>
      <c r="BG30" s="88">
        <v>1942.47</v>
      </c>
      <c r="BH30" s="88">
        <v>1884.47</v>
      </c>
      <c r="BI30" s="88">
        <v>1845.47</v>
      </c>
      <c r="BJ30" s="88">
        <v>1775.36</v>
      </c>
      <c r="BK30" s="88">
        <v>1792.36</v>
      </c>
      <c r="BL30" s="88">
        <v>1707.36</v>
      </c>
      <c r="BM30" s="88">
        <v>1675.36</v>
      </c>
      <c r="BN30" s="88">
        <v>1583.79</v>
      </c>
      <c r="BO30" s="88">
        <v>1547.79</v>
      </c>
      <c r="BP30" s="88">
        <v>1455.79</v>
      </c>
      <c r="BQ30" s="88">
        <v>1427.79</v>
      </c>
      <c r="BR30" s="88">
        <v>1579.31</v>
      </c>
      <c r="BS30" s="88">
        <v>1615.31</v>
      </c>
      <c r="BT30" s="88">
        <v>1641.31</v>
      </c>
      <c r="BU30" s="88">
        <v>1844.31</v>
      </c>
      <c r="BV30" s="88">
        <v>2048</v>
      </c>
      <c r="BW30" s="88">
        <v>2127</v>
      </c>
      <c r="BX30" s="88">
        <v>2129</v>
      </c>
      <c r="BY30" s="88">
        <v>2135</v>
      </c>
      <c r="BZ30" s="88">
        <v>2263</v>
      </c>
      <c r="CA30" s="88">
        <v>2271</v>
      </c>
      <c r="CB30" s="88">
        <v>2190</v>
      </c>
      <c r="CC30" s="88">
        <v>2195</v>
      </c>
      <c r="CD30" s="88">
        <v>1973</v>
      </c>
      <c r="CE30" s="88">
        <v>1789</v>
      </c>
      <c r="CF30" s="88">
        <v>1794</v>
      </c>
      <c r="CG30" s="88">
        <v>1679</v>
      </c>
      <c r="CH30" s="88">
        <v>1369</v>
      </c>
      <c r="CI30" s="88">
        <v>1374</v>
      </c>
      <c r="CJ30" s="88">
        <v>1320</v>
      </c>
      <c r="CK30" s="88">
        <v>1230</v>
      </c>
      <c r="CL30" s="88">
        <v>1048</v>
      </c>
      <c r="CM30" s="88">
        <v>924</v>
      </c>
      <c r="CN30" s="88">
        <v>871</v>
      </c>
      <c r="CO30" s="88">
        <v>879</v>
      </c>
      <c r="CP30" s="88">
        <v>836</v>
      </c>
      <c r="CQ30" s="88">
        <v>844</v>
      </c>
      <c r="CR30" s="88">
        <v>852</v>
      </c>
      <c r="CS30" s="88">
        <v>860</v>
      </c>
      <c r="CT30" s="89"/>
      <c r="CU30" s="89"/>
      <c r="CV30" s="89"/>
      <c r="CW30" s="90"/>
      <c r="CX30" s="91">
        <f t="array" ref="CX30">SUMPRODUCT(B30:CW30*0.25)</f>
        <v>33107.939999999995</v>
      </c>
    </row>
    <row r="31" spans="1:102" ht="24.95" customHeight="1" x14ac:dyDescent="0.2">
      <c r="A31" s="92" t="s">
        <v>26</v>
      </c>
      <c r="B31" s="93">
        <v>1625.5419999999999</v>
      </c>
      <c r="C31" s="94">
        <v>1604.93</v>
      </c>
      <c r="D31" s="94">
        <v>1621.951</v>
      </c>
      <c r="E31" s="94">
        <v>1619.105</v>
      </c>
      <c r="F31" s="94">
        <v>1632.6310000000001</v>
      </c>
      <c r="G31" s="94">
        <v>1631.9459999999999</v>
      </c>
      <c r="H31" s="94">
        <v>1620.18</v>
      </c>
      <c r="I31" s="94">
        <v>1616.279</v>
      </c>
      <c r="J31" s="94">
        <v>1617.636</v>
      </c>
      <c r="K31" s="94">
        <v>1618.7429999999999</v>
      </c>
      <c r="L31" s="94">
        <v>1609.037</v>
      </c>
      <c r="M31" s="94">
        <v>1601.107</v>
      </c>
      <c r="N31" s="94">
        <v>1614.5060000000001</v>
      </c>
      <c r="O31" s="94">
        <v>1611.597</v>
      </c>
      <c r="P31" s="94">
        <v>1606.0719999999999</v>
      </c>
      <c r="Q31" s="94">
        <v>1611.3320000000001</v>
      </c>
      <c r="R31" s="94">
        <v>1565.299</v>
      </c>
      <c r="S31" s="94">
        <v>1594.45</v>
      </c>
      <c r="T31" s="94">
        <v>1654.8510000000001</v>
      </c>
      <c r="U31" s="94">
        <v>1679.9480000000001</v>
      </c>
      <c r="V31" s="94">
        <v>1506.9079999999999</v>
      </c>
      <c r="W31" s="94">
        <v>1542.529</v>
      </c>
      <c r="X31" s="94">
        <v>1655.373</v>
      </c>
      <c r="Y31" s="94">
        <v>1679.925</v>
      </c>
      <c r="Z31" s="94">
        <v>1554.864</v>
      </c>
      <c r="AA31" s="94">
        <v>1674.86</v>
      </c>
      <c r="AB31" s="94">
        <v>1703.6859999999999</v>
      </c>
      <c r="AC31" s="94">
        <v>1935.212</v>
      </c>
      <c r="AD31" s="94">
        <v>2286.5410000000002</v>
      </c>
      <c r="AE31" s="94">
        <v>2266.0239999999999</v>
      </c>
      <c r="AF31" s="94">
        <v>2175</v>
      </c>
      <c r="AG31" s="94">
        <v>2319.288</v>
      </c>
      <c r="AH31" s="94">
        <v>2944.511</v>
      </c>
      <c r="AI31" s="94">
        <v>3037.4569999999999</v>
      </c>
      <c r="AJ31" s="94">
        <v>3261.3919999999998</v>
      </c>
      <c r="AK31" s="94">
        <v>3440.7579999999998</v>
      </c>
      <c r="AL31" s="94">
        <v>3500.002</v>
      </c>
      <c r="AM31" s="94">
        <v>3548.8290000000002</v>
      </c>
      <c r="AN31" s="94">
        <v>3594.8240000000001</v>
      </c>
      <c r="AO31" s="94">
        <v>3501.538</v>
      </c>
      <c r="AP31" s="94">
        <v>3661.2420000000002</v>
      </c>
      <c r="AQ31" s="94">
        <v>3621.04</v>
      </c>
      <c r="AR31" s="94">
        <v>3601.0059999999999</v>
      </c>
      <c r="AS31" s="94">
        <v>3581.6889999999999</v>
      </c>
      <c r="AT31" s="94">
        <v>3622.944</v>
      </c>
      <c r="AU31" s="94">
        <v>3613.9789999999998</v>
      </c>
      <c r="AV31" s="94">
        <v>3619.7429999999999</v>
      </c>
      <c r="AW31" s="94">
        <v>3618.0239999999999</v>
      </c>
      <c r="AX31" s="94">
        <v>3664.4140000000002</v>
      </c>
      <c r="AY31" s="94">
        <v>3650.152</v>
      </c>
      <c r="AZ31" s="94">
        <v>3648.0430000000001</v>
      </c>
      <c r="BA31" s="94">
        <v>3613.37</v>
      </c>
      <c r="BB31" s="94">
        <v>3529.1089999999999</v>
      </c>
      <c r="BC31" s="94">
        <v>3505.5889999999999</v>
      </c>
      <c r="BD31" s="94">
        <v>3454.2689999999998</v>
      </c>
      <c r="BE31" s="94">
        <v>3405.6320000000001</v>
      </c>
      <c r="BF31" s="94">
        <v>3363.4769999999999</v>
      </c>
      <c r="BG31" s="94">
        <v>3209.576</v>
      </c>
      <c r="BH31" s="94">
        <v>3190.0259999999998</v>
      </c>
      <c r="BI31" s="94">
        <v>3201.2510000000002</v>
      </c>
      <c r="BJ31" s="94">
        <v>3096.7</v>
      </c>
      <c r="BK31" s="94">
        <v>3032.011</v>
      </c>
      <c r="BL31" s="94">
        <v>3051.498</v>
      </c>
      <c r="BM31" s="94">
        <v>3100.3519999999999</v>
      </c>
      <c r="BN31" s="94">
        <v>2672.6129999999998</v>
      </c>
      <c r="BO31" s="94">
        <v>2525.1799999999998</v>
      </c>
      <c r="BP31" s="94">
        <v>2444.252</v>
      </c>
      <c r="BQ31" s="94">
        <v>2562.85</v>
      </c>
      <c r="BR31" s="94">
        <v>2052.5299999999997</v>
      </c>
      <c r="BS31" s="94">
        <v>1905.4670000000001</v>
      </c>
      <c r="BT31" s="94">
        <v>1946.297</v>
      </c>
      <c r="BU31" s="94">
        <v>2178.4209999999998</v>
      </c>
      <c r="BV31" s="94">
        <v>1732.2049999999999</v>
      </c>
      <c r="BW31" s="94">
        <v>1778.8979999999999</v>
      </c>
      <c r="BX31" s="94">
        <v>1812.37</v>
      </c>
      <c r="BY31" s="94">
        <v>1816.309</v>
      </c>
      <c r="BZ31" s="94">
        <v>1820.309</v>
      </c>
      <c r="CA31" s="94">
        <v>1817.1130000000001</v>
      </c>
      <c r="CB31" s="94">
        <v>1783.9949999999999</v>
      </c>
      <c r="CC31" s="94">
        <v>1749.943</v>
      </c>
      <c r="CD31" s="94">
        <v>1748.566</v>
      </c>
      <c r="CE31" s="94">
        <v>1782.64</v>
      </c>
      <c r="CF31" s="94">
        <v>1718.903</v>
      </c>
      <c r="CG31" s="94">
        <v>1683.856</v>
      </c>
      <c r="CH31" s="94">
        <v>2185.1840000000002</v>
      </c>
      <c r="CI31" s="94">
        <v>1793.7529999999999</v>
      </c>
      <c r="CJ31" s="94">
        <v>1715.826</v>
      </c>
      <c r="CK31" s="94">
        <v>1639.827</v>
      </c>
      <c r="CL31" s="94">
        <v>1703.1780000000001</v>
      </c>
      <c r="CM31" s="94">
        <v>1599.557</v>
      </c>
      <c r="CN31" s="94">
        <v>1526.2070000000001</v>
      </c>
      <c r="CO31" s="94">
        <v>1528.0419999999999</v>
      </c>
      <c r="CP31" s="94">
        <v>1561.7370000000001</v>
      </c>
      <c r="CQ31" s="94">
        <v>1543.252</v>
      </c>
      <c r="CR31" s="94">
        <v>1538.8679999999999</v>
      </c>
      <c r="CS31" s="94">
        <v>1539.588</v>
      </c>
      <c r="CT31" s="95"/>
      <c r="CU31" s="95"/>
      <c r="CV31" s="95"/>
      <c r="CW31" s="96"/>
      <c r="CX31" s="97">
        <f t="array" ref="CX31">SUMPRODUCT(B31:CW31*0.25)</f>
        <v>55887.383750000001</v>
      </c>
    </row>
    <row r="32" spans="1:102" ht="24.95" customHeight="1" x14ac:dyDescent="0.2">
      <c r="A32" s="101" t="s">
        <v>27</v>
      </c>
      <c r="B32" s="98">
        <v>2476</v>
      </c>
      <c r="C32" s="99">
        <v>2391</v>
      </c>
      <c r="D32" s="99">
        <v>2306</v>
      </c>
      <c r="E32" s="99">
        <v>2306</v>
      </c>
      <c r="F32" s="99">
        <v>2309</v>
      </c>
      <c r="G32" s="99">
        <v>2309</v>
      </c>
      <c r="H32" s="99">
        <v>2309</v>
      </c>
      <c r="I32" s="99">
        <v>2309</v>
      </c>
      <c r="J32" s="99">
        <v>2309</v>
      </c>
      <c r="K32" s="99">
        <v>2309</v>
      </c>
      <c r="L32" s="99">
        <v>2309</v>
      </c>
      <c r="M32" s="99">
        <v>2309</v>
      </c>
      <c r="N32" s="99">
        <v>2309</v>
      </c>
      <c r="O32" s="99">
        <v>2309</v>
      </c>
      <c r="P32" s="99">
        <v>2309</v>
      </c>
      <c r="Q32" s="99">
        <v>2309</v>
      </c>
      <c r="R32" s="99">
        <v>2309</v>
      </c>
      <c r="S32" s="99">
        <v>2309</v>
      </c>
      <c r="T32" s="99">
        <v>2309</v>
      </c>
      <c r="U32" s="99">
        <v>2309</v>
      </c>
      <c r="V32" s="99">
        <v>2309</v>
      </c>
      <c r="W32" s="99">
        <v>2309</v>
      </c>
      <c r="X32" s="99">
        <v>2309</v>
      </c>
      <c r="Y32" s="99">
        <v>2459</v>
      </c>
      <c r="Z32" s="99">
        <v>2609</v>
      </c>
      <c r="AA32" s="99">
        <v>2623</v>
      </c>
      <c r="AB32" s="99">
        <v>2623</v>
      </c>
      <c r="AC32" s="99">
        <v>2623</v>
      </c>
      <c r="AD32" s="99">
        <v>2626</v>
      </c>
      <c r="AE32" s="99">
        <v>2626</v>
      </c>
      <c r="AF32" s="99">
        <v>2626</v>
      </c>
      <c r="AG32" s="99">
        <v>2626</v>
      </c>
      <c r="AH32" s="99">
        <v>2623</v>
      </c>
      <c r="AI32" s="99">
        <v>2458</v>
      </c>
      <c r="AJ32" s="99">
        <v>2309</v>
      </c>
      <c r="AK32" s="99">
        <v>2089</v>
      </c>
      <c r="AL32" s="99">
        <v>1949</v>
      </c>
      <c r="AM32" s="99">
        <v>1839</v>
      </c>
      <c r="AN32" s="99">
        <v>1729</v>
      </c>
      <c r="AO32" s="99">
        <v>1749</v>
      </c>
      <c r="AP32" s="99">
        <v>1754</v>
      </c>
      <c r="AQ32" s="99">
        <v>1754</v>
      </c>
      <c r="AR32" s="99">
        <v>1732</v>
      </c>
      <c r="AS32" s="99">
        <v>1732</v>
      </c>
      <c r="AT32" s="99">
        <v>1704</v>
      </c>
      <c r="AU32" s="99">
        <v>1704</v>
      </c>
      <c r="AV32" s="99">
        <v>1704</v>
      </c>
      <c r="AW32" s="99">
        <v>1704</v>
      </c>
      <c r="AX32" s="99">
        <v>1704</v>
      </c>
      <c r="AY32" s="99">
        <v>1704</v>
      </c>
      <c r="AZ32" s="99">
        <v>1704</v>
      </c>
      <c r="BA32" s="99">
        <v>1704</v>
      </c>
      <c r="BB32" s="99">
        <v>1704</v>
      </c>
      <c r="BC32" s="99">
        <v>1704</v>
      </c>
      <c r="BD32" s="99">
        <v>1744</v>
      </c>
      <c r="BE32" s="99">
        <v>1784</v>
      </c>
      <c r="BF32" s="99">
        <v>1784</v>
      </c>
      <c r="BG32" s="99">
        <v>1824</v>
      </c>
      <c r="BH32" s="99">
        <v>1864</v>
      </c>
      <c r="BI32" s="99">
        <v>1864</v>
      </c>
      <c r="BJ32" s="99">
        <v>1782</v>
      </c>
      <c r="BK32" s="99">
        <v>1822</v>
      </c>
      <c r="BL32" s="99">
        <v>1907</v>
      </c>
      <c r="BM32" s="99">
        <v>1907</v>
      </c>
      <c r="BN32" s="99">
        <v>2209</v>
      </c>
      <c r="BO32" s="99">
        <v>2384</v>
      </c>
      <c r="BP32" s="99">
        <v>2704</v>
      </c>
      <c r="BQ32" s="99">
        <v>2718</v>
      </c>
      <c r="BR32" s="99">
        <v>2816</v>
      </c>
      <c r="BS32" s="99">
        <v>2816</v>
      </c>
      <c r="BT32" s="99">
        <v>2816</v>
      </c>
      <c r="BU32" s="99">
        <v>2816</v>
      </c>
      <c r="BV32" s="99">
        <v>2816</v>
      </c>
      <c r="BW32" s="99">
        <v>2816</v>
      </c>
      <c r="BX32" s="99">
        <v>2816</v>
      </c>
      <c r="BY32" s="99">
        <v>2816</v>
      </c>
      <c r="BZ32" s="99">
        <v>2817</v>
      </c>
      <c r="CA32" s="99">
        <v>2817</v>
      </c>
      <c r="CB32" s="99">
        <v>2817</v>
      </c>
      <c r="CC32" s="99">
        <v>2817</v>
      </c>
      <c r="CD32" s="99">
        <v>2820</v>
      </c>
      <c r="CE32" s="99">
        <v>2820</v>
      </c>
      <c r="CF32" s="99">
        <v>2820</v>
      </c>
      <c r="CG32" s="99">
        <v>2820</v>
      </c>
      <c r="CH32" s="99">
        <v>2820</v>
      </c>
      <c r="CI32" s="99">
        <v>2820</v>
      </c>
      <c r="CJ32" s="99">
        <v>2820</v>
      </c>
      <c r="CK32" s="99">
        <v>2820</v>
      </c>
      <c r="CL32" s="99">
        <v>2820</v>
      </c>
      <c r="CM32" s="99">
        <v>2820</v>
      </c>
      <c r="CN32" s="99">
        <v>2820</v>
      </c>
      <c r="CO32" s="99">
        <v>2820</v>
      </c>
      <c r="CP32" s="99">
        <v>2548</v>
      </c>
      <c r="CQ32" s="99">
        <v>2399</v>
      </c>
      <c r="CR32" s="99">
        <v>2399</v>
      </c>
      <c r="CS32" s="99">
        <v>2399</v>
      </c>
      <c r="CT32" s="100"/>
      <c r="CU32" s="100"/>
      <c r="CV32" s="100"/>
      <c r="CW32" s="102"/>
      <c r="CX32" s="103">
        <f t="array" ref="CX32">SUMPRODUCT(B32:CW32*0.25)</f>
        <v>55806.5</v>
      </c>
    </row>
    <row r="33" spans="1:102" ht="30" customHeight="1" thickBot="1" x14ac:dyDescent="0.25">
      <c r="A33" s="75" t="s">
        <v>28</v>
      </c>
      <c r="B33" s="76">
        <f>SUM(B30:B32)</f>
        <v>4668.5419999999995</v>
      </c>
      <c r="C33" s="77">
        <f t="shared" ref="C33:BN33" si="5">SUM(C30:C32)</f>
        <v>4561.93</v>
      </c>
      <c r="D33" s="77">
        <f t="shared" si="5"/>
        <v>4494.951</v>
      </c>
      <c r="E33" s="77">
        <f t="shared" si="5"/>
        <v>4493.1049999999996</v>
      </c>
      <c r="F33" s="77">
        <f t="shared" si="5"/>
        <v>4513.6310000000003</v>
      </c>
      <c r="G33" s="77">
        <f t="shared" si="5"/>
        <v>4513.9459999999999</v>
      </c>
      <c r="H33" s="77">
        <f t="shared" si="5"/>
        <v>4506.18</v>
      </c>
      <c r="I33" s="77">
        <f t="shared" si="5"/>
        <v>4505.2790000000005</v>
      </c>
      <c r="J33" s="77">
        <f t="shared" si="5"/>
        <v>4510.6360000000004</v>
      </c>
      <c r="K33" s="77">
        <f t="shared" si="5"/>
        <v>4514.7430000000004</v>
      </c>
      <c r="L33" s="77">
        <f t="shared" si="5"/>
        <v>4508.0370000000003</v>
      </c>
      <c r="M33" s="77">
        <f t="shared" si="5"/>
        <v>4502.107</v>
      </c>
      <c r="N33" s="77">
        <f t="shared" si="5"/>
        <v>4516.5060000000003</v>
      </c>
      <c r="O33" s="77">
        <f t="shared" si="5"/>
        <v>4515.5969999999998</v>
      </c>
      <c r="P33" s="77">
        <f t="shared" si="5"/>
        <v>4512.0720000000001</v>
      </c>
      <c r="Q33" s="77">
        <f t="shared" si="5"/>
        <v>4519.3320000000003</v>
      </c>
      <c r="R33" s="77">
        <f t="shared" si="5"/>
        <v>4477.299</v>
      </c>
      <c r="S33" s="77">
        <f t="shared" si="5"/>
        <v>4509.45</v>
      </c>
      <c r="T33" s="77">
        <f t="shared" si="5"/>
        <v>4573.8510000000006</v>
      </c>
      <c r="U33" s="77">
        <f t="shared" si="5"/>
        <v>4602.9480000000003</v>
      </c>
      <c r="V33" s="77">
        <f t="shared" si="5"/>
        <v>4478.9079999999994</v>
      </c>
      <c r="W33" s="77">
        <f t="shared" si="5"/>
        <v>4517.5290000000005</v>
      </c>
      <c r="X33" s="77">
        <f t="shared" si="5"/>
        <v>4633.3729999999996</v>
      </c>
      <c r="Y33" s="77">
        <f t="shared" si="5"/>
        <v>4808.9250000000002</v>
      </c>
      <c r="Z33" s="77">
        <f t="shared" si="5"/>
        <v>4876.8639999999996</v>
      </c>
      <c r="AA33" s="77">
        <f t="shared" si="5"/>
        <v>5020.8599999999997</v>
      </c>
      <c r="AB33" s="77">
        <f t="shared" si="5"/>
        <v>5071.6859999999997</v>
      </c>
      <c r="AC33" s="77">
        <f t="shared" si="5"/>
        <v>5335.2119999999995</v>
      </c>
      <c r="AD33" s="77">
        <f t="shared" si="5"/>
        <v>5838.6610000000001</v>
      </c>
      <c r="AE33" s="77">
        <f t="shared" si="5"/>
        <v>5923.1440000000002</v>
      </c>
      <c r="AF33" s="77">
        <f t="shared" si="5"/>
        <v>5919.12</v>
      </c>
      <c r="AG33" s="77">
        <f t="shared" si="5"/>
        <v>6173.4079999999994</v>
      </c>
      <c r="AH33" s="77">
        <f t="shared" si="5"/>
        <v>6955.4709999999995</v>
      </c>
      <c r="AI33" s="77">
        <f t="shared" si="5"/>
        <v>7004.4169999999995</v>
      </c>
      <c r="AJ33" s="77">
        <f t="shared" si="5"/>
        <v>7188.3519999999999</v>
      </c>
      <c r="AK33" s="77">
        <f t="shared" si="5"/>
        <v>7206.7179999999998</v>
      </c>
      <c r="AL33" s="77">
        <f t="shared" si="5"/>
        <v>7137.5919999999996</v>
      </c>
      <c r="AM33" s="77">
        <f t="shared" si="5"/>
        <v>7157.4189999999999</v>
      </c>
      <c r="AN33" s="77">
        <f t="shared" si="5"/>
        <v>7166.4139999999998</v>
      </c>
      <c r="AO33" s="77">
        <f t="shared" si="5"/>
        <v>7160.1279999999997</v>
      </c>
      <c r="AP33" s="77">
        <f t="shared" si="5"/>
        <v>7376.7120000000004</v>
      </c>
      <c r="AQ33" s="77">
        <f t="shared" si="5"/>
        <v>7388.51</v>
      </c>
      <c r="AR33" s="77">
        <f t="shared" si="5"/>
        <v>7391.4760000000006</v>
      </c>
      <c r="AS33" s="77">
        <f t="shared" si="5"/>
        <v>7409.1589999999997</v>
      </c>
      <c r="AT33" s="77">
        <f t="shared" si="5"/>
        <v>7428.6039999999994</v>
      </c>
      <c r="AU33" s="77">
        <f t="shared" si="5"/>
        <v>7441.6389999999992</v>
      </c>
      <c r="AV33" s="77">
        <f t="shared" si="5"/>
        <v>7461.4030000000002</v>
      </c>
      <c r="AW33" s="77">
        <f t="shared" si="5"/>
        <v>7466.6839999999993</v>
      </c>
      <c r="AX33" s="77">
        <f t="shared" si="5"/>
        <v>7508.8540000000003</v>
      </c>
      <c r="AY33" s="77">
        <f t="shared" si="5"/>
        <v>7487.5920000000006</v>
      </c>
      <c r="AZ33" s="77">
        <f t="shared" si="5"/>
        <v>7471.4830000000002</v>
      </c>
      <c r="BA33" s="77">
        <f t="shared" si="5"/>
        <v>7417.8099999999995</v>
      </c>
      <c r="BB33" s="77">
        <f t="shared" si="5"/>
        <v>7293.3789999999999</v>
      </c>
      <c r="BC33" s="77">
        <f t="shared" si="5"/>
        <v>7238.8590000000004</v>
      </c>
      <c r="BD33" s="77">
        <f t="shared" si="5"/>
        <v>7192.5389999999998</v>
      </c>
      <c r="BE33" s="77">
        <f t="shared" si="5"/>
        <v>7142.902</v>
      </c>
      <c r="BF33" s="77">
        <f t="shared" si="5"/>
        <v>7021.9470000000001</v>
      </c>
      <c r="BG33" s="77">
        <f t="shared" si="5"/>
        <v>6976.0460000000003</v>
      </c>
      <c r="BH33" s="77">
        <f t="shared" si="5"/>
        <v>6938.4960000000001</v>
      </c>
      <c r="BI33" s="77">
        <f t="shared" si="5"/>
        <v>6910.7210000000005</v>
      </c>
      <c r="BJ33" s="77">
        <f t="shared" si="5"/>
        <v>6654.0599999999995</v>
      </c>
      <c r="BK33" s="77">
        <f t="shared" si="5"/>
        <v>6646.3710000000001</v>
      </c>
      <c r="BL33" s="77">
        <f t="shared" si="5"/>
        <v>6665.8580000000002</v>
      </c>
      <c r="BM33" s="77">
        <f t="shared" si="5"/>
        <v>6682.7119999999995</v>
      </c>
      <c r="BN33" s="77">
        <f t="shared" si="5"/>
        <v>6465.4030000000002</v>
      </c>
      <c r="BO33" s="77">
        <f t="shared" ref="BO33:CW33" si="6">SUM(BO30:BO32)</f>
        <v>6456.9699999999993</v>
      </c>
      <c r="BP33" s="77">
        <f t="shared" si="6"/>
        <v>6604.0419999999995</v>
      </c>
      <c r="BQ33" s="77">
        <f t="shared" si="6"/>
        <v>6708.6399999999994</v>
      </c>
      <c r="BR33" s="77">
        <f t="shared" si="6"/>
        <v>6447.84</v>
      </c>
      <c r="BS33" s="77">
        <f t="shared" si="6"/>
        <v>6336.777</v>
      </c>
      <c r="BT33" s="77">
        <f t="shared" si="6"/>
        <v>6403.607</v>
      </c>
      <c r="BU33" s="77">
        <f t="shared" si="6"/>
        <v>6838.7309999999998</v>
      </c>
      <c r="BV33" s="77">
        <f t="shared" si="6"/>
        <v>6596.2049999999999</v>
      </c>
      <c r="BW33" s="77">
        <f t="shared" si="6"/>
        <v>6721.8980000000001</v>
      </c>
      <c r="BX33" s="77">
        <f t="shared" si="6"/>
        <v>6757.37</v>
      </c>
      <c r="BY33" s="77">
        <f t="shared" si="6"/>
        <v>6767.3090000000002</v>
      </c>
      <c r="BZ33" s="77">
        <f t="shared" si="6"/>
        <v>6900.3090000000002</v>
      </c>
      <c r="CA33" s="77">
        <f t="shared" si="6"/>
        <v>6905.1130000000003</v>
      </c>
      <c r="CB33" s="77">
        <f t="shared" si="6"/>
        <v>6790.9949999999999</v>
      </c>
      <c r="CC33" s="77">
        <f t="shared" si="6"/>
        <v>6761.9430000000002</v>
      </c>
      <c r="CD33" s="77">
        <f t="shared" si="6"/>
        <v>6541.5659999999998</v>
      </c>
      <c r="CE33" s="77">
        <f t="shared" si="6"/>
        <v>6391.64</v>
      </c>
      <c r="CF33" s="77">
        <f t="shared" si="6"/>
        <v>6332.9030000000002</v>
      </c>
      <c r="CG33" s="77">
        <f t="shared" si="6"/>
        <v>6182.8559999999998</v>
      </c>
      <c r="CH33" s="77">
        <f t="shared" si="6"/>
        <v>6374.1840000000002</v>
      </c>
      <c r="CI33" s="77">
        <f t="shared" si="6"/>
        <v>5987.7529999999997</v>
      </c>
      <c r="CJ33" s="77">
        <f t="shared" si="6"/>
        <v>5855.826</v>
      </c>
      <c r="CK33" s="77">
        <f t="shared" si="6"/>
        <v>5689.8270000000002</v>
      </c>
      <c r="CL33" s="77">
        <f t="shared" si="6"/>
        <v>5571.1779999999999</v>
      </c>
      <c r="CM33" s="77">
        <f t="shared" si="6"/>
        <v>5343.5569999999998</v>
      </c>
      <c r="CN33" s="77">
        <f t="shared" si="6"/>
        <v>5217.2070000000003</v>
      </c>
      <c r="CO33" s="77">
        <f t="shared" si="6"/>
        <v>5227.0419999999995</v>
      </c>
      <c r="CP33" s="77">
        <f t="shared" si="6"/>
        <v>4945.7370000000001</v>
      </c>
      <c r="CQ33" s="77">
        <f t="shared" si="6"/>
        <v>4786.2520000000004</v>
      </c>
      <c r="CR33" s="77">
        <f t="shared" si="6"/>
        <v>4789.8680000000004</v>
      </c>
      <c r="CS33" s="77">
        <f t="shared" si="6"/>
        <v>4798.5879999999997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144801.82374999998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>
        <v>10</v>
      </c>
      <c r="C37" s="120">
        <v>10</v>
      </c>
      <c r="D37" s="120">
        <v>10</v>
      </c>
      <c r="E37" s="120">
        <v>10</v>
      </c>
      <c r="F37" s="120">
        <v>10</v>
      </c>
      <c r="G37" s="120">
        <v>10</v>
      </c>
      <c r="H37" s="120">
        <v>10</v>
      </c>
      <c r="I37" s="120">
        <v>10</v>
      </c>
      <c r="J37" s="120">
        <v>10</v>
      </c>
      <c r="K37" s="120">
        <v>10</v>
      </c>
      <c r="L37" s="120">
        <v>10</v>
      </c>
      <c r="M37" s="120">
        <v>10</v>
      </c>
      <c r="N37" s="120">
        <v>10</v>
      </c>
      <c r="O37" s="120">
        <v>10</v>
      </c>
      <c r="P37" s="120">
        <v>10</v>
      </c>
      <c r="Q37" s="120">
        <v>10</v>
      </c>
      <c r="R37" s="120">
        <v>10</v>
      </c>
      <c r="S37" s="120">
        <v>10</v>
      </c>
      <c r="T37" s="120">
        <v>10</v>
      </c>
      <c r="U37" s="120">
        <v>10</v>
      </c>
      <c r="V37" s="120">
        <v>10</v>
      </c>
      <c r="W37" s="120">
        <v>10</v>
      </c>
      <c r="X37" s="120">
        <v>10</v>
      </c>
      <c r="Y37" s="120">
        <v>10</v>
      </c>
      <c r="Z37" s="120">
        <v>10</v>
      </c>
      <c r="AA37" s="120">
        <v>10</v>
      </c>
      <c r="AB37" s="120">
        <v>10</v>
      </c>
      <c r="AC37" s="120">
        <v>10</v>
      </c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>
        <v>8</v>
      </c>
      <c r="BO37" s="120">
        <v>8</v>
      </c>
      <c r="BP37" s="120">
        <v>8</v>
      </c>
      <c r="BQ37" s="120">
        <v>8</v>
      </c>
      <c r="BR37" s="120">
        <v>18</v>
      </c>
      <c r="BS37" s="120">
        <v>18</v>
      </c>
      <c r="BT37" s="120">
        <v>18</v>
      </c>
      <c r="BU37" s="120">
        <v>18</v>
      </c>
      <c r="BV37" s="120">
        <v>23</v>
      </c>
      <c r="BW37" s="120">
        <v>23</v>
      </c>
      <c r="BX37" s="120">
        <v>23</v>
      </c>
      <c r="BY37" s="120">
        <v>23</v>
      </c>
      <c r="BZ37" s="120">
        <v>23</v>
      </c>
      <c r="CA37" s="120">
        <v>23</v>
      </c>
      <c r="CB37" s="120">
        <v>23</v>
      </c>
      <c r="CC37" s="120">
        <v>23</v>
      </c>
      <c r="CD37" s="120">
        <v>18</v>
      </c>
      <c r="CE37" s="120">
        <v>18</v>
      </c>
      <c r="CF37" s="120">
        <v>18</v>
      </c>
      <c r="CG37" s="120">
        <v>18</v>
      </c>
      <c r="CH37" s="120">
        <v>18</v>
      </c>
      <c r="CI37" s="120">
        <v>18</v>
      </c>
      <c r="CJ37" s="120">
        <v>18</v>
      </c>
      <c r="CK37" s="120">
        <v>18</v>
      </c>
      <c r="CL37" s="120">
        <v>18</v>
      </c>
      <c r="CM37" s="120">
        <v>18</v>
      </c>
      <c r="CN37" s="120">
        <v>18</v>
      </c>
      <c r="CO37" s="120">
        <v>18</v>
      </c>
      <c r="CP37" s="120">
        <v>10</v>
      </c>
      <c r="CQ37" s="120">
        <v>10</v>
      </c>
      <c r="CR37" s="120">
        <v>10</v>
      </c>
      <c r="CS37" s="120">
        <v>10</v>
      </c>
      <c r="CT37" s="120"/>
      <c r="CU37" s="120"/>
      <c r="CV37" s="120"/>
      <c r="CW37" s="121"/>
      <c r="CX37" s="97">
        <f t="array" ref="CX37">SUMPRODUCT(B37:CW37*0.25)</f>
        <v>206</v>
      </c>
    </row>
    <row r="38" spans="1:102" ht="24.95" customHeight="1" x14ac:dyDescent="0.2">
      <c r="A38" s="118" t="s">
        <v>32</v>
      </c>
      <c r="B38" s="119">
        <v>104.4</v>
      </c>
      <c r="C38" s="120">
        <v>244.2</v>
      </c>
      <c r="D38" s="120">
        <v>247.8</v>
      </c>
      <c r="E38" s="120">
        <v>226</v>
      </c>
      <c r="F38" s="120">
        <v>119.6</v>
      </c>
      <c r="G38" s="120">
        <v>133.6</v>
      </c>
      <c r="H38" s="120">
        <v>127.3</v>
      </c>
      <c r="I38" s="120">
        <v>109</v>
      </c>
      <c r="J38" s="120">
        <v>37</v>
      </c>
      <c r="K38" s="120">
        <v>12.6</v>
      </c>
      <c r="L38" s="120">
        <v>14.9</v>
      </c>
      <c r="M38" s="120">
        <v>21.2</v>
      </c>
      <c r="N38" s="120"/>
      <c r="O38" s="120"/>
      <c r="P38" s="120"/>
      <c r="Q38" s="120">
        <v>21.4</v>
      </c>
      <c r="R38" s="120">
        <v>89.3</v>
      </c>
      <c r="S38" s="120">
        <v>62.8</v>
      </c>
      <c r="T38" s="120">
        <v>47.9</v>
      </c>
      <c r="U38" s="120">
        <v>106</v>
      </c>
      <c r="V38" s="120">
        <v>406.7</v>
      </c>
      <c r="W38" s="120">
        <v>486.9</v>
      </c>
      <c r="X38" s="120">
        <v>456.9</v>
      </c>
      <c r="Y38" s="120">
        <v>347.1</v>
      </c>
      <c r="Z38" s="120">
        <v>670.9</v>
      </c>
      <c r="AA38" s="120">
        <v>699.6</v>
      </c>
      <c r="AB38" s="120">
        <v>656.6</v>
      </c>
      <c r="AC38" s="120">
        <v>468</v>
      </c>
      <c r="AD38" s="120">
        <v>83.5</v>
      </c>
      <c r="AE38" s="120">
        <v>86.1</v>
      </c>
      <c r="AF38" s="120">
        <v>207.4</v>
      </c>
      <c r="AG38" s="120">
        <v>40.9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>
        <v>55.9</v>
      </c>
      <c r="BT38" s="120"/>
      <c r="BU38" s="120"/>
      <c r="BV38" s="120">
        <v>209.1</v>
      </c>
      <c r="BW38" s="120">
        <v>157.9</v>
      </c>
      <c r="BX38" s="120">
        <v>79.2</v>
      </c>
      <c r="BY38" s="120"/>
      <c r="BZ38" s="120"/>
      <c r="CA38" s="120"/>
      <c r="CB38" s="120">
        <v>60</v>
      </c>
      <c r="CC38" s="120">
        <v>93.9</v>
      </c>
      <c r="CD38" s="120"/>
      <c r="CE38" s="120"/>
      <c r="CF38" s="120">
        <v>91.8</v>
      </c>
      <c r="CG38" s="120">
        <v>130.80000000000001</v>
      </c>
      <c r="CH38" s="120"/>
      <c r="CI38" s="120"/>
      <c r="CJ38" s="120">
        <v>109.7</v>
      </c>
      <c r="CK38" s="120">
        <v>178.1</v>
      </c>
      <c r="CL38" s="120">
        <v>106.2</v>
      </c>
      <c r="CM38" s="120">
        <v>228.8</v>
      </c>
      <c r="CN38" s="120">
        <v>303.60000000000002</v>
      </c>
      <c r="CO38" s="120">
        <v>179.8</v>
      </c>
      <c r="CP38" s="120">
        <v>318.3</v>
      </c>
      <c r="CQ38" s="120">
        <v>371.3</v>
      </c>
      <c r="CR38" s="120">
        <v>321.89999999999998</v>
      </c>
      <c r="CS38" s="120">
        <v>267.3</v>
      </c>
      <c r="CT38" s="122"/>
      <c r="CU38" s="122"/>
      <c r="CV38" s="122"/>
      <c r="CW38" s="121"/>
      <c r="CX38" s="97">
        <f t="array" ref="CX38">SUMPRODUCT(B38:CW38*0.25)</f>
        <v>2399.7999999999993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33</v>
      </c>
      <c r="AY39" s="120">
        <v>33</v>
      </c>
      <c r="AZ39" s="120">
        <v>33</v>
      </c>
      <c r="BA39" s="120">
        <v>33</v>
      </c>
      <c r="BB39" s="120">
        <v>65</v>
      </c>
      <c r="BC39" s="120">
        <v>65</v>
      </c>
      <c r="BD39" s="120">
        <v>65</v>
      </c>
      <c r="BE39" s="120">
        <v>65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1198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164.4</v>
      </c>
      <c r="C41" s="107">
        <f t="shared" ref="C41:BN41" si="7">SUM(C36:C40)</f>
        <v>304.2</v>
      </c>
      <c r="D41" s="107">
        <f t="shared" si="7"/>
        <v>307.8</v>
      </c>
      <c r="E41" s="107">
        <f t="shared" si="7"/>
        <v>286</v>
      </c>
      <c r="F41" s="107">
        <f t="shared" si="7"/>
        <v>179.6</v>
      </c>
      <c r="G41" s="107">
        <f t="shared" si="7"/>
        <v>193.6</v>
      </c>
      <c r="H41" s="107">
        <f t="shared" si="7"/>
        <v>187.3</v>
      </c>
      <c r="I41" s="107">
        <f t="shared" si="7"/>
        <v>169</v>
      </c>
      <c r="J41" s="107">
        <f t="shared" si="7"/>
        <v>97</v>
      </c>
      <c r="K41" s="107">
        <f t="shared" si="7"/>
        <v>72.599999999999994</v>
      </c>
      <c r="L41" s="107">
        <f t="shared" si="7"/>
        <v>74.900000000000006</v>
      </c>
      <c r="M41" s="107">
        <f t="shared" si="7"/>
        <v>81.2</v>
      </c>
      <c r="N41" s="107">
        <f t="shared" si="7"/>
        <v>60</v>
      </c>
      <c r="O41" s="107">
        <f t="shared" si="7"/>
        <v>60</v>
      </c>
      <c r="P41" s="107">
        <f t="shared" si="7"/>
        <v>60</v>
      </c>
      <c r="Q41" s="107">
        <f t="shared" si="7"/>
        <v>81.400000000000006</v>
      </c>
      <c r="R41" s="107">
        <f t="shared" si="7"/>
        <v>149.30000000000001</v>
      </c>
      <c r="S41" s="107">
        <f t="shared" si="7"/>
        <v>122.8</v>
      </c>
      <c r="T41" s="107">
        <f t="shared" si="7"/>
        <v>107.9</v>
      </c>
      <c r="U41" s="107">
        <f t="shared" si="7"/>
        <v>166</v>
      </c>
      <c r="V41" s="107">
        <f t="shared" si="7"/>
        <v>466.7</v>
      </c>
      <c r="W41" s="107">
        <f t="shared" si="7"/>
        <v>546.9</v>
      </c>
      <c r="X41" s="107">
        <f t="shared" si="7"/>
        <v>516.9</v>
      </c>
      <c r="Y41" s="107">
        <f t="shared" si="7"/>
        <v>407.1</v>
      </c>
      <c r="Z41" s="107">
        <f t="shared" si="7"/>
        <v>730.9</v>
      </c>
      <c r="AA41" s="107">
        <f t="shared" si="7"/>
        <v>759.6</v>
      </c>
      <c r="AB41" s="107">
        <f t="shared" si="7"/>
        <v>716.6</v>
      </c>
      <c r="AC41" s="107">
        <f t="shared" si="7"/>
        <v>528</v>
      </c>
      <c r="AD41" s="107">
        <f t="shared" si="7"/>
        <v>133.5</v>
      </c>
      <c r="AE41" s="107">
        <f t="shared" si="7"/>
        <v>136.1</v>
      </c>
      <c r="AF41" s="107">
        <f t="shared" si="7"/>
        <v>257.39999999999998</v>
      </c>
      <c r="AG41" s="107">
        <f t="shared" si="7"/>
        <v>90.9</v>
      </c>
      <c r="AH41" s="107">
        <f t="shared" si="7"/>
        <v>50</v>
      </c>
      <c r="AI41" s="107">
        <f t="shared" si="7"/>
        <v>50</v>
      </c>
      <c r="AJ41" s="107">
        <f t="shared" si="7"/>
        <v>50</v>
      </c>
      <c r="AK41" s="107">
        <f t="shared" si="7"/>
        <v>50</v>
      </c>
      <c r="AL41" s="107">
        <f t="shared" si="7"/>
        <v>50</v>
      </c>
      <c r="AM41" s="107">
        <f t="shared" si="7"/>
        <v>50</v>
      </c>
      <c r="AN41" s="107">
        <f t="shared" si="7"/>
        <v>50</v>
      </c>
      <c r="AO41" s="107">
        <f t="shared" si="7"/>
        <v>50</v>
      </c>
      <c r="AP41" s="107">
        <f t="shared" si="7"/>
        <v>50</v>
      </c>
      <c r="AQ41" s="107">
        <f t="shared" si="7"/>
        <v>50</v>
      </c>
      <c r="AR41" s="107">
        <f t="shared" si="7"/>
        <v>50</v>
      </c>
      <c r="AS41" s="107">
        <f t="shared" si="7"/>
        <v>50</v>
      </c>
      <c r="AT41" s="107">
        <f t="shared" si="7"/>
        <v>50</v>
      </c>
      <c r="AU41" s="107">
        <f t="shared" si="7"/>
        <v>50</v>
      </c>
      <c r="AV41" s="107">
        <f t="shared" si="7"/>
        <v>50</v>
      </c>
      <c r="AW41" s="107">
        <f t="shared" si="7"/>
        <v>50</v>
      </c>
      <c r="AX41" s="107">
        <f t="shared" si="7"/>
        <v>33</v>
      </c>
      <c r="AY41" s="107">
        <f t="shared" si="7"/>
        <v>33</v>
      </c>
      <c r="AZ41" s="107">
        <f t="shared" si="7"/>
        <v>33</v>
      </c>
      <c r="BA41" s="107">
        <f t="shared" si="7"/>
        <v>33</v>
      </c>
      <c r="BB41" s="107">
        <f t="shared" si="7"/>
        <v>65</v>
      </c>
      <c r="BC41" s="107">
        <f t="shared" si="7"/>
        <v>65</v>
      </c>
      <c r="BD41" s="107">
        <f t="shared" si="7"/>
        <v>65</v>
      </c>
      <c r="BE41" s="107">
        <f t="shared" si="7"/>
        <v>65</v>
      </c>
      <c r="BF41" s="107">
        <f t="shared" si="7"/>
        <v>50</v>
      </c>
      <c r="BG41" s="107">
        <f t="shared" si="7"/>
        <v>50</v>
      </c>
      <c r="BH41" s="107">
        <f t="shared" si="7"/>
        <v>50</v>
      </c>
      <c r="BI41" s="107">
        <f t="shared" si="7"/>
        <v>50</v>
      </c>
      <c r="BJ41" s="107">
        <f t="shared" si="7"/>
        <v>50</v>
      </c>
      <c r="BK41" s="107">
        <f t="shared" si="7"/>
        <v>50</v>
      </c>
      <c r="BL41" s="107">
        <f t="shared" si="7"/>
        <v>50</v>
      </c>
      <c r="BM41" s="107">
        <f t="shared" si="7"/>
        <v>50</v>
      </c>
      <c r="BN41" s="107">
        <f t="shared" si="7"/>
        <v>58</v>
      </c>
      <c r="BO41" s="107">
        <f t="shared" ref="BO41:CW41" si="8">SUM(BO36:BO40)</f>
        <v>58</v>
      </c>
      <c r="BP41" s="107">
        <f t="shared" si="8"/>
        <v>58</v>
      </c>
      <c r="BQ41" s="107">
        <f t="shared" si="8"/>
        <v>58</v>
      </c>
      <c r="BR41" s="107">
        <f t="shared" si="8"/>
        <v>68</v>
      </c>
      <c r="BS41" s="107">
        <f t="shared" si="8"/>
        <v>123.9</v>
      </c>
      <c r="BT41" s="107">
        <f t="shared" si="8"/>
        <v>68</v>
      </c>
      <c r="BU41" s="107">
        <f t="shared" si="8"/>
        <v>68</v>
      </c>
      <c r="BV41" s="107">
        <f t="shared" si="8"/>
        <v>282.10000000000002</v>
      </c>
      <c r="BW41" s="107">
        <f t="shared" si="8"/>
        <v>230.9</v>
      </c>
      <c r="BX41" s="107">
        <f t="shared" si="8"/>
        <v>152.19999999999999</v>
      </c>
      <c r="BY41" s="107">
        <f t="shared" si="8"/>
        <v>73</v>
      </c>
      <c r="BZ41" s="107">
        <f t="shared" si="8"/>
        <v>73</v>
      </c>
      <c r="CA41" s="107">
        <f t="shared" si="8"/>
        <v>73</v>
      </c>
      <c r="CB41" s="107">
        <f t="shared" si="8"/>
        <v>133</v>
      </c>
      <c r="CC41" s="107">
        <f t="shared" si="8"/>
        <v>166.9</v>
      </c>
      <c r="CD41" s="107">
        <f t="shared" si="8"/>
        <v>68</v>
      </c>
      <c r="CE41" s="107">
        <f t="shared" si="8"/>
        <v>68</v>
      </c>
      <c r="CF41" s="107">
        <f t="shared" si="8"/>
        <v>159.80000000000001</v>
      </c>
      <c r="CG41" s="107">
        <f t="shared" si="8"/>
        <v>198.8</v>
      </c>
      <c r="CH41" s="107">
        <f t="shared" si="8"/>
        <v>68</v>
      </c>
      <c r="CI41" s="107">
        <f t="shared" si="8"/>
        <v>68</v>
      </c>
      <c r="CJ41" s="107">
        <f t="shared" si="8"/>
        <v>177.7</v>
      </c>
      <c r="CK41" s="107">
        <f t="shared" si="8"/>
        <v>246.1</v>
      </c>
      <c r="CL41" s="107">
        <f t="shared" si="8"/>
        <v>174.2</v>
      </c>
      <c r="CM41" s="107">
        <f t="shared" si="8"/>
        <v>296.8</v>
      </c>
      <c r="CN41" s="107">
        <f t="shared" si="8"/>
        <v>371.6</v>
      </c>
      <c r="CO41" s="107">
        <f t="shared" si="8"/>
        <v>247.8</v>
      </c>
      <c r="CP41" s="107">
        <f t="shared" si="8"/>
        <v>378.3</v>
      </c>
      <c r="CQ41" s="107">
        <f t="shared" si="8"/>
        <v>431.3</v>
      </c>
      <c r="CR41" s="107">
        <f t="shared" si="8"/>
        <v>381.9</v>
      </c>
      <c r="CS41" s="107">
        <f t="shared" si="8"/>
        <v>327.3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3803.7999999999993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104.4</v>
      </c>
      <c r="C46" s="120">
        <v>244.2</v>
      </c>
      <c r="D46" s="120">
        <v>247.8</v>
      </c>
      <c r="E46" s="120">
        <v>226</v>
      </c>
      <c r="F46" s="120">
        <v>119.6</v>
      </c>
      <c r="G46" s="120">
        <v>133.6</v>
      </c>
      <c r="H46" s="120">
        <v>127.3</v>
      </c>
      <c r="I46" s="120">
        <v>109</v>
      </c>
      <c r="J46" s="120">
        <v>37</v>
      </c>
      <c r="K46" s="120">
        <v>12.6</v>
      </c>
      <c r="L46" s="120">
        <v>14.9</v>
      </c>
      <c r="M46" s="120">
        <v>21.2</v>
      </c>
      <c r="N46" s="120"/>
      <c r="O46" s="120"/>
      <c r="P46" s="120"/>
      <c r="Q46" s="120">
        <v>21.4</v>
      </c>
      <c r="R46" s="120">
        <v>89.3</v>
      </c>
      <c r="S46" s="120">
        <v>62.8</v>
      </c>
      <c r="T46" s="120">
        <v>47.9</v>
      </c>
      <c r="U46" s="120">
        <v>106</v>
      </c>
      <c r="V46" s="120">
        <v>406.7</v>
      </c>
      <c r="W46" s="120">
        <v>486.9</v>
      </c>
      <c r="X46" s="120">
        <v>456.9</v>
      </c>
      <c r="Y46" s="120">
        <v>347.1</v>
      </c>
      <c r="Z46" s="120">
        <v>670.9</v>
      </c>
      <c r="AA46" s="120">
        <v>699.6</v>
      </c>
      <c r="AB46" s="120">
        <v>656.6</v>
      </c>
      <c r="AC46" s="120">
        <v>468</v>
      </c>
      <c r="AD46" s="120">
        <v>83.5</v>
      </c>
      <c r="AE46" s="120">
        <v>86.1</v>
      </c>
      <c r="AF46" s="120">
        <v>207.4</v>
      </c>
      <c r="AG46" s="120">
        <v>40.9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>
        <v>55.9</v>
      </c>
      <c r="BT46" s="120"/>
      <c r="BU46" s="120"/>
      <c r="BV46" s="120">
        <v>209.1</v>
      </c>
      <c r="BW46" s="120">
        <v>157.9</v>
      </c>
      <c r="BX46" s="120">
        <v>79.2</v>
      </c>
      <c r="BY46" s="120"/>
      <c r="BZ46" s="120"/>
      <c r="CA46" s="120"/>
      <c r="CB46" s="120">
        <v>60</v>
      </c>
      <c r="CC46" s="120">
        <v>93.9</v>
      </c>
      <c r="CD46" s="120"/>
      <c r="CE46" s="120"/>
      <c r="CF46" s="120">
        <v>91.8</v>
      </c>
      <c r="CG46" s="120">
        <v>130.80000000000001</v>
      </c>
      <c r="CH46" s="120"/>
      <c r="CI46" s="120"/>
      <c r="CJ46" s="120">
        <v>109.7</v>
      </c>
      <c r="CK46" s="120">
        <v>178.1</v>
      </c>
      <c r="CL46" s="120">
        <v>106.2</v>
      </c>
      <c r="CM46" s="120">
        <v>228.8</v>
      </c>
      <c r="CN46" s="120">
        <v>303.60000000000002</v>
      </c>
      <c r="CO46" s="120">
        <v>179.8</v>
      </c>
      <c r="CP46" s="120">
        <v>318.3</v>
      </c>
      <c r="CQ46" s="120">
        <v>371.3</v>
      </c>
      <c r="CR46" s="120">
        <v>321.89999999999998</v>
      </c>
      <c r="CS46" s="120">
        <v>267.3</v>
      </c>
      <c r="CT46" s="122"/>
      <c r="CU46" s="122"/>
      <c r="CV46" s="122"/>
      <c r="CW46" s="121"/>
      <c r="CX46" s="97">
        <f t="array" ref="CX46">SUMPRODUCT(B46:CW46*0.25)</f>
        <v>2399.7999999999993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104.4</v>
      </c>
      <c r="C50" s="107">
        <f t="shared" ref="C50:BN50" si="9">SUM(C44:C49)</f>
        <v>244.2</v>
      </c>
      <c r="D50" s="107">
        <f t="shared" si="9"/>
        <v>247.8</v>
      </c>
      <c r="E50" s="107">
        <f t="shared" si="9"/>
        <v>226</v>
      </c>
      <c r="F50" s="107">
        <f t="shared" si="9"/>
        <v>119.6</v>
      </c>
      <c r="G50" s="107">
        <f t="shared" si="9"/>
        <v>133.6</v>
      </c>
      <c r="H50" s="107">
        <f t="shared" si="9"/>
        <v>127.3</v>
      </c>
      <c r="I50" s="107">
        <f t="shared" si="9"/>
        <v>109</v>
      </c>
      <c r="J50" s="107">
        <f t="shared" si="9"/>
        <v>37</v>
      </c>
      <c r="K50" s="107">
        <f t="shared" si="9"/>
        <v>12.6</v>
      </c>
      <c r="L50" s="107">
        <f t="shared" si="9"/>
        <v>14.9</v>
      </c>
      <c r="M50" s="107">
        <f t="shared" si="9"/>
        <v>21.2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21.4</v>
      </c>
      <c r="R50" s="107">
        <f t="shared" si="9"/>
        <v>89.3</v>
      </c>
      <c r="S50" s="107">
        <f t="shared" si="9"/>
        <v>62.8</v>
      </c>
      <c r="T50" s="107">
        <f t="shared" si="9"/>
        <v>47.9</v>
      </c>
      <c r="U50" s="107">
        <f t="shared" si="9"/>
        <v>106</v>
      </c>
      <c r="V50" s="107">
        <f t="shared" si="9"/>
        <v>406.7</v>
      </c>
      <c r="W50" s="107">
        <f t="shared" si="9"/>
        <v>486.9</v>
      </c>
      <c r="X50" s="107">
        <f t="shared" si="9"/>
        <v>456.9</v>
      </c>
      <c r="Y50" s="107">
        <f t="shared" si="9"/>
        <v>347.1</v>
      </c>
      <c r="Z50" s="107">
        <f t="shared" si="9"/>
        <v>670.9</v>
      </c>
      <c r="AA50" s="107">
        <f t="shared" si="9"/>
        <v>699.6</v>
      </c>
      <c r="AB50" s="107">
        <f t="shared" si="9"/>
        <v>656.6</v>
      </c>
      <c r="AC50" s="107">
        <f t="shared" si="9"/>
        <v>468</v>
      </c>
      <c r="AD50" s="107">
        <f t="shared" si="9"/>
        <v>83.5</v>
      </c>
      <c r="AE50" s="107">
        <f t="shared" si="9"/>
        <v>86.1</v>
      </c>
      <c r="AF50" s="107">
        <f t="shared" si="9"/>
        <v>207.4</v>
      </c>
      <c r="AG50" s="107">
        <f t="shared" si="9"/>
        <v>40.9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55.9</v>
      </c>
      <c r="BT50" s="107">
        <f t="shared" si="10"/>
        <v>0</v>
      </c>
      <c r="BU50" s="107">
        <f t="shared" si="10"/>
        <v>0</v>
      </c>
      <c r="BV50" s="107">
        <f t="shared" si="10"/>
        <v>209.1</v>
      </c>
      <c r="BW50" s="107">
        <f t="shared" si="10"/>
        <v>157.9</v>
      </c>
      <c r="BX50" s="107">
        <f t="shared" si="10"/>
        <v>79.2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60</v>
      </c>
      <c r="CC50" s="107">
        <f t="shared" si="10"/>
        <v>93.9</v>
      </c>
      <c r="CD50" s="107">
        <f t="shared" si="10"/>
        <v>0</v>
      </c>
      <c r="CE50" s="107">
        <f t="shared" si="10"/>
        <v>0</v>
      </c>
      <c r="CF50" s="107">
        <f t="shared" si="10"/>
        <v>91.8</v>
      </c>
      <c r="CG50" s="107">
        <f t="shared" si="10"/>
        <v>130.80000000000001</v>
      </c>
      <c r="CH50" s="107">
        <f t="shared" si="10"/>
        <v>0</v>
      </c>
      <c r="CI50" s="107">
        <f t="shared" si="10"/>
        <v>0</v>
      </c>
      <c r="CJ50" s="107">
        <f t="shared" si="10"/>
        <v>109.7</v>
      </c>
      <c r="CK50" s="107">
        <f t="shared" si="10"/>
        <v>178.1</v>
      </c>
      <c r="CL50" s="107">
        <f t="shared" si="10"/>
        <v>106.2</v>
      </c>
      <c r="CM50" s="107">
        <f t="shared" si="10"/>
        <v>228.8</v>
      </c>
      <c r="CN50" s="107">
        <f t="shared" si="10"/>
        <v>303.60000000000002</v>
      </c>
      <c r="CO50" s="107">
        <f t="shared" si="10"/>
        <v>179.8</v>
      </c>
      <c r="CP50" s="107">
        <f t="shared" si="10"/>
        <v>318.3</v>
      </c>
      <c r="CQ50" s="107">
        <f t="shared" si="10"/>
        <v>371.3</v>
      </c>
      <c r="CR50" s="107">
        <f t="shared" si="10"/>
        <v>321.89999999999998</v>
      </c>
      <c r="CS50" s="107">
        <f t="shared" si="10"/>
        <v>267.3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2399.7999999999993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4772.9419999999991</v>
      </c>
      <c r="C53" s="107">
        <f t="shared" ref="C53:BN53" si="13">C17+C27+C41</f>
        <v>4806.13</v>
      </c>
      <c r="D53" s="107">
        <f t="shared" si="13"/>
        <v>4742.7510000000002</v>
      </c>
      <c r="E53" s="107">
        <f t="shared" si="13"/>
        <v>4719.1050000000005</v>
      </c>
      <c r="F53" s="107">
        <f t="shared" si="13"/>
        <v>4633.2310000000007</v>
      </c>
      <c r="G53" s="107">
        <f t="shared" si="13"/>
        <v>4647.5460000000003</v>
      </c>
      <c r="H53" s="107">
        <f t="shared" si="13"/>
        <v>4633.4800000000005</v>
      </c>
      <c r="I53" s="107">
        <f t="shared" si="13"/>
        <v>4614.2790000000005</v>
      </c>
      <c r="J53" s="107">
        <f t="shared" si="13"/>
        <v>4547.6360000000004</v>
      </c>
      <c r="K53" s="107">
        <f t="shared" si="13"/>
        <v>4527.3430000000008</v>
      </c>
      <c r="L53" s="107">
        <f t="shared" si="13"/>
        <v>4522.9369999999999</v>
      </c>
      <c r="M53" s="107">
        <f t="shared" si="13"/>
        <v>4523.3069999999998</v>
      </c>
      <c r="N53" s="107">
        <f t="shared" si="13"/>
        <v>4516.5059999999994</v>
      </c>
      <c r="O53" s="107">
        <f t="shared" si="13"/>
        <v>4515.5969999999998</v>
      </c>
      <c r="P53" s="107">
        <f t="shared" si="13"/>
        <v>4512.0720000000001</v>
      </c>
      <c r="Q53" s="107">
        <f t="shared" si="13"/>
        <v>4540.732</v>
      </c>
      <c r="R53" s="107">
        <f t="shared" si="13"/>
        <v>4566.5990000000002</v>
      </c>
      <c r="S53" s="107">
        <f t="shared" si="13"/>
        <v>4572.25</v>
      </c>
      <c r="T53" s="107">
        <f t="shared" si="13"/>
        <v>4621.7510000000002</v>
      </c>
      <c r="U53" s="107">
        <f t="shared" si="13"/>
        <v>4708.9480000000003</v>
      </c>
      <c r="V53" s="107">
        <f t="shared" si="13"/>
        <v>4885.6080000000002</v>
      </c>
      <c r="W53" s="107">
        <f t="shared" si="13"/>
        <v>5004.4290000000001</v>
      </c>
      <c r="X53" s="107">
        <f t="shared" si="13"/>
        <v>5090.2729999999992</v>
      </c>
      <c r="Y53" s="107">
        <f t="shared" si="13"/>
        <v>5156.0250000000005</v>
      </c>
      <c r="Z53" s="107">
        <f t="shared" si="13"/>
        <v>5547.7639999999992</v>
      </c>
      <c r="AA53" s="107">
        <f t="shared" si="13"/>
        <v>5720.46</v>
      </c>
      <c r="AB53" s="107">
        <f t="shared" si="13"/>
        <v>5728.2860000000001</v>
      </c>
      <c r="AC53" s="107">
        <f t="shared" si="13"/>
        <v>5803.2120000000004</v>
      </c>
      <c r="AD53" s="107">
        <f t="shared" si="13"/>
        <v>5922.1609999999991</v>
      </c>
      <c r="AE53" s="107">
        <f t="shared" si="13"/>
        <v>6009.2439999999997</v>
      </c>
      <c r="AF53" s="107">
        <f t="shared" si="13"/>
        <v>6126.52</v>
      </c>
      <c r="AG53" s="107">
        <f t="shared" si="13"/>
        <v>6214.3079999999991</v>
      </c>
      <c r="AH53" s="107">
        <f t="shared" si="13"/>
        <v>6955.4709999999995</v>
      </c>
      <c r="AI53" s="107">
        <f t="shared" si="13"/>
        <v>7004.4169999999995</v>
      </c>
      <c r="AJ53" s="107">
        <f t="shared" si="13"/>
        <v>7188.3519999999999</v>
      </c>
      <c r="AK53" s="107">
        <f t="shared" si="13"/>
        <v>7206.7180000000008</v>
      </c>
      <c r="AL53" s="107">
        <f t="shared" si="13"/>
        <v>7137.5920000000006</v>
      </c>
      <c r="AM53" s="107">
        <f t="shared" si="13"/>
        <v>7157.4190000000008</v>
      </c>
      <c r="AN53" s="107">
        <f t="shared" si="13"/>
        <v>7166.4140000000007</v>
      </c>
      <c r="AO53" s="107">
        <f t="shared" si="13"/>
        <v>7160.1279999999988</v>
      </c>
      <c r="AP53" s="107">
        <f t="shared" si="13"/>
        <v>7376.7120000000004</v>
      </c>
      <c r="AQ53" s="107">
        <f t="shared" si="13"/>
        <v>7388.51</v>
      </c>
      <c r="AR53" s="107">
        <f t="shared" si="13"/>
        <v>7391.4759999999987</v>
      </c>
      <c r="AS53" s="107">
        <f t="shared" si="13"/>
        <v>7409.1589999999997</v>
      </c>
      <c r="AT53" s="107">
        <f t="shared" si="13"/>
        <v>7428.6040000000003</v>
      </c>
      <c r="AU53" s="107">
        <f t="shared" si="13"/>
        <v>7441.6389999999992</v>
      </c>
      <c r="AV53" s="107">
        <f t="shared" si="13"/>
        <v>7461.4030000000002</v>
      </c>
      <c r="AW53" s="107">
        <f t="shared" si="13"/>
        <v>7466.6840000000002</v>
      </c>
      <c r="AX53" s="107">
        <f t="shared" si="13"/>
        <v>7508.8540000000003</v>
      </c>
      <c r="AY53" s="107">
        <f t="shared" si="13"/>
        <v>7487.5920000000006</v>
      </c>
      <c r="AZ53" s="107">
        <f t="shared" si="13"/>
        <v>7471.4829999999993</v>
      </c>
      <c r="BA53" s="107">
        <f t="shared" si="13"/>
        <v>7417.81</v>
      </c>
      <c r="BB53" s="107">
        <f t="shared" si="13"/>
        <v>7293.3789999999999</v>
      </c>
      <c r="BC53" s="107">
        <f t="shared" si="13"/>
        <v>7238.8590000000004</v>
      </c>
      <c r="BD53" s="107">
        <f t="shared" si="13"/>
        <v>7192.5390000000007</v>
      </c>
      <c r="BE53" s="107">
        <f t="shared" si="13"/>
        <v>7142.902000000001</v>
      </c>
      <c r="BF53" s="107">
        <f t="shared" si="13"/>
        <v>7021.9470000000001</v>
      </c>
      <c r="BG53" s="107">
        <f t="shared" si="13"/>
        <v>6976.0460000000012</v>
      </c>
      <c r="BH53" s="107">
        <f t="shared" si="13"/>
        <v>6938.496000000001</v>
      </c>
      <c r="BI53" s="107">
        <f t="shared" si="13"/>
        <v>6910.7210000000005</v>
      </c>
      <c r="BJ53" s="107">
        <f t="shared" si="13"/>
        <v>6654.0599999999995</v>
      </c>
      <c r="BK53" s="107">
        <f t="shared" si="13"/>
        <v>6646.3710000000001</v>
      </c>
      <c r="BL53" s="107">
        <f t="shared" si="13"/>
        <v>6665.8580000000002</v>
      </c>
      <c r="BM53" s="107">
        <f t="shared" si="13"/>
        <v>6682.7119999999995</v>
      </c>
      <c r="BN53" s="107">
        <f t="shared" si="13"/>
        <v>6465.4030000000002</v>
      </c>
      <c r="BO53" s="107">
        <f t="shared" ref="BO53:CX53" si="14">BO17+BO27+BO41</f>
        <v>6456.97</v>
      </c>
      <c r="BP53" s="107">
        <f t="shared" si="14"/>
        <v>6604.0420000000004</v>
      </c>
      <c r="BQ53" s="107">
        <f t="shared" si="14"/>
        <v>6708.6399999999994</v>
      </c>
      <c r="BR53" s="107">
        <f t="shared" si="14"/>
        <v>6447.84</v>
      </c>
      <c r="BS53" s="107">
        <f t="shared" si="14"/>
        <v>6392.6769999999997</v>
      </c>
      <c r="BT53" s="107">
        <f t="shared" si="14"/>
        <v>6403.607</v>
      </c>
      <c r="BU53" s="107">
        <f t="shared" si="14"/>
        <v>6838.7309999999998</v>
      </c>
      <c r="BV53" s="107">
        <f t="shared" si="14"/>
        <v>6805.3050000000003</v>
      </c>
      <c r="BW53" s="107">
        <f t="shared" si="14"/>
        <v>6879.7979999999998</v>
      </c>
      <c r="BX53" s="107">
        <f t="shared" si="14"/>
        <v>6836.5700000000006</v>
      </c>
      <c r="BY53" s="107">
        <f t="shared" si="14"/>
        <v>6767.3090000000002</v>
      </c>
      <c r="BZ53" s="107">
        <f t="shared" si="14"/>
        <v>6900.3089999999993</v>
      </c>
      <c r="CA53" s="107">
        <f t="shared" si="14"/>
        <v>6905.1129999999994</v>
      </c>
      <c r="CB53" s="107">
        <f t="shared" si="14"/>
        <v>6850.9949999999999</v>
      </c>
      <c r="CC53" s="107">
        <f t="shared" si="14"/>
        <v>6855.8429999999989</v>
      </c>
      <c r="CD53" s="107">
        <f t="shared" si="14"/>
        <v>6541.5659999999998</v>
      </c>
      <c r="CE53" s="107">
        <f t="shared" si="14"/>
        <v>6391.6399999999994</v>
      </c>
      <c r="CF53" s="107">
        <f t="shared" si="14"/>
        <v>6424.7030000000004</v>
      </c>
      <c r="CG53" s="107">
        <f t="shared" si="14"/>
        <v>6313.6559999999999</v>
      </c>
      <c r="CH53" s="107">
        <f t="shared" si="14"/>
        <v>6374.1840000000002</v>
      </c>
      <c r="CI53" s="107">
        <f t="shared" si="14"/>
        <v>5987.7530000000006</v>
      </c>
      <c r="CJ53" s="107">
        <f t="shared" si="14"/>
        <v>5965.5259999999998</v>
      </c>
      <c r="CK53" s="107">
        <f t="shared" si="14"/>
        <v>5867.9270000000006</v>
      </c>
      <c r="CL53" s="107">
        <f t="shared" si="14"/>
        <v>5677.3779999999997</v>
      </c>
      <c r="CM53" s="107">
        <f t="shared" si="14"/>
        <v>5572.3570000000009</v>
      </c>
      <c r="CN53" s="107">
        <f t="shared" si="14"/>
        <v>5520.8070000000007</v>
      </c>
      <c r="CO53" s="107">
        <f t="shared" si="14"/>
        <v>5406.8419999999996</v>
      </c>
      <c r="CP53" s="107">
        <f t="shared" si="14"/>
        <v>5264.0370000000003</v>
      </c>
      <c r="CQ53" s="107">
        <f t="shared" si="14"/>
        <v>5157.5520000000006</v>
      </c>
      <c r="CR53" s="107">
        <f t="shared" si="14"/>
        <v>5111.7679999999991</v>
      </c>
      <c r="CS53" s="107">
        <f t="shared" si="14"/>
        <v>5065.8879999999999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147201.62374999997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4772.933</v>
      </c>
      <c r="C5" s="25">
        <v>4806.1459999999997</v>
      </c>
      <c r="D5" s="25">
        <v>4742.7110000000002</v>
      </c>
      <c r="E5" s="25">
        <v>4719.0959999999995</v>
      </c>
      <c r="F5" s="25">
        <v>4633.26</v>
      </c>
      <c r="G5" s="25">
        <v>4647.5129999999999</v>
      </c>
      <c r="H5" s="25">
        <v>4633.4459999999999</v>
      </c>
      <c r="I5" s="25">
        <v>4614.2299999999996</v>
      </c>
      <c r="J5" s="25">
        <v>4547.6530000000002</v>
      </c>
      <c r="K5" s="25">
        <v>4527.3379999999997</v>
      </c>
      <c r="L5" s="25">
        <v>4522.9570000000003</v>
      </c>
      <c r="M5" s="25">
        <v>4523.3370000000004</v>
      </c>
      <c r="N5" s="25">
        <v>4516.5159999999996</v>
      </c>
      <c r="O5" s="25">
        <v>4515.5619999999999</v>
      </c>
      <c r="P5" s="25">
        <v>4512.1030000000001</v>
      </c>
      <c r="Q5" s="25">
        <v>4540.6930000000002</v>
      </c>
      <c r="R5" s="25">
        <v>4566.6019999999999</v>
      </c>
      <c r="S5" s="25">
        <v>4572.2470000000003</v>
      </c>
      <c r="T5" s="25">
        <v>4621.7039999999997</v>
      </c>
      <c r="U5" s="25">
        <v>4708.9549999999999</v>
      </c>
      <c r="V5" s="25">
        <v>4885.6279999999997</v>
      </c>
      <c r="W5" s="25">
        <v>5004.4110000000001</v>
      </c>
      <c r="X5" s="25">
        <v>5090.2740000000003</v>
      </c>
      <c r="Y5" s="25">
        <v>5156.04</v>
      </c>
      <c r="Z5" s="25">
        <v>5547.7690000000002</v>
      </c>
      <c r="AA5" s="25">
        <v>5720.4530000000004</v>
      </c>
      <c r="AB5" s="25">
        <v>5728.308</v>
      </c>
      <c r="AC5" s="25">
        <v>5803.201</v>
      </c>
      <c r="AD5" s="25">
        <v>5922.116</v>
      </c>
      <c r="AE5" s="25">
        <v>6009.2650000000003</v>
      </c>
      <c r="AF5" s="25">
        <v>6126.4709999999995</v>
      </c>
      <c r="AG5" s="25">
        <v>6214.26</v>
      </c>
      <c r="AH5" s="25">
        <v>6955.4709999999995</v>
      </c>
      <c r="AI5" s="25">
        <v>7004.4170000000004</v>
      </c>
      <c r="AJ5" s="25">
        <v>7188.3519999999999</v>
      </c>
      <c r="AK5" s="25">
        <v>7206.7179999999998</v>
      </c>
      <c r="AL5" s="25">
        <v>7137.5919999999996</v>
      </c>
      <c r="AM5" s="25">
        <v>7157.4189999999999</v>
      </c>
      <c r="AN5" s="25">
        <v>7166.4139999999998</v>
      </c>
      <c r="AO5" s="25">
        <v>7160.1279999999997</v>
      </c>
      <c r="AP5" s="25">
        <v>7376.7120000000004</v>
      </c>
      <c r="AQ5" s="25">
        <v>7388.51</v>
      </c>
      <c r="AR5" s="25">
        <v>7391.4759999999997</v>
      </c>
      <c r="AS5" s="25">
        <v>7409.1589999999997</v>
      </c>
      <c r="AT5" s="25">
        <v>7428.6040000000003</v>
      </c>
      <c r="AU5" s="25">
        <v>7441.6390000000001</v>
      </c>
      <c r="AV5" s="25">
        <v>7461.4030000000002</v>
      </c>
      <c r="AW5" s="25">
        <v>7466.6840000000002</v>
      </c>
      <c r="AX5" s="25">
        <v>7508.8540000000003</v>
      </c>
      <c r="AY5" s="25">
        <v>7487.5919999999996</v>
      </c>
      <c r="AZ5" s="25">
        <v>7471.4830000000002</v>
      </c>
      <c r="BA5" s="25">
        <v>7417.8099999999995</v>
      </c>
      <c r="BB5" s="25">
        <v>7293.3790000000008</v>
      </c>
      <c r="BC5" s="25">
        <v>7238.8590000000004</v>
      </c>
      <c r="BD5" s="25">
        <v>7192.5390000000007</v>
      </c>
      <c r="BE5" s="25">
        <v>7142.902</v>
      </c>
      <c r="BF5" s="25">
        <v>7021.9470000000001</v>
      </c>
      <c r="BG5" s="25">
        <v>6976.0460000000003</v>
      </c>
      <c r="BH5" s="25">
        <v>6938.4960000000001</v>
      </c>
      <c r="BI5" s="25">
        <v>6910.7209999999995</v>
      </c>
      <c r="BJ5" s="25">
        <v>6654.06</v>
      </c>
      <c r="BK5" s="25">
        <v>6646.3710000000001</v>
      </c>
      <c r="BL5" s="25">
        <v>6665.8580000000002</v>
      </c>
      <c r="BM5" s="25">
        <v>6682.7120000000004</v>
      </c>
      <c r="BN5" s="25">
        <v>6465.41</v>
      </c>
      <c r="BO5" s="25">
        <v>6457.0029999999997</v>
      </c>
      <c r="BP5" s="25">
        <v>6604.0439999999999</v>
      </c>
      <c r="BQ5" s="25">
        <v>6708.64</v>
      </c>
      <c r="BR5" s="25">
        <v>6447.88</v>
      </c>
      <c r="BS5" s="25">
        <v>6392.64</v>
      </c>
      <c r="BT5" s="25">
        <v>6403.6229999999996</v>
      </c>
      <c r="BU5" s="25">
        <v>6838.77</v>
      </c>
      <c r="BV5" s="25">
        <v>6805.3090000000002</v>
      </c>
      <c r="BW5" s="25">
        <v>6879.76</v>
      </c>
      <c r="BX5" s="25">
        <v>6836.5219999999999</v>
      </c>
      <c r="BY5" s="25">
        <v>6767.348</v>
      </c>
      <c r="BZ5" s="25">
        <v>6900.2610000000004</v>
      </c>
      <c r="CA5" s="25">
        <v>6905.0640000000003</v>
      </c>
      <c r="CB5" s="25">
        <v>6850.9489999999996</v>
      </c>
      <c r="CC5" s="25">
        <v>6855.8180000000002</v>
      </c>
      <c r="CD5" s="25">
        <v>6541.6049999999996</v>
      </c>
      <c r="CE5" s="25">
        <v>6391.6229999999996</v>
      </c>
      <c r="CF5" s="25">
        <v>6424.7420000000002</v>
      </c>
      <c r="CG5" s="25">
        <v>6313.6469999999999</v>
      </c>
      <c r="CH5" s="25">
        <v>6374.2209999999995</v>
      </c>
      <c r="CI5" s="25">
        <v>5987.799</v>
      </c>
      <c r="CJ5" s="25">
        <v>5965.4870000000001</v>
      </c>
      <c r="CK5" s="25">
        <v>5867.9179999999997</v>
      </c>
      <c r="CL5" s="25">
        <v>5677.3429999999998</v>
      </c>
      <c r="CM5" s="25">
        <v>5572.33</v>
      </c>
      <c r="CN5" s="25">
        <v>5520.8410000000003</v>
      </c>
      <c r="CO5" s="25">
        <v>5406.8879999999999</v>
      </c>
      <c r="CP5" s="25">
        <v>5264.0050000000001</v>
      </c>
      <c r="CQ5" s="25">
        <v>5157.576</v>
      </c>
      <c r="CR5" s="25">
        <v>5111.7830000000004</v>
      </c>
      <c r="CS5" s="25">
        <v>5065.8869999999997</v>
      </c>
      <c r="CT5" s="26"/>
      <c r="CU5" s="26"/>
      <c r="CV5" s="26"/>
      <c r="CW5" s="27"/>
      <c r="CX5" s="28">
        <f t="array" ref="CX5">SUMPRODUCT(B5:CW5*0.25)</f>
        <v>147201.56525000001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129.24</v>
      </c>
      <c r="C8" s="37">
        <v>116.47</v>
      </c>
      <c r="D8" s="37">
        <v>120.36</v>
      </c>
      <c r="E8" s="37">
        <v>119.41</v>
      </c>
      <c r="F8" s="37">
        <v>122.21</v>
      </c>
      <c r="G8" s="37">
        <v>116.99</v>
      </c>
      <c r="H8" s="37">
        <v>113.6</v>
      </c>
      <c r="I8" s="37">
        <v>112.26</v>
      </c>
      <c r="J8" s="37">
        <v>112.98</v>
      </c>
      <c r="K8" s="37">
        <v>112.84</v>
      </c>
      <c r="L8" s="37">
        <v>110.12</v>
      </c>
      <c r="M8" s="37">
        <v>108.51</v>
      </c>
      <c r="N8" s="37">
        <v>109.02</v>
      </c>
      <c r="O8" s="37">
        <v>108</v>
      </c>
      <c r="P8" s="37">
        <v>106.77</v>
      </c>
      <c r="Q8" s="37">
        <v>107</v>
      </c>
      <c r="R8" s="37">
        <v>107.06</v>
      </c>
      <c r="S8" s="37">
        <v>109.16</v>
      </c>
      <c r="T8" s="37">
        <v>111.84</v>
      </c>
      <c r="U8" s="37">
        <v>116.56</v>
      </c>
      <c r="V8" s="37">
        <v>112.88</v>
      </c>
      <c r="W8" s="37">
        <v>119.83</v>
      </c>
      <c r="X8" s="37">
        <v>125.65</v>
      </c>
      <c r="Y8" s="37">
        <v>178.16</v>
      </c>
      <c r="Z8" s="37">
        <v>118.4</v>
      </c>
      <c r="AA8" s="37">
        <v>141.44</v>
      </c>
      <c r="AB8" s="37">
        <v>252</v>
      </c>
      <c r="AC8" s="37">
        <v>289.8</v>
      </c>
      <c r="AD8" s="37">
        <v>328.6</v>
      </c>
      <c r="AE8" s="37">
        <v>345.4</v>
      </c>
      <c r="AF8" s="37">
        <v>325.61</v>
      </c>
      <c r="AG8" s="37">
        <v>302.81</v>
      </c>
      <c r="AH8" s="37">
        <v>315.88</v>
      </c>
      <c r="AI8" s="37">
        <v>288.51</v>
      </c>
      <c r="AJ8" s="37">
        <v>133.33000000000001</v>
      </c>
      <c r="AK8" s="37">
        <v>131.52000000000001</v>
      </c>
      <c r="AL8" s="37">
        <v>104.64</v>
      </c>
      <c r="AM8" s="37">
        <v>99.35</v>
      </c>
      <c r="AN8" s="37">
        <v>97.47</v>
      </c>
      <c r="AO8" s="37">
        <v>90.72</v>
      </c>
      <c r="AP8" s="37">
        <v>88.1</v>
      </c>
      <c r="AQ8" s="37">
        <v>80.83</v>
      </c>
      <c r="AR8" s="37">
        <v>78.11</v>
      </c>
      <c r="AS8" s="37">
        <v>76.23</v>
      </c>
      <c r="AT8" s="37">
        <v>75.36</v>
      </c>
      <c r="AU8" s="37">
        <v>73.72</v>
      </c>
      <c r="AV8" s="37">
        <v>0.2</v>
      </c>
      <c r="AW8" s="37">
        <v>0.01</v>
      </c>
      <c r="AX8" s="37">
        <v>48</v>
      </c>
      <c r="AY8" s="37">
        <v>48</v>
      </c>
      <c r="AZ8" s="37">
        <v>7.04</v>
      </c>
      <c r="BA8" s="37">
        <v>48</v>
      </c>
      <c r="BB8" s="37">
        <v>0.01</v>
      </c>
      <c r="BC8" s="37">
        <v>70.930000000000007</v>
      </c>
      <c r="BD8" s="37">
        <v>75.16</v>
      </c>
      <c r="BE8" s="37">
        <v>76.53</v>
      </c>
      <c r="BF8" s="37">
        <v>77.510000000000005</v>
      </c>
      <c r="BG8" s="37">
        <v>77.08</v>
      </c>
      <c r="BH8" s="37">
        <v>79.05</v>
      </c>
      <c r="BI8" s="37">
        <v>83.76</v>
      </c>
      <c r="BJ8" s="37">
        <v>86.64</v>
      </c>
      <c r="BK8" s="37">
        <v>88.91</v>
      </c>
      <c r="BL8" s="37">
        <v>94.78</v>
      </c>
      <c r="BM8" s="37">
        <v>100.09</v>
      </c>
      <c r="BN8" s="37">
        <v>115.65</v>
      </c>
      <c r="BO8" s="37">
        <v>142.66</v>
      </c>
      <c r="BP8" s="37">
        <v>235.79</v>
      </c>
      <c r="BQ8" s="37">
        <v>286.49</v>
      </c>
      <c r="BR8" s="37">
        <v>137.51</v>
      </c>
      <c r="BS8" s="37">
        <v>225.94</v>
      </c>
      <c r="BT8" s="37">
        <v>342.3</v>
      </c>
      <c r="BU8" s="37">
        <v>381.88</v>
      </c>
      <c r="BV8" s="37">
        <v>209.09</v>
      </c>
      <c r="BW8" s="37">
        <v>277.27</v>
      </c>
      <c r="BX8" s="37">
        <v>406.86</v>
      </c>
      <c r="BY8" s="37">
        <v>491.13</v>
      </c>
      <c r="BZ8" s="37">
        <v>412.1</v>
      </c>
      <c r="CA8" s="37">
        <v>336.69</v>
      </c>
      <c r="CB8" s="37">
        <v>300.08</v>
      </c>
      <c r="CC8" s="37">
        <v>196.83</v>
      </c>
      <c r="CD8" s="37">
        <v>349.36</v>
      </c>
      <c r="CE8" s="37">
        <v>330.47</v>
      </c>
      <c r="CF8" s="37">
        <v>226.22</v>
      </c>
      <c r="CG8" s="37">
        <v>192.63</v>
      </c>
      <c r="CH8" s="37">
        <v>292.23</v>
      </c>
      <c r="CI8" s="37">
        <v>260.87</v>
      </c>
      <c r="CJ8" s="37">
        <v>229.24</v>
      </c>
      <c r="CK8" s="37">
        <v>154.04</v>
      </c>
      <c r="CL8" s="37">
        <v>145.1</v>
      </c>
      <c r="CM8" s="37">
        <v>129.18</v>
      </c>
      <c r="CN8" s="37">
        <v>121.04</v>
      </c>
      <c r="CO8" s="37">
        <v>121.03</v>
      </c>
      <c r="CP8" s="37">
        <v>112.96</v>
      </c>
      <c r="CQ8" s="37">
        <v>110.27</v>
      </c>
      <c r="CR8" s="37">
        <v>105.4</v>
      </c>
      <c r="CS8" s="37">
        <v>103.57</v>
      </c>
      <c r="CT8" s="38"/>
      <c r="CU8" s="38"/>
      <c r="CV8" s="38"/>
      <c r="CW8" s="39"/>
      <c r="CX8" s="40">
        <f>IF(SUM(B8:CW8)&lt;&gt;0,AVERAGEIF(B8:CW8,"&lt;&gt;"""),"")</f>
        <v>158.21177083333336</v>
      </c>
    </row>
    <row r="9" spans="1:102" ht="24.95" customHeight="1" thickBot="1" x14ac:dyDescent="0.25">
      <c r="A9" s="41" t="s">
        <v>6</v>
      </c>
      <c r="B9" s="42">
        <v>121.37</v>
      </c>
      <c r="C9" s="43">
        <v>121.37</v>
      </c>
      <c r="D9" s="43">
        <v>121.37</v>
      </c>
      <c r="E9" s="43">
        <v>121.37</v>
      </c>
      <c r="F9" s="43">
        <v>116.265</v>
      </c>
      <c r="G9" s="43">
        <v>116.265</v>
      </c>
      <c r="H9" s="43">
        <v>116.265</v>
      </c>
      <c r="I9" s="43">
        <v>116.265</v>
      </c>
      <c r="J9" s="43">
        <v>111.1125</v>
      </c>
      <c r="K9" s="43">
        <v>111.1125</v>
      </c>
      <c r="L9" s="43">
        <v>111.1125</v>
      </c>
      <c r="M9" s="43">
        <v>111.1125</v>
      </c>
      <c r="N9" s="43">
        <v>107.69750000000001</v>
      </c>
      <c r="O9" s="43">
        <v>107.69750000000001</v>
      </c>
      <c r="P9" s="43">
        <v>107.69750000000001</v>
      </c>
      <c r="Q9" s="43">
        <v>107.69750000000001</v>
      </c>
      <c r="R9" s="43">
        <v>111.155</v>
      </c>
      <c r="S9" s="43">
        <v>111.155</v>
      </c>
      <c r="T9" s="43">
        <v>111.155</v>
      </c>
      <c r="U9" s="43">
        <v>111.155</v>
      </c>
      <c r="V9" s="43">
        <v>134.13</v>
      </c>
      <c r="W9" s="43">
        <v>134.13</v>
      </c>
      <c r="X9" s="43">
        <v>134.13</v>
      </c>
      <c r="Y9" s="43">
        <v>134.13</v>
      </c>
      <c r="Z9" s="43">
        <v>200.41</v>
      </c>
      <c r="AA9" s="43">
        <v>200.41</v>
      </c>
      <c r="AB9" s="43">
        <v>200.41</v>
      </c>
      <c r="AC9" s="43">
        <v>200.41</v>
      </c>
      <c r="AD9" s="43">
        <v>325.60500000000002</v>
      </c>
      <c r="AE9" s="43">
        <v>325.60500000000002</v>
      </c>
      <c r="AF9" s="43">
        <v>325.60500000000002</v>
      </c>
      <c r="AG9" s="43">
        <v>325.60500000000002</v>
      </c>
      <c r="AH9" s="43">
        <v>217.31</v>
      </c>
      <c r="AI9" s="43">
        <v>217.31</v>
      </c>
      <c r="AJ9" s="43">
        <v>217.31</v>
      </c>
      <c r="AK9" s="43">
        <v>217.31</v>
      </c>
      <c r="AL9" s="43">
        <v>98.045000000000002</v>
      </c>
      <c r="AM9" s="43">
        <v>98.045000000000002</v>
      </c>
      <c r="AN9" s="43">
        <v>98.045000000000002</v>
      </c>
      <c r="AO9" s="43">
        <v>98.045000000000002</v>
      </c>
      <c r="AP9" s="43">
        <v>80.817499999999995</v>
      </c>
      <c r="AQ9" s="43">
        <v>80.817499999999995</v>
      </c>
      <c r="AR9" s="43">
        <v>80.817499999999995</v>
      </c>
      <c r="AS9" s="43">
        <v>80.817499999999995</v>
      </c>
      <c r="AT9" s="43">
        <v>37.322499999999998</v>
      </c>
      <c r="AU9" s="43">
        <v>37.322499999999998</v>
      </c>
      <c r="AV9" s="43">
        <v>37.322499999999998</v>
      </c>
      <c r="AW9" s="43">
        <v>37.322499999999998</v>
      </c>
      <c r="AX9" s="43">
        <v>37.76</v>
      </c>
      <c r="AY9" s="43">
        <v>37.76</v>
      </c>
      <c r="AZ9" s="43">
        <v>37.76</v>
      </c>
      <c r="BA9" s="43">
        <v>37.76</v>
      </c>
      <c r="BB9" s="43">
        <v>55.657499999999999</v>
      </c>
      <c r="BC9" s="43">
        <v>55.657499999999999</v>
      </c>
      <c r="BD9" s="43">
        <v>55.657499999999999</v>
      </c>
      <c r="BE9" s="43">
        <v>55.657499999999999</v>
      </c>
      <c r="BF9" s="43">
        <v>79.349999999999994</v>
      </c>
      <c r="BG9" s="43">
        <v>79.349999999999994</v>
      </c>
      <c r="BH9" s="43">
        <v>79.349999999999994</v>
      </c>
      <c r="BI9" s="43">
        <v>79.349999999999994</v>
      </c>
      <c r="BJ9" s="43">
        <v>92.605000000000004</v>
      </c>
      <c r="BK9" s="43">
        <v>92.605000000000004</v>
      </c>
      <c r="BL9" s="43">
        <v>92.605000000000004</v>
      </c>
      <c r="BM9" s="43">
        <v>92.605000000000004</v>
      </c>
      <c r="BN9" s="43">
        <v>195.14750000000001</v>
      </c>
      <c r="BO9" s="43">
        <v>195.14750000000001</v>
      </c>
      <c r="BP9" s="43">
        <v>195.14750000000001</v>
      </c>
      <c r="BQ9" s="43">
        <v>195.14750000000001</v>
      </c>
      <c r="BR9" s="43">
        <v>271.90750000000003</v>
      </c>
      <c r="BS9" s="43">
        <v>271.90750000000003</v>
      </c>
      <c r="BT9" s="43">
        <v>271.90750000000003</v>
      </c>
      <c r="BU9" s="43">
        <v>271.90750000000003</v>
      </c>
      <c r="BV9" s="43">
        <v>346.08749999999998</v>
      </c>
      <c r="BW9" s="43">
        <v>346.08749999999998</v>
      </c>
      <c r="BX9" s="43">
        <v>346.08749999999998</v>
      </c>
      <c r="BY9" s="43">
        <v>346.08749999999998</v>
      </c>
      <c r="BZ9" s="43">
        <v>311.42500000000001</v>
      </c>
      <c r="CA9" s="43">
        <v>311.42500000000001</v>
      </c>
      <c r="CB9" s="43">
        <v>311.42500000000001</v>
      </c>
      <c r="CC9" s="43">
        <v>311.42500000000001</v>
      </c>
      <c r="CD9" s="43">
        <v>274.67</v>
      </c>
      <c r="CE9" s="43">
        <v>274.67</v>
      </c>
      <c r="CF9" s="43">
        <v>274.67</v>
      </c>
      <c r="CG9" s="43">
        <v>274.67</v>
      </c>
      <c r="CH9" s="43">
        <v>234.095</v>
      </c>
      <c r="CI9" s="43">
        <v>234.095</v>
      </c>
      <c r="CJ9" s="43">
        <v>234.095</v>
      </c>
      <c r="CK9" s="43">
        <v>234.095</v>
      </c>
      <c r="CL9" s="43">
        <v>129.08750000000001</v>
      </c>
      <c r="CM9" s="43">
        <v>129.08750000000001</v>
      </c>
      <c r="CN9" s="43">
        <v>129.08750000000001</v>
      </c>
      <c r="CO9" s="43">
        <v>129.08750000000001</v>
      </c>
      <c r="CP9" s="43">
        <v>108.05</v>
      </c>
      <c r="CQ9" s="43">
        <v>108.05</v>
      </c>
      <c r="CR9" s="43">
        <v>108.05</v>
      </c>
      <c r="CS9" s="43">
        <v>108.05</v>
      </c>
      <c r="CT9" s="44"/>
      <c r="CU9" s="44"/>
      <c r="CV9" s="44"/>
      <c r="CW9" s="45"/>
      <c r="CX9" s="46">
        <f>IF(SUM(B9:CW9)&lt;&gt;0,AVERAGEIF(B9:CW9,"&lt;&gt;"""),"")</f>
        <v>158.21177083333322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57</v>
      </c>
      <c r="AB15" s="71">
        <v>56.603999999999999</v>
      </c>
      <c r="AC15" s="71">
        <v>55.603999999999999</v>
      </c>
      <c r="AD15" s="71">
        <v>53.828000000000003</v>
      </c>
      <c r="AE15" s="71">
        <v>51.584000000000003</v>
      </c>
      <c r="AF15" s="71">
        <v>48.612000000000002</v>
      </c>
      <c r="AG15" s="71">
        <v>44.316000000000003</v>
      </c>
      <c r="AH15" s="71">
        <v>38.872</v>
      </c>
      <c r="AI15" s="71">
        <v>33.787999999999997</v>
      </c>
      <c r="AJ15" s="71">
        <v>29.236000000000001</v>
      </c>
      <c r="AK15" s="71">
        <v>24.411999999999999</v>
      </c>
      <c r="AL15" s="71">
        <v>19.071999999999999</v>
      </c>
      <c r="AM15" s="71">
        <v>14.316000000000001</v>
      </c>
      <c r="AN15" s="71">
        <v>10.548</v>
      </c>
      <c r="AO15" s="71">
        <v>7.508</v>
      </c>
      <c r="AP15" s="71">
        <v>4.8120000000000003</v>
      </c>
      <c r="AQ15" s="71">
        <v>2.8359999999999999</v>
      </c>
      <c r="AR15" s="71">
        <v>2.1640000000000001</v>
      </c>
      <c r="AS15" s="71">
        <v>3.1760000000000002</v>
      </c>
      <c r="AT15" s="71">
        <v>5.0720000000000001</v>
      </c>
      <c r="AU15" s="71">
        <v>6.9080000000000004</v>
      </c>
      <c r="AV15" s="71">
        <v>7.78</v>
      </c>
      <c r="AW15" s="71">
        <v>7.944</v>
      </c>
      <c r="AX15" s="71">
        <v>7.944</v>
      </c>
      <c r="AY15" s="71">
        <v>8.1679999999999993</v>
      </c>
      <c r="AZ15" s="71">
        <v>8.4920000000000009</v>
      </c>
      <c r="BA15" s="71">
        <v>8.8360000000000003</v>
      </c>
      <c r="BB15" s="71">
        <v>9.3360000000000003</v>
      </c>
      <c r="BC15" s="71">
        <v>10.224</v>
      </c>
      <c r="BD15" s="71">
        <v>12.023999999999999</v>
      </c>
      <c r="BE15" s="71">
        <v>15.103999999999999</v>
      </c>
      <c r="BF15" s="71">
        <v>18.988</v>
      </c>
      <c r="BG15" s="71">
        <v>22.364000000000001</v>
      </c>
      <c r="BH15" s="71">
        <v>24.923999999999999</v>
      </c>
      <c r="BI15" s="71">
        <v>27.167999999999999</v>
      </c>
      <c r="BJ15" s="71">
        <v>29.552</v>
      </c>
      <c r="BK15" s="71">
        <v>32.103999999999999</v>
      </c>
      <c r="BL15" s="71">
        <v>34.927999999999997</v>
      </c>
      <c r="BM15" s="71">
        <v>38.103999999999999</v>
      </c>
      <c r="BN15" s="71">
        <v>41.456000000000003</v>
      </c>
      <c r="BO15" s="71">
        <v>44.595999999999997</v>
      </c>
      <c r="BP15" s="71">
        <v>47.468000000000004</v>
      </c>
      <c r="BQ15" s="71">
        <v>50.228000000000002</v>
      </c>
      <c r="BR15" s="71">
        <v>52.84</v>
      </c>
      <c r="BS15" s="71">
        <v>54.9</v>
      </c>
      <c r="BT15" s="71">
        <v>56.212000000000003</v>
      </c>
      <c r="BU15" s="71">
        <v>57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1022.9879999999998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57</v>
      </c>
      <c r="AB17" s="77">
        <f t="shared" si="0"/>
        <v>56.603999999999999</v>
      </c>
      <c r="AC17" s="77">
        <f t="shared" si="0"/>
        <v>55.603999999999999</v>
      </c>
      <c r="AD17" s="77">
        <f t="shared" si="0"/>
        <v>53.828000000000003</v>
      </c>
      <c r="AE17" s="77">
        <f t="shared" si="0"/>
        <v>51.584000000000003</v>
      </c>
      <c r="AF17" s="77">
        <f t="shared" si="0"/>
        <v>48.612000000000002</v>
      </c>
      <c r="AG17" s="77">
        <f t="shared" si="0"/>
        <v>44.316000000000003</v>
      </c>
      <c r="AH17" s="77">
        <f t="shared" si="0"/>
        <v>38.872</v>
      </c>
      <c r="AI17" s="77">
        <f t="shared" si="0"/>
        <v>33.787999999999997</v>
      </c>
      <c r="AJ17" s="77">
        <f t="shared" si="0"/>
        <v>29.236000000000001</v>
      </c>
      <c r="AK17" s="77">
        <f t="shared" si="0"/>
        <v>24.411999999999999</v>
      </c>
      <c r="AL17" s="77">
        <f t="shared" si="0"/>
        <v>19.071999999999999</v>
      </c>
      <c r="AM17" s="77">
        <f t="shared" si="0"/>
        <v>14.316000000000001</v>
      </c>
      <c r="AN17" s="77">
        <f t="shared" si="0"/>
        <v>10.548</v>
      </c>
      <c r="AO17" s="77">
        <f t="shared" si="0"/>
        <v>7.508</v>
      </c>
      <c r="AP17" s="77">
        <f t="shared" si="0"/>
        <v>4.8120000000000003</v>
      </c>
      <c r="AQ17" s="77">
        <f t="shared" si="0"/>
        <v>2.8359999999999999</v>
      </c>
      <c r="AR17" s="77">
        <f t="shared" si="0"/>
        <v>2.1640000000000001</v>
      </c>
      <c r="AS17" s="77">
        <f t="shared" si="0"/>
        <v>3.1760000000000002</v>
      </c>
      <c r="AT17" s="77">
        <f t="shared" si="0"/>
        <v>5.0720000000000001</v>
      </c>
      <c r="AU17" s="77">
        <f t="shared" si="0"/>
        <v>6.9080000000000004</v>
      </c>
      <c r="AV17" s="77">
        <f t="shared" si="0"/>
        <v>7.78</v>
      </c>
      <c r="AW17" s="77">
        <f t="shared" si="0"/>
        <v>7.944</v>
      </c>
      <c r="AX17" s="77">
        <f t="shared" si="0"/>
        <v>7.944</v>
      </c>
      <c r="AY17" s="77">
        <f t="shared" si="0"/>
        <v>8.1679999999999993</v>
      </c>
      <c r="AZ17" s="77">
        <f t="shared" si="0"/>
        <v>8.4920000000000009</v>
      </c>
      <c r="BA17" s="77">
        <f t="shared" si="0"/>
        <v>8.8360000000000003</v>
      </c>
      <c r="BB17" s="77">
        <f t="shared" si="0"/>
        <v>9.3360000000000003</v>
      </c>
      <c r="BC17" s="77">
        <f t="shared" si="0"/>
        <v>10.224</v>
      </c>
      <c r="BD17" s="77">
        <f t="shared" si="0"/>
        <v>12.023999999999999</v>
      </c>
      <c r="BE17" s="77">
        <f t="shared" si="0"/>
        <v>15.103999999999999</v>
      </c>
      <c r="BF17" s="77">
        <f t="shared" si="0"/>
        <v>18.988</v>
      </c>
      <c r="BG17" s="77">
        <f t="shared" si="0"/>
        <v>22.364000000000001</v>
      </c>
      <c r="BH17" s="77">
        <f t="shared" si="0"/>
        <v>24.923999999999999</v>
      </c>
      <c r="BI17" s="77">
        <f t="shared" si="0"/>
        <v>27.167999999999999</v>
      </c>
      <c r="BJ17" s="77">
        <f t="shared" si="0"/>
        <v>29.552</v>
      </c>
      <c r="BK17" s="77">
        <f t="shared" si="0"/>
        <v>32.103999999999999</v>
      </c>
      <c r="BL17" s="77">
        <f t="shared" si="0"/>
        <v>34.927999999999997</v>
      </c>
      <c r="BM17" s="77">
        <f t="shared" si="0"/>
        <v>38.103999999999999</v>
      </c>
      <c r="BN17" s="77">
        <f t="shared" si="0"/>
        <v>41.456000000000003</v>
      </c>
      <c r="BO17" s="77">
        <f t="shared" ref="BO17:CW17" si="1">SUM(BO11:BO16)</f>
        <v>44.595999999999997</v>
      </c>
      <c r="BP17" s="77">
        <f t="shared" si="1"/>
        <v>47.468000000000004</v>
      </c>
      <c r="BQ17" s="77">
        <f t="shared" si="1"/>
        <v>50.228000000000002</v>
      </c>
      <c r="BR17" s="77">
        <f t="shared" si="1"/>
        <v>52.84</v>
      </c>
      <c r="BS17" s="77">
        <f t="shared" si="1"/>
        <v>54.9</v>
      </c>
      <c r="BT17" s="77">
        <f t="shared" si="1"/>
        <v>56.212000000000003</v>
      </c>
      <c r="BU17" s="77">
        <f t="shared" si="1"/>
        <v>57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1022.9879999999998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785.25699999999995</v>
      </c>
      <c r="C20" s="88">
        <v>789.08600000000001</v>
      </c>
      <c r="D20" s="88">
        <v>789.31</v>
      </c>
      <c r="E20" s="88">
        <v>789.14799999999991</v>
      </c>
      <c r="F20" s="88">
        <v>809.4319999999999</v>
      </c>
      <c r="G20" s="88">
        <v>809.8649999999999</v>
      </c>
      <c r="H20" s="88">
        <v>809.49899999999991</v>
      </c>
      <c r="I20" s="88">
        <v>809.00699999999995</v>
      </c>
      <c r="J20" s="88">
        <v>807.35899999999992</v>
      </c>
      <c r="K20" s="88">
        <v>807.06600000000014</v>
      </c>
      <c r="L20" s="88">
        <v>808.32600000000002</v>
      </c>
      <c r="M20" s="88">
        <v>809.26200000000006</v>
      </c>
      <c r="N20" s="88">
        <v>806.93299999999988</v>
      </c>
      <c r="O20" s="88">
        <v>806.31999999999994</v>
      </c>
      <c r="P20" s="88">
        <v>806.4430000000001</v>
      </c>
      <c r="Q20" s="88">
        <v>805.67000000000007</v>
      </c>
      <c r="R20" s="88">
        <v>806.31899999999996</v>
      </c>
      <c r="S20" s="88">
        <v>806.11400000000015</v>
      </c>
      <c r="T20" s="88">
        <v>805.06899999999996</v>
      </c>
      <c r="U20" s="88">
        <v>805.10900000000004</v>
      </c>
      <c r="V20" s="88">
        <v>805.04300000000001</v>
      </c>
      <c r="W20" s="88">
        <v>804.76900000000001</v>
      </c>
      <c r="X20" s="88">
        <v>804.72199999999998</v>
      </c>
      <c r="Y20" s="88">
        <v>801.34800000000007</v>
      </c>
      <c r="Z20" s="88">
        <v>765.053</v>
      </c>
      <c r="AA20" s="88">
        <v>765.52099999999996</v>
      </c>
      <c r="AB20" s="88">
        <v>757.09699999999998</v>
      </c>
      <c r="AC20" s="88">
        <v>756.73199999999986</v>
      </c>
      <c r="AD20" s="88">
        <v>673.49099999999999</v>
      </c>
      <c r="AE20" s="88">
        <v>673.62800000000004</v>
      </c>
      <c r="AF20" s="88">
        <v>673.39</v>
      </c>
      <c r="AG20" s="88">
        <v>673.25800000000004</v>
      </c>
      <c r="AH20" s="88">
        <v>721.15499999999997</v>
      </c>
      <c r="AI20" s="88">
        <v>720.74400000000003</v>
      </c>
      <c r="AJ20" s="88">
        <v>727.92</v>
      </c>
      <c r="AK20" s="88">
        <v>727.22500000000002</v>
      </c>
      <c r="AL20" s="88">
        <v>636.93899999999985</v>
      </c>
      <c r="AM20" s="88">
        <v>636.32600000000002</v>
      </c>
      <c r="AN20" s="88">
        <v>635.78800000000001</v>
      </c>
      <c r="AO20" s="88">
        <v>636.06899999999996</v>
      </c>
      <c r="AP20" s="88">
        <v>654.66699999999992</v>
      </c>
      <c r="AQ20" s="88">
        <v>654.38900000000001</v>
      </c>
      <c r="AR20" s="88">
        <v>654.43900000000008</v>
      </c>
      <c r="AS20" s="88">
        <v>654.48199999999997</v>
      </c>
      <c r="AT20" s="88">
        <v>632.11400000000003</v>
      </c>
      <c r="AU20" s="88">
        <v>631.88300000000004</v>
      </c>
      <c r="AV20" s="88">
        <v>631.53399999999999</v>
      </c>
      <c r="AW20" s="88">
        <v>631.54200000000003</v>
      </c>
      <c r="AX20" s="88">
        <v>635.48900000000003</v>
      </c>
      <c r="AY20" s="88">
        <v>635.58299999999986</v>
      </c>
      <c r="AZ20" s="88">
        <v>634.39099999999996</v>
      </c>
      <c r="BA20" s="88">
        <v>634.69099999999992</v>
      </c>
      <c r="BB20" s="88">
        <v>628.3610000000001</v>
      </c>
      <c r="BC20" s="88">
        <v>627.77800000000002</v>
      </c>
      <c r="BD20" s="88">
        <v>627.73500000000001</v>
      </c>
      <c r="BE20" s="88">
        <v>626.98099999999999</v>
      </c>
      <c r="BF20" s="88">
        <v>626.37099999999987</v>
      </c>
      <c r="BG20" s="88">
        <v>626.58000000000004</v>
      </c>
      <c r="BH20" s="88">
        <v>626.77700000000004</v>
      </c>
      <c r="BI20" s="88">
        <v>627.47199999999998</v>
      </c>
      <c r="BJ20" s="88">
        <v>632.33299999999997</v>
      </c>
      <c r="BK20" s="88">
        <v>632.66099999999994</v>
      </c>
      <c r="BL20" s="88">
        <v>632.89499999999998</v>
      </c>
      <c r="BM20" s="88">
        <v>626.57200000000012</v>
      </c>
      <c r="BN20" s="88">
        <v>639.24099999999999</v>
      </c>
      <c r="BO20" s="88">
        <v>639.4</v>
      </c>
      <c r="BP20" s="88">
        <v>632.8889999999999</v>
      </c>
      <c r="BQ20" s="88">
        <v>633.09299999999996</v>
      </c>
      <c r="BR20" s="88">
        <v>646.976</v>
      </c>
      <c r="BS20" s="88">
        <v>647.50799999999992</v>
      </c>
      <c r="BT20" s="88">
        <v>618.01300000000003</v>
      </c>
      <c r="BU20" s="88">
        <v>618.47699999999998</v>
      </c>
      <c r="BV20" s="88">
        <v>639.62600000000009</v>
      </c>
      <c r="BW20" s="88">
        <v>639.87699999999995</v>
      </c>
      <c r="BX20" s="88">
        <v>626.48300000000006</v>
      </c>
      <c r="BY20" s="88">
        <v>626.45799999999997</v>
      </c>
      <c r="BZ20" s="88">
        <v>638.81399999999985</v>
      </c>
      <c r="CA20" s="88">
        <v>653.27800000000002</v>
      </c>
      <c r="CB20" s="88">
        <v>653.78399999999999</v>
      </c>
      <c r="CC20" s="88">
        <v>654.07800000000009</v>
      </c>
      <c r="CD20" s="88">
        <v>641.95600000000002</v>
      </c>
      <c r="CE20" s="88">
        <v>642.64199999999994</v>
      </c>
      <c r="CF20" s="88">
        <v>652.92400000000009</v>
      </c>
      <c r="CG20" s="88">
        <v>652.64400000000001</v>
      </c>
      <c r="CH20" s="88">
        <v>747.64100000000008</v>
      </c>
      <c r="CI20" s="88">
        <v>747.06200000000001</v>
      </c>
      <c r="CJ20" s="88">
        <v>746.97399999999993</v>
      </c>
      <c r="CK20" s="88">
        <v>752.65499999999997</v>
      </c>
      <c r="CL20" s="88">
        <v>760.51</v>
      </c>
      <c r="CM20" s="88">
        <v>764.255</v>
      </c>
      <c r="CN20" s="88">
        <v>764.29299999999989</v>
      </c>
      <c r="CO20" s="88">
        <v>764.78599999999994</v>
      </c>
      <c r="CP20" s="88">
        <v>804.65700000000004</v>
      </c>
      <c r="CQ20" s="88">
        <v>804.9</v>
      </c>
      <c r="CR20" s="88">
        <v>805.36299999999994</v>
      </c>
      <c r="CS20" s="88">
        <v>806.08499999999992</v>
      </c>
      <c r="CT20" s="89"/>
      <c r="CU20" s="89"/>
      <c r="CV20" s="89"/>
      <c r="CW20" s="90"/>
      <c r="CX20" s="91">
        <f t="array" ref="CX20">SUMPRODUCT(B20:CW20*0.25)</f>
        <v>16940.468499999999</v>
      </c>
    </row>
    <row r="21" spans="1:102" ht="24.95" customHeight="1" x14ac:dyDescent="0.2">
      <c r="A21" s="92" t="s">
        <v>17</v>
      </c>
      <c r="B21" s="93">
        <v>1107.288</v>
      </c>
      <c r="C21" s="94">
        <v>1109.4390000000001</v>
      </c>
      <c r="D21" s="94">
        <v>1101.6030000000001</v>
      </c>
      <c r="E21" s="94">
        <v>1099.7069999999999</v>
      </c>
      <c r="F21" s="94">
        <v>1093.1869999999999</v>
      </c>
      <c r="G21" s="94">
        <v>1089.8030000000001</v>
      </c>
      <c r="H21" s="94">
        <v>1088.4650000000004</v>
      </c>
      <c r="I21" s="94">
        <v>1086.9259999999997</v>
      </c>
      <c r="J21" s="94">
        <v>1080.8889999999999</v>
      </c>
      <c r="K21" s="94">
        <v>1078.9649999999999</v>
      </c>
      <c r="L21" s="94">
        <v>1078.3070000000002</v>
      </c>
      <c r="M21" s="94">
        <v>1083.4910000000002</v>
      </c>
      <c r="N21" s="94">
        <v>1084.8880000000001</v>
      </c>
      <c r="O21" s="94">
        <v>1090.0179999999998</v>
      </c>
      <c r="P21" s="94">
        <v>1093.203</v>
      </c>
      <c r="Q21" s="94">
        <v>1095.2010000000002</v>
      </c>
      <c r="R21" s="94">
        <v>1113.2620000000002</v>
      </c>
      <c r="S21" s="94">
        <v>1114.9480000000001</v>
      </c>
      <c r="T21" s="94">
        <v>1119.722</v>
      </c>
      <c r="U21" s="94">
        <v>1133.4159999999999</v>
      </c>
      <c r="V21" s="94">
        <v>1228.992</v>
      </c>
      <c r="W21" s="94">
        <v>1262.8780000000002</v>
      </c>
      <c r="X21" s="94">
        <v>1277.9969999999998</v>
      </c>
      <c r="Y21" s="94">
        <v>1237.7179999999998</v>
      </c>
      <c r="Z21" s="94">
        <v>1433.8079999999998</v>
      </c>
      <c r="AA21" s="94">
        <v>1467.482</v>
      </c>
      <c r="AB21" s="94">
        <v>1469.7159999999999</v>
      </c>
      <c r="AC21" s="94">
        <v>1491.0650000000003</v>
      </c>
      <c r="AD21" s="94">
        <v>1581.1739999999998</v>
      </c>
      <c r="AE21" s="94">
        <v>1589.5340000000001</v>
      </c>
      <c r="AF21" s="94">
        <v>1595.2850000000003</v>
      </c>
      <c r="AG21" s="94">
        <v>1604.0710000000001</v>
      </c>
      <c r="AH21" s="94">
        <v>1630.453</v>
      </c>
      <c r="AI21" s="94">
        <v>1579.0990000000002</v>
      </c>
      <c r="AJ21" s="94">
        <v>1651.6850000000004</v>
      </c>
      <c r="AK21" s="94">
        <v>1644.1330000000003</v>
      </c>
      <c r="AL21" s="94">
        <v>1650.4890000000003</v>
      </c>
      <c r="AM21" s="94">
        <v>1651.8259999999998</v>
      </c>
      <c r="AN21" s="94">
        <v>1644.9320000000002</v>
      </c>
      <c r="AO21" s="94">
        <v>1632.4950000000001</v>
      </c>
      <c r="AP21" s="94">
        <v>1616.4269999999999</v>
      </c>
      <c r="AQ21" s="94">
        <v>1617.7360000000001</v>
      </c>
      <c r="AR21" s="94">
        <v>1612.8999999999999</v>
      </c>
      <c r="AS21" s="94">
        <v>1607.7860000000001</v>
      </c>
      <c r="AT21" s="94">
        <v>1605.9390000000001</v>
      </c>
      <c r="AU21" s="94">
        <v>1603.3829999999998</v>
      </c>
      <c r="AV21" s="94">
        <v>1610.269</v>
      </c>
      <c r="AW21" s="94">
        <v>1616.2850000000001</v>
      </c>
      <c r="AX21" s="94">
        <v>1600.0080000000003</v>
      </c>
      <c r="AY21" s="94">
        <v>1601.258</v>
      </c>
      <c r="AZ21" s="94">
        <v>1605.6949999999999</v>
      </c>
      <c r="BA21" s="94">
        <v>1592.9059999999997</v>
      </c>
      <c r="BB21" s="94">
        <v>1565.991</v>
      </c>
      <c r="BC21" s="94">
        <v>1565.6000000000001</v>
      </c>
      <c r="BD21" s="94">
        <v>1561.9839999999999</v>
      </c>
      <c r="BE21" s="94">
        <v>1555.1570000000002</v>
      </c>
      <c r="BF21" s="94">
        <v>1499.3059999999998</v>
      </c>
      <c r="BG21" s="94">
        <v>1494.6959999999999</v>
      </c>
      <c r="BH21" s="94">
        <v>1489.6859999999997</v>
      </c>
      <c r="BI21" s="94">
        <v>1488.2080000000001</v>
      </c>
      <c r="BJ21" s="94">
        <v>1443.432</v>
      </c>
      <c r="BK21" s="94">
        <v>1443.9379999999999</v>
      </c>
      <c r="BL21" s="94">
        <v>1449.1659999999999</v>
      </c>
      <c r="BM21" s="94">
        <v>1448.4539999999997</v>
      </c>
      <c r="BN21" s="94">
        <v>1430.5060000000001</v>
      </c>
      <c r="BO21" s="94">
        <v>1437.473</v>
      </c>
      <c r="BP21" s="94">
        <v>1414.6050000000002</v>
      </c>
      <c r="BQ21" s="94">
        <v>1363.126</v>
      </c>
      <c r="BR21" s="94">
        <v>1427.5129999999999</v>
      </c>
      <c r="BS21" s="94">
        <v>1424.673</v>
      </c>
      <c r="BT21" s="94">
        <v>1361.2010000000002</v>
      </c>
      <c r="BU21" s="94">
        <v>1361.8220000000001</v>
      </c>
      <c r="BV21" s="94">
        <v>1432.6009999999999</v>
      </c>
      <c r="BW21" s="94">
        <v>1432.577</v>
      </c>
      <c r="BX21" s="94">
        <v>1364.979</v>
      </c>
      <c r="BY21" s="94">
        <v>1345.9780000000001</v>
      </c>
      <c r="BZ21" s="94">
        <v>1337.451</v>
      </c>
      <c r="CA21" s="94">
        <v>1348.5349999999996</v>
      </c>
      <c r="CB21" s="94">
        <v>1356.2560000000001</v>
      </c>
      <c r="CC21" s="94">
        <v>1389.2820000000002</v>
      </c>
      <c r="CD21" s="94">
        <v>1256.047</v>
      </c>
      <c r="CE21" s="94">
        <v>1238.4859999999999</v>
      </c>
      <c r="CF21" s="94">
        <v>1286.133</v>
      </c>
      <c r="CG21" s="94">
        <v>1264.9079999999999</v>
      </c>
      <c r="CH21" s="94">
        <v>1138.883</v>
      </c>
      <c r="CI21" s="94">
        <v>1143.7250000000001</v>
      </c>
      <c r="CJ21" s="94">
        <v>1187.46</v>
      </c>
      <c r="CK21" s="94">
        <v>1186.8440000000001</v>
      </c>
      <c r="CL21" s="94">
        <v>1154.1270000000002</v>
      </c>
      <c r="CM21" s="94">
        <v>1149.6649999999995</v>
      </c>
      <c r="CN21" s="94">
        <v>1147.098</v>
      </c>
      <c r="CO21" s="94">
        <v>1140.4390000000001</v>
      </c>
      <c r="CP21" s="94">
        <v>1124.6659999999999</v>
      </c>
      <c r="CQ21" s="94">
        <v>1121.4880000000001</v>
      </c>
      <c r="CR21" s="94">
        <v>1122.5179999999998</v>
      </c>
      <c r="CS21" s="94">
        <v>1121.722</v>
      </c>
      <c r="CT21" s="95"/>
      <c r="CU21" s="95"/>
      <c r="CV21" s="95"/>
      <c r="CW21" s="96"/>
      <c r="CX21" s="97">
        <f t="array" ref="CX21">SUMPRODUCT(B21:CW21*0.25)</f>
        <v>32644.139250000004</v>
      </c>
    </row>
    <row r="22" spans="1:102" ht="24.95" customHeight="1" x14ac:dyDescent="0.2">
      <c r="A22" s="92" t="s">
        <v>18</v>
      </c>
      <c r="B22" s="98">
        <v>2162.3879999999999</v>
      </c>
      <c r="C22" s="99">
        <v>2190.6210000000001</v>
      </c>
      <c r="D22" s="99">
        <v>2135.7979999999998</v>
      </c>
      <c r="E22" s="99">
        <v>2115.241</v>
      </c>
      <c r="F22" s="99">
        <v>2052.6410000000001</v>
      </c>
      <c r="G22" s="99">
        <v>2069.8449999999998</v>
      </c>
      <c r="H22" s="99">
        <v>2058.4820000000004</v>
      </c>
      <c r="I22" s="99">
        <v>2041.297</v>
      </c>
      <c r="J22" s="99">
        <v>2023.405</v>
      </c>
      <c r="K22" s="99">
        <v>2006.307</v>
      </c>
      <c r="L22" s="99">
        <v>2001.3240000000001</v>
      </c>
      <c r="M22" s="99">
        <v>1995.5840000000001</v>
      </c>
      <c r="N22" s="99">
        <v>1986.0949999999998</v>
      </c>
      <c r="O22" s="99">
        <v>1987.4240000000002</v>
      </c>
      <c r="P22" s="99">
        <v>1987.6569999999999</v>
      </c>
      <c r="Q22" s="99">
        <v>2017.8220000000001</v>
      </c>
      <c r="R22" s="99">
        <v>2026.0210000000002</v>
      </c>
      <c r="S22" s="99">
        <v>2029.1849999999999</v>
      </c>
      <c r="T22" s="99">
        <v>2072.913</v>
      </c>
      <c r="U22" s="99">
        <v>2144.4299999999998</v>
      </c>
      <c r="V22" s="99">
        <v>2200.5929999999998</v>
      </c>
      <c r="W22" s="99">
        <v>2282.7640000000001</v>
      </c>
      <c r="X22" s="99">
        <v>2349.5549999999998</v>
      </c>
      <c r="Y22" s="99">
        <v>2455.9740000000002</v>
      </c>
      <c r="Z22" s="99">
        <v>2553.9079999999999</v>
      </c>
      <c r="AA22" s="99">
        <v>2689.45</v>
      </c>
      <c r="AB22" s="99">
        <v>2701.8910000000001</v>
      </c>
      <c r="AC22" s="99">
        <v>2756.7999999999997</v>
      </c>
      <c r="AD22" s="99">
        <v>2796.6229999999996</v>
      </c>
      <c r="AE22" s="99">
        <v>2879.5189999999998</v>
      </c>
      <c r="AF22" s="99">
        <v>2997.1839999999997</v>
      </c>
      <c r="AG22" s="99">
        <v>3083.6149999999998</v>
      </c>
      <c r="AH22" s="99">
        <v>3084.991</v>
      </c>
      <c r="AI22" s="99">
        <v>3195.7859999999996</v>
      </c>
      <c r="AJ22" s="99">
        <v>3308.5109999999995</v>
      </c>
      <c r="AK22" s="99">
        <v>3344.9479999999999</v>
      </c>
      <c r="AL22" s="99">
        <v>3366.0919999999996</v>
      </c>
      <c r="AM22" s="99">
        <v>3394.9509999999996</v>
      </c>
      <c r="AN22" s="99">
        <v>3418.1460000000002</v>
      </c>
      <c r="AO22" s="99">
        <v>3431.0559999999996</v>
      </c>
      <c r="AP22" s="99">
        <v>3439.8059999999996</v>
      </c>
      <c r="AQ22" s="99">
        <v>3454.5489999999991</v>
      </c>
      <c r="AR22" s="99">
        <v>3464.973</v>
      </c>
      <c r="AS22" s="99">
        <v>3488.7150000000001</v>
      </c>
      <c r="AT22" s="99">
        <v>3515.4790000000003</v>
      </c>
      <c r="AU22" s="99">
        <v>3530.4649999999997</v>
      </c>
      <c r="AV22" s="99">
        <v>3543.82</v>
      </c>
      <c r="AW22" s="99">
        <v>3542.913</v>
      </c>
      <c r="AX22" s="99">
        <v>3525.1370000000002</v>
      </c>
      <c r="AY22" s="99">
        <v>3503.3069999999998</v>
      </c>
      <c r="AZ22" s="99">
        <v>3483.6290000000004</v>
      </c>
      <c r="BA22" s="99">
        <v>3442.1009999999997</v>
      </c>
      <c r="BB22" s="99">
        <v>3419.8140000000003</v>
      </c>
      <c r="BC22" s="99">
        <v>3365.3799999999997</v>
      </c>
      <c r="BD22" s="99">
        <v>3320.9190000000003</v>
      </c>
      <c r="BE22" s="99">
        <v>3274.7829999999994</v>
      </c>
      <c r="BF22" s="99">
        <v>3252.2820000000002</v>
      </c>
      <c r="BG22" s="99">
        <v>3205.4059999999995</v>
      </c>
      <c r="BH22" s="99">
        <v>3168.1089999999999</v>
      </c>
      <c r="BI22" s="99">
        <v>3136.8729999999996</v>
      </c>
      <c r="BJ22" s="99">
        <v>3133.7429999999999</v>
      </c>
      <c r="BK22" s="99">
        <v>3119.6680000000001</v>
      </c>
      <c r="BL22" s="99">
        <v>3125.8690000000001</v>
      </c>
      <c r="BM22" s="99">
        <v>3140.5819999999999</v>
      </c>
      <c r="BN22" s="99">
        <v>3205.5069999999996</v>
      </c>
      <c r="BO22" s="99">
        <v>3184.5340000000001</v>
      </c>
      <c r="BP22" s="99">
        <v>3140.6819999999998</v>
      </c>
      <c r="BQ22" s="99">
        <v>3189.1929999999998</v>
      </c>
      <c r="BR22" s="99">
        <v>3386.0509999999999</v>
      </c>
      <c r="BS22" s="99">
        <v>3397.5589999999997</v>
      </c>
      <c r="BT22" s="99">
        <v>3376.1969999999997</v>
      </c>
      <c r="BU22" s="99">
        <v>3482.3709999999996</v>
      </c>
      <c r="BV22" s="99">
        <v>3752.0819999999999</v>
      </c>
      <c r="BW22" s="99">
        <v>3822.306</v>
      </c>
      <c r="BX22" s="99">
        <v>3858.0600000000004</v>
      </c>
      <c r="BY22" s="99">
        <v>3802.1120000000001</v>
      </c>
      <c r="BZ22" s="99">
        <v>3888.6959999999995</v>
      </c>
      <c r="CA22" s="99">
        <v>3897.2509999999993</v>
      </c>
      <c r="CB22" s="99">
        <v>3861.9089999999997</v>
      </c>
      <c r="CC22" s="99">
        <v>3836.4579999999996</v>
      </c>
      <c r="CD22" s="99">
        <v>3679.502</v>
      </c>
      <c r="CE22" s="99">
        <v>3567.9949999999999</v>
      </c>
      <c r="CF22" s="99">
        <v>3574.6849999999995</v>
      </c>
      <c r="CG22" s="99">
        <v>3488.0949999999998</v>
      </c>
      <c r="CH22" s="99">
        <v>3277.5970000000002</v>
      </c>
      <c r="CI22" s="99">
        <v>3171.5119999999997</v>
      </c>
      <c r="CJ22" s="99">
        <v>3159.0529999999999</v>
      </c>
      <c r="CK22" s="99">
        <v>3058.4189999999999</v>
      </c>
      <c r="CL22" s="99">
        <v>2935.7060000000001</v>
      </c>
      <c r="CM22" s="99">
        <v>2833.41</v>
      </c>
      <c r="CN22" s="99">
        <v>2786.45</v>
      </c>
      <c r="CO22" s="99">
        <v>2681.663</v>
      </c>
      <c r="CP22" s="99">
        <v>2573.6819999999998</v>
      </c>
      <c r="CQ22" s="99">
        <v>2472.1880000000001</v>
      </c>
      <c r="CR22" s="99">
        <v>2426.9019999999996</v>
      </c>
      <c r="CS22" s="99">
        <v>2383.08</v>
      </c>
      <c r="CT22" s="100"/>
      <c r="CU22" s="100"/>
      <c r="CV22" s="100"/>
      <c r="CW22" s="96"/>
      <c r="CX22" s="97">
        <f t="array" ref="CX22">SUMPRODUCT(B22:CW22*0.25)</f>
        <v>71286.516499999998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220</v>
      </c>
      <c r="AQ23" s="99">
        <v>220</v>
      </c>
      <c r="AR23" s="99">
        <v>220</v>
      </c>
      <c r="AS23" s="99">
        <v>220</v>
      </c>
      <c r="AT23" s="99">
        <v>220</v>
      </c>
      <c r="AU23" s="99">
        <v>220</v>
      </c>
      <c r="AV23" s="99">
        <v>220</v>
      </c>
      <c r="AW23" s="99">
        <v>220</v>
      </c>
      <c r="AX23" s="99">
        <v>220</v>
      </c>
      <c r="AY23" s="99">
        <v>220</v>
      </c>
      <c r="AZ23" s="99">
        <v>220</v>
      </c>
      <c r="BA23" s="99">
        <v>220</v>
      </c>
      <c r="BB23" s="99">
        <v>220</v>
      </c>
      <c r="BC23" s="99">
        <v>220</v>
      </c>
      <c r="BD23" s="99">
        <v>220</v>
      </c>
      <c r="BE23" s="99">
        <v>220</v>
      </c>
      <c r="BF23" s="99">
        <v>220</v>
      </c>
      <c r="BG23" s="99">
        <v>220</v>
      </c>
      <c r="BH23" s="99">
        <v>220</v>
      </c>
      <c r="BI23" s="99">
        <v>220</v>
      </c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1100</v>
      </c>
    </row>
    <row r="24" spans="1:102" ht="24.95" customHeight="1" x14ac:dyDescent="0.2">
      <c r="A24" s="104" t="s">
        <v>20</v>
      </c>
      <c r="B24" s="94">
        <v>102</v>
      </c>
      <c r="C24" s="94">
        <v>101</v>
      </c>
      <c r="D24" s="94">
        <v>100</v>
      </c>
      <c r="E24" s="94">
        <v>99</v>
      </c>
      <c r="F24" s="94">
        <v>98</v>
      </c>
      <c r="G24" s="94">
        <v>98</v>
      </c>
      <c r="H24" s="94">
        <v>97</v>
      </c>
      <c r="I24" s="94">
        <v>97</v>
      </c>
      <c r="J24" s="94">
        <v>97</v>
      </c>
      <c r="K24" s="94">
        <v>96</v>
      </c>
      <c r="L24" s="94">
        <v>96</v>
      </c>
      <c r="M24" s="94">
        <v>96</v>
      </c>
      <c r="N24" s="94">
        <v>96</v>
      </c>
      <c r="O24" s="94">
        <v>96</v>
      </c>
      <c r="P24" s="94">
        <v>96</v>
      </c>
      <c r="Q24" s="94">
        <v>96</v>
      </c>
      <c r="R24" s="94">
        <v>97</v>
      </c>
      <c r="S24" s="94">
        <v>98</v>
      </c>
      <c r="T24" s="94">
        <v>100</v>
      </c>
      <c r="U24" s="94">
        <v>102</v>
      </c>
      <c r="V24" s="94">
        <v>104</v>
      </c>
      <c r="W24" s="94">
        <v>107</v>
      </c>
      <c r="X24" s="94">
        <v>111</v>
      </c>
      <c r="Y24" s="94">
        <v>114</v>
      </c>
      <c r="Z24" s="94">
        <v>118</v>
      </c>
      <c r="AA24" s="94">
        <v>121</v>
      </c>
      <c r="AB24" s="94">
        <v>123</v>
      </c>
      <c r="AC24" s="94">
        <v>123</v>
      </c>
      <c r="AD24" s="94">
        <v>123</v>
      </c>
      <c r="AE24" s="94">
        <v>121</v>
      </c>
      <c r="AF24" s="94">
        <v>118</v>
      </c>
      <c r="AG24" s="94">
        <v>115</v>
      </c>
      <c r="AH24" s="94">
        <v>110</v>
      </c>
      <c r="AI24" s="94">
        <v>105</v>
      </c>
      <c r="AJ24" s="94">
        <v>101</v>
      </c>
      <c r="AK24" s="94">
        <v>96</v>
      </c>
      <c r="AL24" s="94">
        <v>92</v>
      </c>
      <c r="AM24" s="94">
        <v>87</v>
      </c>
      <c r="AN24" s="94">
        <v>84</v>
      </c>
      <c r="AO24" s="94">
        <v>80</v>
      </c>
      <c r="AP24" s="94">
        <v>77</v>
      </c>
      <c r="AQ24" s="94">
        <v>75</v>
      </c>
      <c r="AR24" s="94">
        <v>73</v>
      </c>
      <c r="AS24" s="94">
        <v>71</v>
      </c>
      <c r="AT24" s="94">
        <v>69</v>
      </c>
      <c r="AU24" s="94">
        <v>68</v>
      </c>
      <c r="AV24" s="94">
        <v>67</v>
      </c>
      <c r="AW24" s="94">
        <v>67</v>
      </c>
      <c r="AX24" s="94">
        <v>67</v>
      </c>
      <c r="AY24" s="94">
        <v>66</v>
      </c>
      <c r="AZ24" s="94">
        <v>66</v>
      </c>
      <c r="BA24" s="94">
        <v>66</v>
      </c>
      <c r="BB24" s="94">
        <v>66</v>
      </c>
      <c r="BC24" s="94">
        <v>66</v>
      </c>
      <c r="BD24" s="94">
        <v>66</v>
      </c>
      <c r="BE24" s="94">
        <v>67</v>
      </c>
      <c r="BF24" s="94">
        <v>68</v>
      </c>
      <c r="BG24" s="94">
        <v>70</v>
      </c>
      <c r="BH24" s="94">
        <v>72</v>
      </c>
      <c r="BI24" s="94">
        <v>74</v>
      </c>
      <c r="BJ24" s="94">
        <v>77</v>
      </c>
      <c r="BK24" s="94">
        <v>80</v>
      </c>
      <c r="BL24" s="94">
        <v>85</v>
      </c>
      <c r="BM24" s="94">
        <v>91</v>
      </c>
      <c r="BN24" s="94">
        <v>97</v>
      </c>
      <c r="BO24" s="94">
        <v>103</v>
      </c>
      <c r="BP24" s="94">
        <v>109</v>
      </c>
      <c r="BQ24" s="94">
        <v>115</v>
      </c>
      <c r="BR24" s="94">
        <v>121</v>
      </c>
      <c r="BS24" s="94">
        <v>126</v>
      </c>
      <c r="BT24" s="94">
        <v>132</v>
      </c>
      <c r="BU24" s="94">
        <v>138</v>
      </c>
      <c r="BV24" s="94">
        <v>143</v>
      </c>
      <c r="BW24" s="94">
        <v>147</v>
      </c>
      <c r="BX24" s="94">
        <v>149</v>
      </c>
      <c r="BY24" s="94">
        <v>149</v>
      </c>
      <c r="BZ24" s="94">
        <v>149</v>
      </c>
      <c r="CA24" s="94">
        <v>149</v>
      </c>
      <c r="CB24" s="94">
        <v>147</v>
      </c>
      <c r="CC24" s="94">
        <v>144</v>
      </c>
      <c r="CD24" s="94">
        <v>142</v>
      </c>
      <c r="CE24" s="94">
        <v>139</v>
      </c>
      <c r="CF24" s="94">
        <v>136</v>
      </c>
      <c r="CG24" s="94">
        <v>133</v>
      </c>
      <c r="CH24" s="94">
        <v>130</v>
      </c>
      <c r="CI24" s="94">
        <v>127</v>
      </c>
      <c r="CJ24" s="94">
        <v>124</v>
      </c>
      <c r="CK24" s="94">
        <v>122</v>
      </c>
      <c r="CL24" s="94">
        <v>120</v>
      </c>
      <c r="CM24" s="94">
        <v>118</v>
      </c>
      <c r="CN24" s="94">
        <v>116</v>
      </c>
      <c r="CO24" s="94">
        <v>113</v>
      </c>
      <c r="CP24" s="94">
        <v>110</v>
      </c>
      <c r="CQ24" s="94">
        <v>108</v>
      </c>
      <c r="CR24" s="94">
        <v>106</v>
      </c>
      <c r="CS24" s="94">
        <v>104</v>
      </c>
      <c r="CT24" s="94"/>
      <c r="CU24" s="94"/>
      <c r="CV24" s="94"/>
      <c r="CW24" s="94"/>
      <c r="CX24" s="97">
        <f t="array" ref="CX24">SUMPRODUCT(B24:CW24*0.25)</f>
        <v>2472.75</v>
      </c>
    </row>
    <row r="25" spans="1:102" ht="24.95" customHeight="1" x14ac:dyDescent="0.2">
      <c r="A25" s="104" t="s">
        <v>21</v>
      </c>
      <c r="B25" s="94">
        <v>279</v>
      </c>
      <c r="C25" s="94">
        <v>279</v>
      </c>
      <c r="D25" s="94">
        <v>279</v>
      </c>
      <c r="E25" s="94">
        <v>279</v>
      </c>
      <c r="F25" s="94">
        <v>268</v>
      </c>
      <c r="G25" s="94">
        <v>268</v>
      </c>
      <c r="H25" s="94">
        <v>268</v>
      </c>
      <c r="I25" s="94">
        <v>268</v>
      </c>
      <c r="J25" s="94">
        <v>263</v>
      </c>
      <c r="K25" s="94">
        <v>263</v>
      </c>
      <c r="L25" s="94">
        <v>263</v>
      </c>
      <c r="M25" s="94">
        <v>263</v>
      </c>
      <c r="N25" s="94">
        <v>261.99999999999994</v>
      </c>
      <c r="O25" s="94">
        <v>261.99999999999994</v>
      </c>
      <c r="P25" s="94">
        <v>261.99999999999994</v>
      </c>
      <c r="Q25" s="94">
        <v>261.99999999999994</v>
      </c>
      <c r="R25" s="94">
        <v>269.99999999999994</v>
      </c>
      <c r="S25" s="94">
        <v>269.99999999999994</v>
      </c>
      <c r="T25" s="94">
        <v>269.99999999999994</v>
      </c>
      <c r="U25" s="94">
        <v>269.99999999999994</v>
      </c>
      <c r="V25" s="94">
        <v>301</v>
      </c>
      <c r="W25" s="94">
        <v>301</v>
      </c>
      <c r="X25" s="94">
        <v>301</v>
      </c>
      <c r="Y25" s="94">
        <v>301</v>
      </c>
      <c r="Z25" s="94">
        <v>351</v>
      </c>
      <c r="AA25" s="94">
        <v>351</v>
      </c>
      <c r="AB25" s="94">
        <v>351</v>
      </c>
      <c r="AC25" s="94">
        <v>351</v>
      </c>
      <c r="AD25" s="94">
        <v>394</v>
      </c>
      <c r="AE25" s="94">
        <v>394</v>
      </c>
      <c r="AF25" s="94">
        <v>394</v>
      </c>
      <c r="AG25" s="94">
        <v>394</v>
      </c>
      <c r="AH25" s="94">
        <v>420</v>
      </c>
      <c r="AI25" s="94">
        <v>420</v>
      </c>
      <c r="AJ25" s="94">
        <v>420</v>
      </c>
      <c r="AK25" s="94">
        <v>420</v>
      </c>
      <c r="AL25" s="94">
        <v>423</v>
      </c>
      <c r="AM25" s="94">
        <v>423</v>
      </c>
      <c r="AN25" s="94">
        <v>423</v>
      </c>
      <c r="AO25" s="94">
        <v>423</v>
      </c>
      <c r="AP25" s="94">
        <v>414</v>
      </c>
      <c r="AQ25" s="94">
        <v>414</v>
      </c>
      <c r="AR25" s="94">
        <v>414</v>
      </c>
      <c r="AS25" s="94">
        <v>414</v>
      </c>
      <c r="AT25" s="94">
        <v>416</v>
      </c>
      <c r="AU25" s="94">
        <v>416</v>
      </c>
      <c r="AV25" s="94">
        <v>416</v>
      </c>
      <c r="AW25" s="94">
        <v>416</v>
      </c>
      <c r="AX25" s="94">
        <v>416</v>
      </c>
      <c r="AY25" s="94">
        <v>416</v>
      </c>
      <c r="AZ25" s="94">
        <v>416</v>
      </c>
      <c r="BA25" s="94">
        <v>416</v>
      </c>
      <c r="BB25" s="94">
        <v>402</v>
      </c>
      <c r="BC25" s="94">
        <v>402</v>
      </c>
      <c r="BD25" s="94">
        <v>402</v>
      </c>
      <c r="BE25" s="94">
        <v>402</v>
      </c>
      <c r="BF25" s="94">
        <v>387</v>
      </c>
      <c r="BG25" s="94">
        <v>387</v>
      </c>
      <c r="BH25" s="94">
        <v>387</v>
      </c>
      <c r="BI25" s="94">
        <v>387</v>
      </c>
      <c r="BJ25" s="94">
        <v>388</v>
      </c>
      <c r="BK25" s="94">
        <v>388</v>
      </c>
      <c r="BL25" s="94">
        <v>388</v>
      </c>
      <c r="BM25" s="94">
        <v>388</v>
      </c>
      <c r="BN25" s="94">
        <v>400.00000000000006</v>
      </c>
      <c r="BO25" s="94">
        <v>400.00000000000006</v>
      </c>
      <c r="BP25" s="94">
        <v>400.00000000000006</v>
      </c>
      <c r="BQ25" s="94">
        <v>400.00000000000006</v>
      </c>
      <c r="BR25" s="94">
        <v>424.00000000000006</v>
      </c>
      <c r="BS25" s="94">
        <v>424.00000000000006</v>
      </c>
      <c r="BT25" s="94">
        <v>424.00000000000006</v>
      </c>
      <c r="BU25" s="94">
        <v>424.00000000000006</v>
      </c>
      <c r="BV25" s="94">
        <v>458</v>
      </c>
      <c r="BW25" s="94">
        <v>458</v>
      </c>
      <c r="BX25" s="94">
        <v>458</v>
      </c>
      <c r="BY25" s="94">
        <v>458</v>
      </c>
      <c r="BZ25" s="94">
        <v>452</v>
      </c>
      <c r="CA25" s="94">
        <v>452</v>
      </c>
      <c r="CB25" s="94">
        <v>452</v>
      </c>
      <c r="CC25" s="94">
        <v>452</v>
      </c>
      <c r="CD25" s="94">
        <v>420</v>
      </c>
      <c r="CE25" s="94">
        <v>420</v>
      </c>
      <c r="CF25" s="94">
        <v>420</v>
      </c>
      <c r="CG25" s="94">
        <v>420</v>
      </c>
      <c r="CH25" s="94">
        <v>373.99999999999994</v>
      </c>
      <c r="CI25" s="94">
        <v>373.99999999999994</v>
      </c>
      <c r="CJ25" s="94">
        <v>373.99999999999994</v>
      </c>
      <c r="CK25" s="94">
        <v>373.99999999999994</v>
      </c>
      <c r="CL25" s="94">
        <v>333</v>
      </c>
      <c r="CM25" s="94">
        <v>333</v>
      </c>
      <c r="CN25" s="94">
        <v>333</v>
      </c>
      <c r="CO25" s="94">
        <v>333</v>
      </c>
      <c r="CP25" s="94">
        <v>295</v>
      </c>
      <c r="CQ25" s="94">
        <v>295</v>
      </c>
      <c r="CR25" s="94">
        <v>295</v>
      </c>
      <c r="CS25" s="94">
        <v>295</v>
      </c>
      <c r="CT25" s="94"/>
      <c r="CU25" s="94"/>
      <c r="CV25" s="94"/>
      <c r="CW25" s="94"/>
      <c r="CX25" s="97">
        <f t="array" ref="CX25">SUMPRODUCT(B25:CW25*0.25)</f>
        <v>8810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4435.933</v>
      </c>
      <c r="C27" s="107">
        <f t="shared" ref="C27:BN27" si="2">SUM(C20:C26)</f>
        <v>4469.1460000000006</v>
      </c>
      <c r="D27" s="107">
        <f t="shared" si="2"/>
        <v>4405.7109999999993</v>
      </c>
      <c r="E27" s="107">
        <f t="shared" si="2"/>
        <v>4382.0959999999995</v>
      </c>
      <c r="F27" s="107">
        <f t="shared" si="2"/>
        <v>4321.26</v>
      </c>
      <c r="G27" s="107">
        <f t="shared" si="2"/>
        <v>4335.5129999999999</v>
      </c>
      <c r="H27" s="107">
        <f t="shared" si="2"/>
        <v>4321.4460000000008</v>
      </c>
      <c r="I27" s="107">
        <f t="shared" si="2"/>
        <v>4302.2299999999996</v>
      </c>
      <c r="J27" s="107">
        <f t="shared" si="2"/>
        <v>4271.6530000000002</v>
      </c>
      <c r="K27" s="107">
        <f t="shared" si="2"/>
        <v>4251.3379999999997</v>
      </c>
      <c r="L27" s="107">
        <f t="shared" si="2"/>
        <v>4246.9570000000003</v>
      </c>
      <c r="M27" s="107">
        <f t="shared" si="2"/>
        <v>4247.3370000000004</v>
      </c>
      <c r="N27" s="107">
        <f t="shared" si="2"/>
        <v>4235.9159999999993</v>
      </c>
      <c r="O27" s="107">
        <f t="shared" si="2"/>
        <v>4241.7619999999997</v>
      </c>
      <c r="P27" s="107">
        <f t="shared" si="2"/>
        <v>4245.3029999999999</v>
      </c>
      <c r="Q27" s="107">
        <f t="shared" si="2"/>
        <v>4276.6930000000002</v>
      </c>
      <c r="R27" s="107">
        <f t="shared" si="2"/>
        <v>4312.6019999999999</v>
      </c>
      <c r="S27" s="107">
        <f t="shared" si="2"/>
        <v>4318.2470000000003</v>
      </c>
      <c r="T27" s="107">
        <f t="shared" si="2"/>
        <v>4367.7039999999997</v>
      </c>
      <c r="U27" s="107">
        <f t="shared" si="2"/>
        <v>4454.9549999999999</v>
      </c>
      <c r="V27" s="107">
        <f t="shared" si="2"/>
        <v>4639.6279999999997</v>
      </c>
      <c r="W27" s="107">
        <f t="shared" si="2"/>
        <v>4758.4110000000001</v>
      </c>
      <c r="X27" s="107">
        <f t="shared" si="2"/>
        <v>4844.2739999999994</v>
      </c>
      <c r="Y27" s="107">
        <f t="shared" si="2"/>
        <v>4910.04</v>
      </c>
      <c r="Z27" s="107">
        <f t="shared" si="2"/>
        <v>5221.7690000000002</v>
      </c>
      <c r="AA27" s="107">
        <f t="shared" si="2"/>
        <v>5394.4529999999995</v>
      </c>
      <c r="AB27" s="107">
        <f t="shared" si="2"/>
        <v>5402.7039999999997</v>
      </c>
      <c r="AC27" s="107">
        <f t="shared" si="2"/>
        <v>5478.5969999999998</v>
      </c>
      <c r="AD27" s="107">
        <f t="shared" si="2"/>
        <v>5568.2879999999996</v>
      </c>
      <c r="AE27" s="107">
        <f t="shared" si="2"/>
        <v>5657.6810000000005</v>
      </c>
      <c r="AF27" s="107">
        <f t="shared" si="2"/>
        <v>5777.8590000000004</v>
      </c>
      <c r="AG27" s="107">
        <f t="shared" si="2"/>
        <v>5869.9439999999995</v>
      </c>
      <c r="AH27" s="107">
        <f t="shared" si="2"/>
        <v>5966.5990000000002</v>
      </c>
      <c r="AI27" s="107">
        <f t="shared" si="2"/>
        <v>6020.6289999999999</v>
      </c>
      <c r="AJ27" s="107">
        <f t="shared" si="2"/>
        <v>6209.116</v>
      </c>
      <c r="AK27" s="107">
        <f t="shared" si="2"/>
        <v>6232.3060000000005</v>
      </c>
      <c r="AL27" s="107">
        <f t="shared" si="2"/>
        <v>6168.5199999999995</v>
      </c>
      <c r="AM27" s="107">
        <f t="shared" si="2"/>
        <v>6193.1029999999992</v>
      </c>
      <c r="AN27" s="107">
        <f t="shared" si="2"/>
        <v>6205.866</v>
      </c>
      <c r="AO27" s="107">
        <f t="shared" si="2"/>
        <v>6202.62</v>
      </c>
      <c r="AP27" s="107">
        <f t="shared" si="2"/>
        <v>6421.9</v>
      </c>
      <c r="AQ27" s="107">
        <f t="shared" si="2"/>
        <v>6435.6739999999991</v>
      </c>
      <c r="AR27" s="107">
        <f t="shared" si="2"/>
        <v>6439.3119999999999</v>
      </c>
      <c r="AS27" s="107">
        <f t="shared" si="2"/>
        <v>6455.9830000000002</v>
      </c>
      <c r="AT27" s="107">
        <f t="shared" si="2"/>
        <v>6458.5320000000002</v>
      </c>
      <c r="AU27" s="107">
        <f t="shared" si="2"/>
        <v>6469.7309999999998</v>
      </c>
      <c r="AV27" s="107">
        <f t="shared" si="2"/>
        <v>6488.6229999999996</v>
      </c>
      <c r="AW27" s="107">
        <f t="shared" si="2"/>
        <v>6493.74</v>
      </c>
      <c r="AX27" s="107">
        <f t="shared" si="2"/>
        <v>6463.634</v>
      </c>
      <c r="AY27" s="107">
        <f t="shared" si="2"/>
        <v>6442.1479999999992</v>
      </c>
      <c r="AZ27" s="107">
        <f t="shared" si="2"/>
        <v>6425.7150000000001</v>
      </c>
      <c r="BA27" s="107">
        <f t="shared" si="2"/>
        <v>6371.6979999999994</v>
      </c>
      <c r="BB27" s="107">
        <f t="shared" si="2"/>
        <v>6302.1660000000002</v>
      </c>
      <c r="BC27" s="107">
        <f t="shared" si="2"/>
        <v>6246.7579999999998</v>
      </c>
      <c r="BD27" s="107">
        <f t="shared" si="2"/>
        <v>6198.6380000000008</v>
      </c>
      <c r="BE27" s="107">
        <f t="shared" si="2"/>
        <v>6145.9209999999994</v>
      </c>
      <c r="BF27" s="107">
        <f t="shared" si="2"/>
        <v>6052.9589999999998</v>
      </c>
      <c r="BG27" s="107">
        <f t="shared" si="2"/>
        <v>6003.6819999999989</v>
      </c>
      <c r="BH27" s="107">
        <f t="shared" si="2"/>
        <v>5963.5720000000001</v>
      </c>
      <c r="BI27" s="107">
        <f t="shared" si="2"/>
        <v>5933.5529999999999</v>
      </c>
      <c r="BJ27" s="107">
        <f t="shared" si="2"/>
        <v>5674.5079999999998</v>
      </c>
      <c r="BK27" s="107">
        <f t="shared" si="2"/>
        <v>5664.2669999999998</v>
      </c>
      <c r="BL27" s="107">
        <f t="shared" si="2"/>
        <v>5680.93</v>
      </c>
      <c r="BM27" s="107">
        <f t="shared" si="2"/>
        <v>5694.6080000000002</v>
      </c>
      <c r="BN27" s="107">
        <f t="shared" si="2"/>
        <v>5772.2539999999999</v>
      </c>
      <c r="BO27" s="107">
        <f t="shared" ref="BO27:CW27" si="3">SUM(BO20:BO26)</f>
        <v>5764.4070000000002</v>
      </c>
      <c r="BP27" s="107">
        <f t="shared" si="3"/>
        <v>5697.1759999999995</v>
      </c>
      <c r="BQ27" s="107">
        <f t="shared" si="3"/>
        <v>5700.4120000000003</v>
      </c>
      <c r="BR27" s="107">
        <f t="shared" si="3"/>
        <v>6005.54</v>
      </c>
      <c r="BS27" s="107">
        <f t="shared" si="3"/>
        <v>6019.74</v>
      </c>
      <c r="BT27" s="107">
        <f t="shared" si="3"/>
        <v>5911.4110000000001</v>
      </c>
      <c r="BU27" s="107">
        <f t="shared" si="3"/>
        <v>6024.67</v>
      </c>
      <c r="BV27" s="107">
        <f t="shared" si="3"/>
        <v>6425.3089999999993</v>
      </c>
      <c r="BW27" s="107">
        <f t="shared" si="3"/>
        <v>6499.76</v>
      </c>
      <c r="BX27" s="107">
        <f t="shared" si="3"/>
        <v>6456.5220000000008</v>
      </c>
      <c r="BY27" s="107">
        <f t="shared" si="3"/>
        <v>6381.5480000000007</v>
      </c>
      <c r="BZ27" s="107">
        <f t="shared" si="3"/>
        <v>6465.9609999999993</v>
      </c>
      <c r="CA27" s="107">
        <f t="shared" si="3"/>
        <v>6500.0639999999985</v>
      </c>
      <c r="CB27" s="107">
        <f t="shared" si="3"/>
        <v>6470.9489999999996</v>
      </c>
      <c r="CC27" s="107">
        <f t="shared" si="3"/>
        <v>6475.8179999999993</v>
      </c>
      <c r="CD27" s="107">
        <f t="shared" si="3"/>
        <v>6139.5050000000001</v>
      </c>
      <c r="CE27" s="107">
        <f t="shared" si="3"/>
        <v>6008.1229999999996</v>
      </c>
      <c r="CF27" s="107">
        <f t="shared" si="3"/>
        <v>6069.7420000000002</v>
      </c>
      <c r="CG27" s="107">
        <f t="shared" si="3"/>
        <v>5958.6469999999999</v>
      </c>
      <c r="CH27" s="107">
        <f t="shared" si="3"/>
        <v>5668.1210000000001</v>
      </c>
      <c r="CI27" s="107">
        <f t="shared" si="3"/>
        <v>5563.299</v>
      </c>
      <c r="CJ27" s="107">
        <f t="shared" si="3"/>
        <v>5591.4870000000001</v>
      </c>
      <c r="CK27" s="107">
        <f t="shared" si="3"/>
        <v>5493.9179999999997</v>
      </c>
      <c r="CL27" s="107">
        <f t="shared" si="3"/>
        <v>5303.3430000000008</v>
      </c>
      <c r="CM27" s="107">
        <f t="shared" si="3"/>
        <v>5198.33</v>
      </c>
      <c r="CN27" s="107">
        <f t="shared" si="3"/>
        <v>5146.8409999999994</v>
      </c>
      <c r="CO27" s="107">
        <f t="shared" si="3"/>
        <v>5032.8879999999999</v>
      </c>
      <c r="CP27" s="107">
        <f t="shared" si="3"/>
        <v>4908.0049999999992</v>
      </c>
      <c r="CQ27" s="107">
        <f t="shared" si="3"/>
        <v>4801.576</v>
      </c>
      <c r="CR27" s="107">
        <f t="shared" si="3"/>
        <v>4755.7829999999994</v>
      </c>
      <c r="CS27" s="107">
        <f t="shared" si="3"/>
        <v>4709.8869999999997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133253.87424999999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523</v>
      </c>
      <c r="C30" s="88">
        <v>522</v>
      </c>
      <c r="D30" s="88">
        <v>521</v>
      </c>
      <c r="E30" s="88">
        <v>520</v>
      </c>
      <c r="F30" s="88">
        <v>508</v>
      </c>
      <c r="G30" s="88">
        <v>508</v>
      </c>
      <c r="H30" s="88">
        <v>507</v>
      </c>
      <c r="I30" s="88">
        <v>507</v>
      </c>
      <c r="J30" s="88">
        <v>502</v>
      </c>
      <c r="K30" s="88">
        <v>501</v>
      </c>
      <c r="L30" s="88">
        <v>501</v>
      </c>
      <c r="M30" s="88">
        <v>501</v>
      </c>
      <c r="N30" s="88">
        <v>500</v>
      </c>
      <c r="O30" s="88">
        <v>500</v>
      </c>
      <c r="P30" s="88">
        <v>500</v>
      </c>
      <c r="Q30" s="88">
        <v>500</v>
      </c>
      <c r="R30" s="88">
        <v>494</v>
      </c>
      <c r="S30" s="88">
        <v>495</v>
      </c>
      <c r="T30" s="88">
        <v>497</v>
      </c>
      <c r="U30" s="88">
        <v>499</v>
      </c>
      <c r="V30" s="88">
        <v>542</v>
      </c>
      <c r="W30" s="88">
        <v>545</v>
      </c>
      <c r="X30" s="88">
        <v>549</v>
      </c>
      <c r="Y30" s="88">
        <v>552</v>
      </c>
      <c r="Z30" s="88">
        <v>621</v>
      </c>
      <c r="AA30" s="88">
        <v>624</v>
      </c>
      <c r="AB30" s="88">
        <v>626</v>
      </c>
      <c r="AC30" s="88">
        <v>626</v>
      </c>
      <c r="AD30" s="88">
        <v>721.12</v>
      </c>
      <c r="AE30" s="88">
        <v>719.12</v>
      </c>
      <c r="AF30" s="88">
        <v>716.12</v>
      </c>
      <c r="AG30" s="88">
        <v>713.12</v>
      </c>
      <c r="AH30" s="88">
        <v>796.96</v>
      </c>
      <c r="AI30" s="88">
        <v>791.96</v>
      </c>
      <c r="AJ30" s="88">
        <v>787.96</v>
      </c>
      <c r="AK30" s="88">
        <v>782.96</v>
      </c>
      <c r="AL30" s="88">
        <v>835.59</v>
      </c>
      <c r="AM30" s="88">
        <v>830.59</v>
      </c>
      <c r="AN30" s="88">
        <v>827.59</v>
      </c>
      <c r="AO30" s="88">
        <v>823.59</v>
      </c>
      <c r="AP30" s="88">
        <v>812.47</v>
      </c>
      <c r="AQ30" s="88">
        <v>810.47</v>
      </c>
      <c r="AR30" s="88">
        <v>808.47</v>
      </c>
      <c r="AS30" s="88">
        <v>806.47</v>
      </c>
      <c r="AT30" s="88">
        <v>806.66</v>
      </c>
      <c r="AU30" s="88">
        <v>805.66</v>
      </c>
      <c r="AV30" s="88">
        <v>804.66</v>
      </c>
      <c r="AW30" s="88">
        <v>804.66</v>
      </c>
      <c r="AX30" s="88">
        <v>819.44</v>
      </c>
      <c r="AY30" s="88">
        <v>818.44</v>
      </c>
      <c r="AZ30" s="88">
        <v>818.44</v>
      </c>
      <c r="BA30" s="88">
        <v>818.44</v>
      </c>
      <c r="BB30" s="88">
        <v>804.27</v>
      </c>
      <c r="BC30" s="88">
        <v>804.27</v>
      </c>
      <c r="BD30" s="88">
        <v>804.27</v>
      </c>
      <c r="BE30" s="88">
        <v>805.27</v>
      </c>
      <c r="BF30" s="88">
        <v>755.47</v>
      </c>
      <c r="BG30" s="88">
        <v>757.47</v>
      </c>
      <c r="BH30" s="88">
        <v>759.47</v>
      </c>
      <c r="BI30" s="88">
        <v>761.47</v>
      </c>
      <c r="BJ30" s="88">
        <v>764.36</v>
      </c>
      <c r="BK30" s="88">
        <v>767.36</v>
      </c>
      <c r="BL30" s="88">
        <v>772.36</v>
      </c>
      <c r="BM30" s="88">
        <v>778.36</v>
      </c>
      <c r="BN30" s="88">
        <v>729.79</v>
      </c>
      <c r="BO30" s="88">
        <v>735.79</v>
      </c>
      <c r="BP30" s="88">
        <v>741.79</v>
      </c>
      <c r="BQ30" s="88">
        <v>747.79</v>
      </c>
      <c r="BR30" s="88">
        <v>720.31</v>
      </c>
      <c r="BS30" s="88">
        <v>725.31</v>
      </c>
      <c r="BT30" s="88">
        <v>731.31</v>
      </c>
      <c r="BU30" s="88">
        <v>737.31</v>
      </c>
      <c r="BV30" s="88">
        <v>776</v>
      </c>
      <c r="BW30" s="88">
        <v>780</v>
      </c>
      <c r="BX30" s="88">
        <v>782</v>
      </c>
      <c r="BY30" s="88">
        <v>782</v>
      </c>
      <c r="BZ30" s="88">
        <v>776</v>
      </c>
      <c r="CA30" s="88">
        <v>776</v>
      </c>
      <c r="CB30" s="88">
        <v>774</v>
      </c>
      <c r="CC30" s="88">
        <v>771</v>
      </c>
      <c r="CD30" s="88">
        <v>740</v>
      </c>
      <c r="CE30" s="88">
        <v>737</v>
      </c>
      <c r="CF30" s="88">
        <v>734</v>
      </c>
      <c r="CG30" s="88">
        <v>731</v>
      </c>
      <c r="CH30" s="88">
        <v>682</v>
      </c>
      <c r="CI30" s="88">
        <v>679</v>
      </c>
      <c r="CJ30" s="88">
        <v>676</v>
      </c>
      <c r="CK30" s="88">
        <v>674</v>
      </c>
      <c r="CL30" s="88">
        <v>631</v>
      </c>
      <c r="CM30" s="88">
        <v>629</v>
      </c>
      <c r="CN30" s="88">
        <v>627</v>
      </c>
      <c r="CO30" s="88">
        <v>624</v>
      </c>
      <c r="CP30" s="88">
        <v>583</v>
      </c>
      <c r="CQ30" s="88">
        <v>581</v>
      </c>
      <c r="CR30" s="88">
        <v>579</v>
      </c>
      <c r="CS30" s="88">
        <v>577</v>
      </c>
      <c r="CT30" s="89"/>
      <c r="CU30" s="89"/>
      <c r="CV30" s="89"/>
      <c r="CW30" s="90"/>
      <c r="CX30" s="91">
        <f t="array" ref="CX30">SUMPRODUCT(B30:CW30*0.25)</f>
        <v>16444.189999999995</v>
      </c>
    </row>
    <row r="31" spans="1:102" ht="24.95" customHeight="1" x14ac:dyDescent="0.2">
      <c r="A31" s="92" t="s">
        <v>26</v>
      </c>
      <c r="B31" s="93">
        <v>4249.933</v>
      </c>
      <c r="C31" s="94">
        <v>4284.1460000000006</v>
      </c>
      <c r="D31" s="94">
        <v>4221.7109999999993</v>
      </c>
      <c r="E31" s="94">
        <v>4199.0959999999995</v>
      </c>
      <c r="F31" s="94">
        <v>4125.26</v>
      </c>
      <c r="G31" s="94">
        <v>4139.5129999999999</v>
      </c>
      <c r="H31" s="94">
        <v>4126.4459999999999</v>
      </c>
      <c r="I31" s="94">
        <v>4107.2299999999996</v>
      </c>
      <c r="J31" s="94">
        <v>4045.6529999999998</v>
      </c>
      <c r="K31" s="94">
        <v>4026.3380000000002</v>
      </c>
      <c r="L31" s="94">
        <v>4021.9569999999999</v>
      </c>
      <c r="M31" s="94">
        <v>4022.337</v>
      </c>
      <c r="N31" s="94">
        <v>3999.9160000000002</v>
      </c>
      <c r="O31" s="94">
        <v>4005.7620000000002</v>
      </c>
      <c r="P31" s="94">
        <v>4009.3029999999999</v>
      </c>
      <c r="Q31" s="94">
        <v>4040.6930000000002</v>
      </c>
      <c r="R31" s="94">
        <v>4072.6019999999999</v>
      </c>
      <c r="S31" s="94">
        <v>4077.2469999999998</v>
      </c>
      <c r="T31" s="94">
        <v>4124.7039999999997</v>
      </c>
      <c r="U31" s="94">
        <v>4209.9549999999999</v>
      </c>
      <c r="V31" s="94">
        <v>4343.6279999999997</v>
      </c>
      <c r="W31" s="94">
        <v>4459.4110000000001</v>
      </c>
      <c r="X31" s="94">
        <v>4541.2740000000003</v>
      </c>
      <c r="Y31" s="94">
        <v>4604.04</v>
      </c>
      <c r="Z31" s="94">
        <v>4926.7690000000002</v>
      </c>
      <c r="AA31" s="94">
        <v>5096.4530000000004</v>
      </c>
      <c r="AB31" s="94">
        <v>5102.308</v>
      </c>
      <c r="AC31" s="94">
        <v>5177.201</v>
      </c>
      <c r="AD31" s="94">
        <v>5200.9960000000001</v>
      </c>
      <c r="AE31" s="94">
        <v>5290.1450000000004</v>
      </c>
      <c r="AF31" s="94">
        <v>5410.3509999999997</v>
      </c>
      <c r="AG31" s="94">
        <v>5501.14</v>
      </c>
      <c r="AH31" s="94">
        <v>5508.5110000000004</v>
      </c>
      <c r="AI31" s="94">
        <v>5562.4570000000003</v>
      </c>
      <c r="AJ31" s="94">
        <v>5750.3919999999998</v>
      </c>
      <c r="AK31" s="94">
        <v>5773.7579999999998</v>
      </c>
      <c r="AL31" s="94">
        <v>5652.0020000000004</v>
      </c>
      <c r="AM31" s="94">
        <v>5676.8289999999997</v>
      </c>
      <c r="AN31" s="94">
        <v>5688.8239999999996</v>
      </c>
      <c r="AO31" s="94">
        <v>5686.5379999999996</v>
      </c>
      <c r="AP31" s="94">
        <v>5914.2420000000002</v>
      </c>
      <c r="AQ31" s="94">
        <v>5928.04</v>
      </c>
      <c r="AR31" s="94">
        <v>5933.0060000000003</v>
      </c>
      <c r="AS31" s="94">
        <v>5952.6890000000003</v>
      </c>
      <c r="AT31" s="94">
        <v>5956.9440000000004</v>
      </c>
      <c r="AU31" s="94">
        <v>5970.9790000000003</v>
      </c>
      <c r="AV31" s="94">
        <v>5991.7430000000004</v>
      </c>
      <c r="AW31" s="94">
        <v>5997.0240000000003</v>
      </c>
      <c r="AX31" s="94">
        <v>6039.4139999999998</v>
      </c>
      <c r="AY31" s="94">
        <v>6019.152</v>
      </c>
      <c r="AZ31" s="94">
        <v>6003.0429999999997</v>
      </c>
      <c r="BA31" s="94">
        <v>5949.37</v>
      </c>
      <c r="BB31" s="94">
        <v>5839.1090000000004</v>
      </c>
      <c r="BC31" s="94">
        <v>5784.5890000000009</v>
      </c>
      <c r="BD31" s="94">
        <v>5738.2690000000002</v>
      </c>
      <c r="BE31" s="94">
        <v>5687.6320000000005</v>
      </c>
      <c r="BF31" s="94">
        <v>5616.4769999999999</v>
      </c>
      <c r="BG31" s="94">
        <v>5568.576</v>
      </c>
      <c r="BH31" s="94">
        <v>5529.0259999999998</v>
      </c>
      <c r="BI31" s="94">
        <v>5499.2510000000002</v>
      </c>
      <c r="BJ31" s="94">
        <v>5239.7</v>
      </c>
      <c r="BK31" s="94">
        <v>5229.0110000000004</v>
      </c>
      <c r="BL31" s="94">
        <v>5243.4979999999996</v>
      </c>
      <c r="BM31" s="94">
        <v>5254.3519999999999</v>
      </c>
      <c r="BN31" s="94">
        <v>5391.92</v>
      </c>
      <c r="BO31" s="94">
        <v>5381.2129999999997</v>
      </c>
      <c r="BP31" s="94">
        <v>5310.8540000000003</v>
      </c>
      <c r="BQ31" s="94">
        <v>5310.85</v>
      </c>
      <c r="BR31" s="94">
        <v>5656.07</v>
      </c>
      <c r="BS31" s="94">
        <v>5667.33</v>
      </c>
      <c r="BT31" s="94">
        <v>5554.3130000000001</v>
      </c>
      <c r="BU31" s="94">
        <v>5662.36</v>
      </c>
      <c r="BV31" s="94">
        <v>6029.3090000000002</v>
      </c>
      <c r="BW31" s="94">
        <v>6099.76</v>
      </c>
      <c r="BX31" s="94">
        <v>6054.5219999999999</v>
      </c>
      <c r="BY31" s="94">
        <v>5979.5479999999998</v>
      </c>
      <c r="BZ31" s="94">
        <v>6069.9610000000002</v>
      </c>
      <c r="CA31" s="94">
        <v>6104.0640000000003</v>
      </c>
      <c r="CB31" s="94">
        <v>6076.9489999999996</v>
      </c>
      <c r="CC31" s="94">
        <v>6084.8180000000002</v>
      </c>
      <c r="CD31" s="94">
        <v>5754.5050000000001</v>
      </c>
      <c r="CE31" s="94">
        <v>5626.1229999999996</v>
      </c>
      <c r="CF31" s="94">
        <v>5690.7420000000002</v>
      </c>
      <c r="CG31" s="94">
        <v>5582.6469999999999</v>
      </c>
      <c r="CH31" s="94">
        <v>5360.1210000000001</v>
      </c>
      <c r="CI31" s="94">
        <v>5258.299</v>
      </c>
      <c r="CJ31" s="94">
        <v>5289.4870000000001</v>
      </c>
      <c r="CK31" s="94">
        <v>5193.9179999999997</v>
      </c>
      <c r="CL31" s="94">
        <v>5046.3429999999998</v>
      </c>
      <c r="CM31" s="94">
        <v>4943.33</v>
      </c>
      <c r="CN31" s="94">
        <v>4893.8410000000003</v>
      </c>
      <c r="CO31" s="94">
        <v>4782.8879999999999</v>
      </c>
      <c r="CP31" s="94">
        <v>4681.0050000000001</v>
      </c>
      <c r="CQ31" s="94">
        <v>4576.576</v>
      </c>
      <c r="CR31" s="94">
        <v>4532.7830000000004</v>
      </c>
      <c r="CS31" s="94">
        <v>4488.8869999999997</v>
      </c>
      <c r="CT31" s="95"/>
      <c r="CU31" s="95"/>
      <c r="CV31" s="95"/>
      <c r="CW31" s="96"/>
      <c r="CX31" s="97">
        <f t="array" ref="CX31">SUMPRODUCT(B31:CW31*0.25)</f>
        <v>124770.82525000005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4772.933</v>
      </c>
      <c r="C33" s="77">
        <f t="shared" ref="C33:BN33" si="4">SUM(C30:C32)</f>
        <v>4806.1460000000006</v>
      </c>
      <c r="D33" s="77">
        <f t="shared" si="4"/>
        <v>4742.7109999999993</v>
      </c>
      <c r="E33" s="77">
        <f t="shared" si="4"/>
        <v>4719.0959999999995</v>
      </c>
      <c r="F33" s="77">
        <f t="shared" si="4"/>
        <v>4633.26</v>
      </c>
      <c r="G33" s="77">
        <f t="shared" si="4"/>
        <v>4647.5129999999999</v>
      </c>
      <c r="H33" s="77">
        <f t="shared" si="4"/>
        <v>4633.4459999999999</v>
      </c>
      <c r="I33" s="77">
        <f t="shared" si="4"/>
        <v>4614.2299999999996</v>
      </c>
      <c r="J33" s="77">
        <f t="shared" si="4"/>
        <v>4547.6530000000002</v>
      </c>
      <c r="K33" s="77">
        <f t="shared" si="4"/>
        <v>4527.3379999999997</v>
      </c>
      <c r="L33" s="77">
        <f t="shared" si="4"/>
        <v>4522.9570000000003</v>
      </c>
      <c r="M33" s="77">
        <f t="shared" si="4"/>
        <v>4523.3369999999995</v>
      </c>
      <c r="N33" s="77">
        <f t="shared" si="4"/>
        <v>4499.9160000000002</v>
      </c>
      <c r="O33" s="77">
        <f t="shared" si="4"/>
        <v>4505.7620000000006</v>
      </c>
      <c r="P33" s="77">
        <f t="shared" si="4"/>
        <v>4509.3029999999999</v>
      </c>
      <c r="Q33" s="77">
        <f t="shared" si="4"/>
        <v>4540.6930000000002</v>
      </c>
      <c r="R33" s="77">
        <f t="shared" si="4"/>
        <v>4566.6019999999999</v>
      </c>
      <c r="S33" s="77">
        <f t="shared" si="4"/>
        <v>4572.2469999999994</v>
      </c>
      <c r="T33" s="77">
        <f t="shared" si="4"/>
        <v>4621.7039999999997</v>
      </c>
      <c r="U33" s="77">
        <f t="shared" si="4"/>
        <v>4708.9549999999999</v>
      </c>
      <c r="V33" s="77">
        <f t="shared" si="4"/>
        <v>4885.6279999999997</v>
      </c>
      <c r="W33" s="77">
        <f t="shared" si="4"/>
        <v>5004.4110000000001</v>
      </c>
      <c r="X33" s="77">
        <f t="shared" si="4"/>
        <v>5090.2740000000003</v>
      </c>
      <c r="Y33" s="77">
        <f t="shared" si="4"/>
        <v>5156.04</v>
      </c>
      <c r="Z33" s="77">
        <f t="shared" si="4"/>
        <v>5547.7690000000002</v>
      </c>
      <c r="AA33" s="77">
        <f t="shared" si="4"/>
        <v>5720.4530000000004</v>
      </c>
      <c r="AB33" s="77">
        <f t="shared" si="4"/>
        <v>5728.308</v>
      </c>
      <c r="AC33" s="77">
        <f t="shared" si="4"/>
        <v>5803.201</v>
      </c>
      <c r="AD33" s="77">
        <f t="shared" si="4"/>
        <v>5922.116</v>
      </c>
      <c r="AE33" s="77">
        <f t="shared" si="4"/>
        <v>6009.2650000000003</v>
      </c>
      <c r="AF33" s="77">
        <f t="shared" si="4"/>
        <v>6126.4709999999995</v>
      </c>
      <c r="AG33" s="77">
        <f t="shared" si="4"/>
        <v>6214.26</v>
      </c>
      <c r="AH33" s="77">
        <f t="shared" si="4"/>
        <v>6305.4710000000005</v>
      </c>
      <c r="AI33" s="77">
        <f t="shared" si="4"/>
        <v>6354.4170000000004</v>
      </c>
      <c r="AJ33" s="77">
        <f t="shared" si="4"/>
        <v>6538.3519999999999</v>
      </c>
      <c r="AK33" s="77">
        <f t="shared" si="4"/>
        <v>6556.7179999999998</v>
      </c>
      <c r="AL33" s="77">
        <f t="shared" si="4"/>
        <v>6487.5920000000006</v>
      </c>
      <c r="AM33" s="77">
        <f t="shared" si="4"/>
        <v>6507.4189999999999</v>
      </c>
      <c r="AN33" s="77">
        <f t="shared" si="4"/>
        <v>6516.4139999999998</v>
      </c>
      <c r="AO33" s="77">
        <f t="shared" si="4"/>
        <v>6510.1279999999997</v>
      </c>
      <c r="AP33" s="77">
        <f t="shared" si="4"/>
        <v>6726.7120000000004</v>
      </c>
      <c r="AQ33" s="77">
        <f t="shared" si="4"/>
        <v>6738.51</v>
      </c>
      <c r="AR33" s="77">
        <f t="shared" si="4"/>
        <v>6741.4760000000006</v>
      </c>
      <c r="AS33" s="77">
        <f t="shared" si="4"/>
        <v>6759.1590000000006</v>
      </c>
      <c r="AT33" s="77">
        <f t="shared" si="4"/>
        <v>6763.6040000000003</v>
      </c>
      <c r="AU33" s="77">
        <f t="shared" si="4"/>
        <v>6776.6390000000001</v>
      </c>
      <c r="AV33" s="77">
        <f t="shared" si="4"/>
        <v>6796.4030000000002</v>
      </c>
      <c r="AW33" s="77">
        <f t="shared" si="4"/>
        <v>6801.6840000000002</v>
      </c>
      <c r="AX33" s="77">
        <f t="shared" si="4"/>
        <v>6858.8539999999994</v>
      </c>
      <c r="AY33" s="77">
        <f t="shared" si="4"/>
        <v>6837.5920000000006</v>
      </c>
      <c r="AZ33" s="77">
        <f t="shared" si="4"/>
        <v>6821.4830000000002</v>
      </c>
      <c r="BA33" s="77">
        <f t="shared" si="4"/>
        <v>6767.8099999999995</v>
      </c>
      <c r="BB33" s="77">
        <f t="shared" si="4"/>
        <v>6643.3790000000008</v>
      </c>
      <c r="BC33" s="77">
        <f t="shared" si="4"/>
        <v>6588.8590000000004</v>
      </c>
      <c r="BD33" s="77">
        <f t="shared" si="4"/>
        <v>6542.5390000000007</v>
      </c>
      <c r="BE33" s="77">
        <f t="shared" si="4"/>
        <v>6492.902</v>
      </c>
      <c r="BF33" s="77">
        <f t="shared" si="4"/>
        <v>6371.9470000000001</v>
      </c>
      <c r="BG33" s="77">
        <f t="shared" si="4"/>
        <v>6326.0460000000003</v>
      </c>
      <c r="BH33" s="77">
        <f t="shared" si="4"/>
        <v>6288.4960000000001</v>
      </c>
      <c r="BI33" s="77">
        <f t="shared" si="4"/>
        <v>6260.7210000000005</v>
      </c>
      <c r="BJ33" s="77">
        <f t="shared" si="4"/>
        <v>6004.0599999999995</v>
      </c>
      <c r="BK33" s="77">
        <f t="shared" si="4"/>
        <v>5996.3710000000001</v>
      </c>
      <c r="BL33" s="77">
        <f t="shared" si="4"/>
        <v>6015.8579999999993</v>
      </c>
      <c r="BM33" s="77">
        <f t="shared" si="4"/>
        <v>6032.7119999999995</v>
      </c>
      <c r="BN33" s="77">
        <f t="shared" si="4"/>
        <v>6121.71</v>
      </c>
      <c r="BO33" s="77">
        <f t="shared" ref="BO33:CW33" si="5">SUM(BO30:BO32)</f>
        <v>6117.0029999999997</v>
      </c>
      <c r="BP33" s="77">
        <f t="shared" si="5"/>
        <v>6052.6440000000002</v>
      </c>
      <c r="BQ33" s="77">
        <f t="shared" si="5"/>
        <v>6058.64</v>
      </c>
      <c r="BR33" s="77">
        <f t="shared" si="5"/>
        <v>6376.3799999999992</v>
      </c>
      <c r="BS33" s="77">
        <f t="shared" si="5"/>
        <v>6392.6399999999994</v>
      </c>
      <c r="BT33" s="77">
        <f t="shared" si="5"/>
        <v>6285.6229999999996</v>
      </c>
      <c r="BU33" s="77">
        <f t="shared" si="5"/>
        <v>6399.67</v>
      </c>
      <c r="BV33" s="77">
        <f t="shared" si="5"/>
        <v>6805.3090000000002</v>
      </c>
      <c r="BW33" s="77">
        <f t="shared" si="5"/>
        <v>6879.76</v>
      </c>
      <c r="BX33" s="77">
        <f t="shared" si="5"/>
        <v>6836.5219999999999</v>
      </c>
      <c r="BY33" s="77">
        <f t="shared" si="5"/>
        <v>6761.5479999999998</v>
      </c>
      <c r="BZ33" s="77">
        <f t="shared" si="5"/>
        <v>6845.9610000000002</v>
      </c>
      <c r="CA33" s="77">
        <f t="shared" si="5"/>
        <v>6880.0640000000003</v>
      </c>
      <c r="CB33" s="77">
        <f t="shared" si="5"/>
        <v>6850.9489999999996</v>
      </c>
      <c r="CC33" s="77">
        <f t="shared" si="5"/>
        <v>6855.8180000000002</v>
      </c>
      <c r="CD33" s="77">
        <f t="shared" si="5"/>
        <v>6494.5050000000001</v>
      </c>
      <c r="CE33" s="77">
        <f t="shared" si="5"/>
        <v>6363.1229999999996</v>
      </c>
      <c r="CF33" s="77">
        <f t="shared" si="5"/>
        <v>6424.7420000000002</v>
      </c>
      <c r="CG33" s="77">
        <f t="shared" si="5"/>
        <v>6313.6469999999999</v>
      </c>
      <c r="CH33" s="77">
        <f t="shared" si="5"/>
        <v>6042.1210000000001</v>
      </c>
      <c r="CI33" s="77">
        <f t="shared" si="5"/>
        <v>5937.299</v>
      </c>
      <c r="CJ33" s="77">
        <f t="shared" si="5"/>
        <v>5965.4870000000001</v>
      </c>
      <c r="CK33" s="77">
        <f t="shared" si="5"/>
        <v>5867.9179999999997</v>
      </c>
      <c r="CL33" s="77">
        <f t="shared" si="5"/>
        <v>5677.3429999999998</v>
      </c>
      <c r="CM33" s="77">
        <f t="shared" si="5"/>
        <v>5572.33</v>
      </c>
      <c r="CN33" s="77">
        <f t="shared" si="5"/>
        <v>5520.8410000000003</v>
      </c>
      <c r="CO33" s="77">
        <f t="shared" si="5"/>
        <v>5406.8879999999999</v>
      </c>
      <c r="CP33" s="77">
        <f t="shared" si="5"/>
        <v>5264.0050000000001</v>
      </c>
      <c r="CQ33" s="77">
        <f t="shared" si="5"/>
        <v>5157.576</v>
      </c>
      <c r="CR33" s="77">
        <f t="shared" si="5"/>
        <v>5111.7830000000004</v>
      </c>
      <c r="CS33" s="77">
        <f t="shared" si="5"/>
        <v>5065.8869999999997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141215.01525000005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>
        <v>280</v>
      </c>
      <c r="C37" s="120">
        <v>280</v>
      </c>
      <c r="D37" s="120">
        <v>280</v>
      </c>
      <c r="E37" s="120">
        <v>280</v>
      </c>
      <c r="F37" s="120">
        <v>255</v>
      </c>
      <c r="G37" s="120">
        <v>255</v>
      </c>
      <c r="H37" s="120">
        <v>255</v>
      </c>
      <c r="I37" s="120">
        <v>255</v>
      </c>
      <c r="J37" s="120">
        <v>219</v>
      </c>
      <c r="K37" s="120">
        <v>219</v>
      </c>
      <c r="L37" s="120">
        <v>219</v>
      </c>
      <c r="M37" s="120">
        <v>219</v>
      </c>
      <c r="N37" s="120">
        <v>207</v>
      </c>
      <c r="O37" s="120">
        <v>207</v>
      </c>
      <c r="P37" s="120">
        <v>207</v>
      </c>
      <c r="Q37" s="120">
        <v>207</v>
      </c>
      <c r="R37" s="120">
        <v>197</v>
      </c>
      <c r="S37" s="120">
        <v>197</v>
      </c>
      <c r="T37" s="120">
        <v>197</v>
      </c>
      <c r="U37" s="120">
        <v>197</v>
      </c>
      <c r="V37" s="120">
        <v>189</v>
      </c>
      <c r="W37" s="120">
        <v>189</v>
      </c>
      <c r="X37" s="120">
        <v>189</v>
      </c>
      <c r="Y37" s="120">
        <v>189</v>
      </c>
      <c r="Z37" s="120">
        <v>269</v>
      </c>
      <c r="AA37" s="120">
        <v>269</v>
      </c>
      <c r="AB37" s="120">
        <v>269</v>
      </c>
      <c r="AC37" s="120">
        <v>269</v>
      </c>
      <c r="AD37" s="120">
        <v>300</v>
      </c>
      <c r="AE37" s="120">
        <v>300</v>
      </c>
      <c r="AF37" s="120">
        <v>300</v>
      </c>
      <c r="AG37" s="120">
        <v>300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308</v>
      </c>
      <c r="BO37" s="120">
        <v>308</v>
      </c>
      <c r="BP37" s="120">
        <v>308</v>
      </c>
      <c r="BQ37" s="120">
        <v>308</v>
      </c>
      <c r="BR37" s="120">
        <v>318</v>
      </c>
      <c r="BS37" s="120">
        <v>318</v>
      </c>
      <c r="BT37" s="120">
        <v>318</v>
      </c>
      <c r="BU37" s="120">
        <v>318</v>
      </c>
      <c r="BV37" s="120">
        <v>323</v>
      </c>
      <c r="BW37" s="120">
        <v>323</v>
      </c>
      <c r="BX37" s="120">
        <v>323</v>
      </c>
      <c r="BY37" s="120">
        <v>323</v>
      </c>
      <c r="BZ37" s="120">
        <v>323</v>
      </c>
      <c r="CA37" s="120">
        <v>323</v>
      </c>
      <c r="CB37" s="120">
        <v>323</v>
      </c>
      <c r="CC37" s="120">
        <v>323</v>
      </c>
      <c r="CD37" s="120">
        <v>298</v>
      </c>
      <c r="CE37" s="120">
        <v>298</v>
      </c>
      <c r="CF37" s="120">
        <v>298</v>
      </c>
      <c r="CG37" s="120">
        <v>298</v>
      </c>
      <c r="CH37" s="120">
        <v>317</v>
      </c>
      <c r="CI37" s="120">
        <v>317</v>
      </c>
      <c r="CJ37" s="120">
        <v>317</v>
      </c>
      <c r="CK37" s="120">
        <v>317</v>
      </c>
      <c r="CL37" s="120">
        <v>317</v>
      </c>
      <c r="CM37" s="120">
        <v>317</v>
      </c>
      <c r="CN37" s="120">
        <v>317</v>
      </c>
      <c r="CO37" s="120">
        <v>317</v>
      </c>
      <c r="CP37" s="120">
        <v>299</v>
      </c>
      <c r="CQ37" s="120">
        <v>299</v>
      </c>
      <c r="CR37" s="120">
        <v>299</v>
      </c>
      <c r="CS37" s="120">
        <v>299</v>
      </c>
      <c r="CT37" s="120"/>
      <c r="CU37" s="120"/>
      <c r="CV37" s="120"/>
      <c r="CW37" s="121"/>
      <c r="CX37" s="97">
        <f t="array" ref="CX37">SUMPRODUCT(B37:CW37*0.25)</f>
        <v>6819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>
        <v>16.600000000000001</v>
      </c>
      <c r="O38" s="120">
        <v>9.8000000000000007</v>
      </c>
      <c r="P38" s="120">
        <v>2.8</v>
      </c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>
        <v>650</v>
      </c>
      <c r="AI38" s="120">
        <v>650</v>
      </c>
      <c r="AJ38" s="120">
        <v>650</v>
      </c>
      <c r="AK38" s="120">
        <v>650</v>
      </c>
      <c r="AL38" s="120">
        <v>650</v>
      </c>
      <c r="AM38" s="120">
        <v>650</v>
      </c>
      <c r="AN38" s="120">
        <v>650</v>
      </c>
      <c r="AO38" s="120">
        <v>650</v>
      </c>
      <c r="AP38" s="120">
        <v>650</v>
      </c>
      <c r="AQ38" s="120">
        <v>650</v>
      </c>
      <c r="AR38" s="120">
        <v>650</v>
      </c>
      <c r="AS38" s="120">
        <v>650</v>
      </c>
      <c r="AT38" s="120">
        <v>665</v>
      </c>
      <c r="AU38" s="120">
        <v>665</v>
      </c>
      <c r="AV38" s="120">
        <v>665</v>
      </c>
      <c r="AW38" s="120">
        <v>665</v>
      </c>
      <c r="AX38" s="120">
        <v>650</v>
      </c>
      <c r="AY38" s="120">
        <v>650</v>
      </c>
      <c r="AZ38" s="120">
        <v>650</v>
      </c>
      <c r="BA38" s="120">
        <v>650</v>
      </c>
      <c r="BB38" s="120">
        <v>650</v>
      </c>
      <c r="BC38" s="120">
        <v>650</v>
      </c>
      <c r="BD38" s="120">
        <v>650</v>
      </c>
      <c r="BE38" s="120">
        <v>650</v>
      </c>
      <c r="BF38" s="120">
        <v>650</v>
      </c>
      <c r="BG38" s="120">
        <v>650</v>
      </c>
      <c r="BH38" s="120">
        <v>650</v>
      </c>
      <c r="BI38" s="120">
        <v>650</v>
      </c>
      <c r="BJ38" s="120">
        <v>650</v>
      </c>
      <c r="BK38" s="120">
        <v>650</v>
      </c>
      <c r="BL38" s="120">
        <v>650</v>
      </c>
      <c r="BM38" s="120">
        <v>650</v>
      </c>
      <c r="BN38" s="120">
        <v>343.7</v>
      </c>
      <c r="BO38" s="120">
        <v>340</v>
      </c>
      <c r="BP38" s="120">
        <v>551.4</v>
      </c>
      <c r="BQ38" s="120">
        <v>650</v>
      </c>
      <c r="BR38" s="120">
        <v>71.5</v>
      </c>
      <c r="BS38" s="120"/>
      <c r="BT38" s="120">
        <v>118</v>
      </c>
      <c r="BU38" s="120">
        <v>439.1</v>
      </c>
      <c r="BV38" s="120"/>
      <c r="BW38" s="120"/>
      <c r="BX38" s="120"/>
      <c r="BY38" s="120">
        <v>5.8</v>
      </c>
      <c r="BZ38" s="120">
        <v>54.3</v>
      </c>
      <c r="CA38" s="120">
        <v>25</v>
      </c>
      <c r="CB38" s="120"/>
      <c r="CC38" s="120"/>
      <c r="CD38" s="120">
        <v>47.1</v>
      </c>
      <c r="CE38" s="120">
        <v>28.5</v>
      </c>
      <c r="CF38" s="120"/>
      <c r="CG38" s="120"/>
      <c r="CH38" s="120">
        <v>332.1</v>
      </c>
      <c r="CI38" s="120">
        <v>50.5</v>
      </c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5986.5499999999993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87.275999999999996</v>
      </c>
      <c r="AY39" s="120">
        <v>87.275999999999996</v>
      </c>
      <c r="AZ39" s="120">
        <v>87.275999999999996</v>
      </c>
      <c r="BA39" s="120">
        <v>87.275999999999996</v>
      </c>
      <c r="BB39" s="120">
        <v>31.876999999999999</v>
      </c>
      <c r="BC39" s="120">
        <v>31.876999999999999</v>
      </c>
      <c r="BD39" s="120">
        <v>31.876999999999999</v>
      </c>
      <c r="BE39" s="120">
        <v>31.876999999999999</v>
      </c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119.15300000000001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280</v>
      </c>
      <c r="C41" s="107">
        <f t="shared" ref="C41:BN41" si="6">SUM(C36:C40)</f>
        <v>280</v>
      </c>
      <c r="D41" s="107">
        <f t="shared" si="6"/>
        <v>280</v>
      </c>
      <c r="E41" s="107">
        <f t="shared" si="6"/>
        <v>280</v>
      </c>
      <c r="F41" s="107">
        <f t="shared" si="6"/>
        <v>255</v>
      </c>
      <c r="G41" s="107">
        <f t="shared" si="6"/>
        <v>255</v>
      </c>
      <c r="H41" s="107">
        <f t="shared" si="6"/>
        <v>255</v>
      </c>
      <c r="I41" s="107">
        <f t="shared" si="6"/>
        <v>255</v>
      </c>
      <c r="J41" s="107">
        <f t="shared" si="6"/>
        <v>219</v>
      </c>
      <c r="K41" s="107">
        <f t="shared" si="6"/>
        <v>219</v>
      </c>
      <c r="L41" s="107">
        <f t="shared" si="6"/>
        <v>219</v>
      </c>
      <c r="M41" s="107">
        <f t="shared" si="6"/>
        <v>219</v>
      </c>
      <c r="N41" s="107">
        <f t="shared" si="6"/>
        <v>223.6</v>
      </c>
      <c r="O41" s="107">
        <f t="shared" si="6"/>
        <v>216.8</v>
      </c>
      <c r="P41" s="107">
        <f t="shared" si="6"/>
        <v>209.8</v>
      </c>
      <c r="Q41" s="107">
        <f t="shared" si="6"/>
        <v>207</v>
      </c>
      <c r="R41" s="107">
        <f t="shared" si="6"/>
        <v>197</v>
      </c>
      <c r="S41" s="107">
        <f t="shared" si="6"/>
        <v>197</v>
      </c>
      <c r="T41" s="107">
        <f t="shared" si="6"/>
        <v>197</v>
      </c>
      <c r="U41" s="107">
        <f t="shared" si="6"/>
        <v>197</v>
      </c>
      <c r="V41" s="107">
        <f t="shared" si="6"/>
        <v>189</v>
      </c>
      <c r="W41" s="107">
        <f t="shared" si="6"/>
        <v>189</v>
      </c>
      <c r="X41" s="107">
        <f t="shared" si="6"/>
        <v>189</v>
      </c>
      <c r="Y41" s="107">
        <f t="shared" si="6"/>
        <v>189</v>
      </c>
      <c r="Z41" s="107">
        <f t="shared" si="6"/>
        <v>269</v>
      </c>
      <c r="AA41" s="107">
        <f t="shared" si="6"/>
        <v>269</v>
      </c>
      <c r="AB41" s="107">
        <f t="shared" si="6"/>
        <v>269</v>
      </c>
      <c r="AC41" s="107">
        <f t="shared" si="6"/>
        <v>269</v>
      </c>
      <c r="AD41" s="107">
        <f t="shared" si="6"/>
        <v>300</v>
      </c>
      <c r="AE41" s="107">
        <f t="shared" si="6"/>
        <v>300</v>
      </c>
      <c r="AF41" s="107">
        <f t="shared" si="6"/>
        <v>300</v>
      </c>
      <c r="AG41" s="107">
        <f t="shared" si="6"/>
        <v>300</v>
      </c>
      <c r="AH41" s="107">
        <f t="shared" si="6"/>
        <v>950</v>
      </c>
      <c r="AI41" s="107">
        <f t="shared" si="6"/>
        <v>950</v>
      </c>
      <c r="AJ41" s="107">
        <f t="shared" si="6"/>
        <v>950</v>
      </c>
      <c r="AK41" s="107">
        <f t="shared" si="6"/>
        <v>950</v>
      </c>
      <c r="AL41" s="107">
        <f t="shared" si="6"/>
        <v>950</v>
      </c>
      <c r="AM41" s="107">
        <f t="shared" si="6"/>
        <v>950</v>
      </c>
      <c r="AN41" s="107">
        <f t="shared" si="6"/>
        <v>950</v>
      </c>
      <c r="AO41" s="107">
        <f t="shared" si="6"/>
        <v>950</v>
      </c>
      <c r="AP41" s="107">
        <f t="shared" si="6"/>
        <v>950</v>
      </c>
      <c r="AQ41" s="107">
        <f t="shared" si="6"/>
        <v>950</v>
      </c>
      <c r="AR41" s="107">
        <f t="shared" si="6"/>
        <v>950</v>
      </c>
      <c r="AS41" s="107">
        <f t="shared" si="6"/>
        <v>950</v>
      </c>
      <c r="AT41" s="107">
        <f t="shared" si="6"/>
        <v>965</v>
      </c>
      <c r="AU41" s="107">
        <f t="shared" si="6"/>
        <v>965</v>
      </c>
      <c r="AV41" s="107">
        <f t="shared" si="6"/>
        <v>965</v>
      </c>
      <c r="AW41" s="107">
        <f t="shared" si="6"/>
        <v>965</v>
      </c>
      <c r="AX41" s="107">
        <f t="shared" si="6"/>
        <v>1037.2760000000001</v>
      </c>
      <c r="AY41" s="107">
        <f t="shared" si="6"/>
        <v>1037.2760000000001</v>
      </c>
      <c r="AZ41" s="107">
        <f t="shared" si="6"/>
        <v>1037.2760000000001</v>
      </c>
      <c r="BA41" s="107">
        <f t="shared" si="6"/>
        <v>1037.2760000000001</v>
      </c>
      <c r="BB41" s="107">
        <f t="shared" si="6"/>
        <v>981.87699999999995</v>
      </c>
      <c r="BC41" s="107">
        <f t="shared" si="6"/>
        <v>981.87699999999995</v>
      </c>
      <c r="BD41" s="107">
        <f t="shared" si="6"/>
        <v>981.87699999999995</v>
      </c>
      <c r="BE41" s="107">
        <f t="shared" si="6"/>
        <v>981.87699999999995</v>
      </c>
      <c r="BF41" s="107">
        <f t="shared" si="6"/>
        <v>950</v>
      </c>
      <c r="BG41" s="107">
        <f t="shared" si="6"/>
        <v>950</v>
      </c>
      <c r="BH41" s="107">
        <f t="shared" si="6"/>
        <v>950</v>
      </c>
      <c r="BI41" s="107">
        <f t="shared" si="6"/>
        <v>950</v>
      </c>
      <c r="BJ41" s="107">
        <f t="shared" si="6"/>
        <v>950</v>
      </c>
      <c r="BK41" s="107">
        <f t="shared" si="6"/>
        <v>950</v>
      </c>
      <c r="BL41" s="107">
        <f t="shared" si="6"/>
        <v>950</v>
      </c>
      <c r="BM41" s="107">
        <f t="shared" si="6"/>
        <v>950</v>
      </c>
      <c r="BN41" s="107">
        <f t="shared" si="6"/>
        <v>651.70000000000005</v>
      </c>
      <c r="BO41" s="107">
        <f t="shared" ref="BO41:CW41" si="7">SUM(BO36:BO40)</f>
        <v>648</v>
      </c>
      <c r="BP41" s="107">
        <f t="shared" si="7"/>
        <v>859.4</v>
      </c>
      <c r="BQ41" s="107">
        <f t="shared" si="7"/>
        <v>958</v>
      </c>
      <c r="BR41" s="107">
        <f t="shared" si="7"/>
        <v>389.5</v>
      </c>
      <c r="BS41" s="107">
        <f t="shared" si="7"/>
        <v>318</v>
      </c>
      <c r="BT41" s="107">
        <f t="shared" si="7"/>
        <v>436</v>
      </c>
      <c r="BU41" s="107">
        <f t="shared" si="7"/>
        <v>757.1</v>
      </c>
      <c r="BV41" s="107">
        <f t="shared" si="7"/>
        <v>323</v>
      </c>
      <c r="BW41" s="107">
        <f t="shared" si="7"/>
        <v>323</v>
      </c>
      <c r="BX41" s="107">
        <f t="shared" si="7"/>
        <v>323</v>
      </c>
      <c r="BY41" s="107">
        <f t="shared" si="7"/>
        <v>328.8</v>
      </c>
      <c r="BZ41" s="107">
        <f t="shared" si="7"/>
        <v>377.3</v>
      </c>
      <c r="CA41" s="107">
        <f t="shared" si="7"/>
        <v>348</v>
      </c>
      <c r="CB41" s="107">
        <f t="shared" si="7"/>
        <v>323</v>
      </c>
      <c r="CC41" s="107">
        <f t="shared" si="7"/>
        <v>323</v>
      </c>
      <c r="CD41" s="107">
        <f t="shared" si="7"/>
        <v>345.1</v>
      </c>
      <c r="CE41" s="107">
        <f t="shared" si="7"/>
        <v>326.5</v>
      </c>
      <c r="CF41" s="107">
        <f t="shared" si="7"/>
        <v>298</v>
      </c>
      <c r="CG41" s="107">
        <f t="shared" si="7"/>
        <v>298</v>
      </c>
      <c r="CH41" s="107">
        <f t="shared" si="7"/>
        <v>649.1</v>
      </c>
      <c r="CI41" s="107">
        <f t="shared" si="7"/>
        <v>367.5</v>
      </c>
      <c r="CJ41" s="107">
        <f t="shared" si="7"/>
        <v>317</v>
      </c>
      <c r="CK41" s="107">
        <f t="shared" si="7"/>
        <v>317</v>
      </c>
      <c r="CL41" s="107">
        <f t="shared" si="7"/>
        <v>317</v>
      </c>
      <c r="CM41" s="107">
        <f t="shared" si="7"/>
        <v>317</v>
      </c>
      <c r="CN41" s="107">
        <f t="shared" si="7"/>
        <v>317</v>
      </c>
      <c r="CO41" s="107">
        <f t="shared" si="7"/>
        <v>317</v>
      </c>
      <c r="CP41" s="107">
        <f t="shared" si="7"/>
        <v>299</v>
      </c>
      <c r="CQ41" s="107">
        <f t="shared" si="7"/>
        <v>299</v>
      </c>
      <c r="CR41" s="107">
        <f t="shared" si="7"/>
        <v>299</v>
      </c>
      <c r="CS41" s="107">
        <f t="shared" si="7"/>
        <v>299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12924.703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>
        <v>16.600000000000001</v>
      </c>
      <c r="O46" s="120">
        <v>9.8000000000000007</v>
      </c>
      <c r="P46" s="120">
        <v>2.8</v>
      </c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>
        <v>650</v>
      </c>
      <c r="AI46" s="120">
        <v>650</v>
      </c>
      <c r="AJ46" s="120">
        <v>650</v>
      </c>
      <c r="AK46" s="120">
        <v>650</v>
      </c>
      <c r="AL46" s="120">
        <v>650</v>
      </c>
      <c r="AM46" s="120">
        <v>650</v>
      </c>
      <c r="AN46" s="120">
        <v>650</v>
      </c>
      <c r="AO46" s="120">
        <v>650</v>
      </c>
      <c r="AP46" s="120">
        <v>650</v>
      </c>
      <c r="AQ46" s="120">
        <v>650</v>
      </c>
      <c r="AR46" s="120">
        <v>650</v>
      </c>
      <c r="AS46" s="120">
        <v>650</v>
      </c>
      <c r="AT46" s="120">
        <v>665</v>
      </c>
      <c r="AU46" s="120">
        <v>665</v>
      </c>
      <c r="AV46" s="120">
        <v>665</v>
      </c>
      <c r="AW46" s="120">
        <v>665</v>
      </c>
      <c r="AX46" s="120">
        <v>650</v>
      </c>
      <c r="AY46" s="120">
        <v>650</v>
      </c>
      <c r="AZ46" s="120">
        <v>650</v>
      </c>
      <c r="BA46" s="120">
        <v>650</v>
      </c>
      <c r="BB46" s="120">
        <v>650</v>
      </c>
      <c r="BC46" s="120">
        <v>650</v>
      </c>
      <c r="BD46" s="120">
        <v>650</v>
      </c>
      <c r="BE46" s="120">
        <v>650</v>
      </c>
      <c r="BF46" s="120">
        <v>650</v>
      </c>
      <c r="BG46" s="120">
        <v>650</v>
      </c>
      <c r="BH46" s="120">
        <v>650</v>
      </c>
      <c r="BI46" s="120">
        <v>650</v>
      </c>
      <c r="BJ46" s="120">
        <v>650</v>
      </c>
      <c r="BK46" s="120">
        <v>650</v>
      </c>
      <c r="BL46" s="120">
        <v>650</v>
      </c>
      <c r="BM46" s="120">
        <v>650</v>
      </c>
      <c r="BN46" s="120">
        <v>343.7</v>
      </c>
      <c r="BO46" s="120">
        <v>340</v>
      </c>
      <c r="BP46" s="120">
        <v>551.4</v>
      </c>
      <c r="BQ46" s="120">
        <v>650</v>
      </c>
      <c r="BR46" s="120">
        <v>71.5</v>
      </c>
      <c r="BS46" s="120"/>
      <c r="BT46" s="120">
        <v>118</v>
      </c>
      <c r="BU46" s="120">
        <v>439.1</v>
      </c>
      <c r="BV46" s="120"/>
      <c r="BW46" s="120"/>
      <c r="BX46" s="120"/>
      <c r="BY46" s="120">
        <v>5.8</v>
      </c>
      <c r="BZ46" s="120">
        <v>54.3</v>
      </c>
      <c r="CA46" s="120">
        <v>25</v>
      </c>
      <c r="CB46" s="120"/>
      <c r="CC46" s="120"/>
      <c r="CD46" s="120">
        <v>47.1</v>
      </c>
      <c r="CE46" s="120">
        <v>28.5</v>
      </c>
      <c r="CF46" s="120"/>
      <c r="CG46" s="120"/>
      <c r="CH46" s="120">
        <v>332.1</v>
      </c>
      <c r="CI46" s="120">
        <v>50.5</v>
      </c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5986.5499999999993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146</v>
      </c>
      <c r="C49" s="120">
        <v>146</v>
      </c>
      <c r="D49" s="120">
        <v>146</v>
      </c>
      <c r="E49" s="120">
        <v>146</v>
      </c>
      <c r="F49" s="120">
        <v>134</v>
      </c>
      <c r="G49" s="120">
        <v>134</v>
      </c>
      <c r="H49" s="120">
        <v>134</v>
      </c>
      <c r="I49" s="120">
        <v>134</v>
      </c>
      <c r="J49" s="120">
        <v>129</v>
      </c>
      <c r="K49" s="120">
        <v>129</v>
      </c>
      <c r="L49" s="120">
        <v>129</v>
      </c>
      <c r="M49" s="120">
        <v>129</v>
      </c>
      <c r="N49" s="120">
        <v>128</v>
      </c>
      <c r="O49" s="120">
        <v>128</v>
      </c>
      <c r="P49" s="120">
        <v>128</v>
      </c>
      <c r="Q49" s="120">
        <v>128</v>
      </c>
      <c r="R49" s="120">
        <v>136</v>
      </c>
      <c r="S49" s="120">
        <v>136</v>
      </c>
      <c r="T49" s="120">
        <v>136</v>
      </c>
      <c r="U49" s="120">
        <v>136</v>
      </c>
      <c r="V49" s="120">
        <v>150</v>
      </c>
      <c r="W49" s="120">
        <v>150</v>
      </c>
      <c r="X49" s="120">
        <v>150</v>
      </c>
      <c r="Y49" s="120">
        <v>150</v>
      </c>
      <c r="Z49" s="120">
        <v>205</v>
      </c>
      <c r="AA49" s="120">
        <v>205</v>
      </c>
      <c r="AB49" s="120">
        <v>205</v>
      </c>
      <c r="AC49" s="120">
        <v>205</v>
      </c>
      <c r="AD49" s="120">
        <v>200</v>
      </c>
      <c r="AE49" s="120">
        <v>200</v>
      </c>
      <c r="AF49" s="120">
        <v>200</v>
      </c>
      <c r="AG49" s="120">
        <v>200</v>
      </c>
      <c r="AH49" s="120">
        <v>200</v>
      </c>
      <c r="AI49" s="120">
        <v>200</v>
      </c>
      <c r="AJ49" s="120">
        <v>200</v>
      </c>
      <c r="AK49" s="120">
        <v>200</v>
      </c>
      <c r="AL49" s="120">
        <v>200</v>
      </c>
      <c r="AM49" s="120">
        <v>200</v>
      </c>
      <c r="AN49" s="120">
        <v>200</v>
      </c>
      <c r="AO49" s="120">
        <v>200</v>
      </c>
      <c r="AP49" s="120">
        <v>200</v>
      </c>
      <c r="AQ49" s="120">
        <v>200</v>
      </c>
      <c r="AR49" s="120">
        <v>200</v>
      </c>
      <c r="AS49" s="120">
        <v>200</v>
      </c>
      <c r="AT49" s="120">
        <v>200</v>
      </c>
      <c r="AU49" s="120">
        <v>200</v>
      </c>
      <c r="AV49" s="120">
        <v>200</v>
      </c>
      <c r="AW49" s="120">
        <v>200</v>
      </c>
      <c r="AX49" s="120">
        <v>200</v>
      </c>
      <c r="AY49" s="120">
        <v>200</v>
      </c>
      <c r="AZ49" s="120">
        <v>200</v>
      </c>
      <c r="BA49" s="120">
        <v>200</v>
      </c>
      <c r="BB49" s="120">
        <v>200</v>
      </c>
      <c r="BC49" s="120">
        <v>200</v>
      </c>
      <c r="BD49" s="120">
        <v>200</v>
      </c>
      <c r="BE49" s="120">
        <v>200</v>
      </c>
      <c r="BF49" s="120">
        <v>200</v>
      </c>
      <c r="BG49" s="120">
        <v>200</v>
      </c>
      <c r="BH49" s="120">
        <v>200</v>
      </c>
      <c r="BI49" s="120">
        <v>200</v>
      </c>
      <c r="BJ49" s="120">
        <v>200</v>
      </c>
      <c r="BK49" s="120">
        <v>200</v>
      </c>
      <c r="BL49" s="120">
        <v>200</v>
      </c>
      <c r="BM49" s="120">
        <v>200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200</v>
      </c>
      <c r="CA49" s="120">
        <v>200</v>
      </c>
      <c r="CB49" s="120">
        <v>200</v>
      </c>
      <c r="CC49" s="120">
        <v>200</v>
      </c>
      <c r="CD49" s="120">
        <v>200</v>
      </c>
      <c r="CE49" s="120">
        <v>200</v>
      </c>
      <c r="CF49" s="120">
        <v>200</v>
      </c>
      <c r="CG49" s="120">
        <v>200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150</v>
      </c>
      <c r="CM49" s="120">
        <v>150</v>
      </c>
      <c r="CN49" s="120">
        <v>150</v>
      </c>
      <c r="CO49" s="120">
        <v>150</v>
      </c>
      <c r="CP49" s="120">
        <v>146</v>
      </c>
      <c r="CQ49" s="120">
        <v>146</v>
      </c>
      <c r="CR49" s="120">
        <v>146</v>
      </c>
      <c r="CS49" s="120">
        <v>146</v>
      </c>
      <c r="CT49" s="122"/>
      <c r="CU49" s="122"/>
      <c r="CV49" s="122"/>
      <c r="CW49" s="121"/>
      <c r="CX49" s="97">
        <f t="array" ref="CX49">SUMPRODUCT(B49:CW49*0.25)</f>
        <v>4274</v>
      </c>
    </row>
    <row r="50" spans="1:102" ht="30" customHeight="1" thickBot="1" x14ac:dyDescent="0.25">
      <c r="A50" s="105" t="s">
        <v>51</v>
      </c>
      <c r="B50" s="106">
        <f>SUM(B44:B49)</f>
        <v>146</v>
      </c>
      <c r="C50" s="107">
        <f t="shared" ref="C50:BN50" si="8">SUM(C44:C49)</f>
        <v>146</v>
      </c>
      <c r="D50" s="107">
        <f t="shared" si="8"/>
        <v>146</v>
      </c>
      <c r="E50" s="107">
        <f t="shared" si="8"/>
        <v>146</v>
      </c>
      <c r="F50" s="107">
        <f t="shared" si="8"/>
        <v>134</v>
      </c>
      <c r="G50" s="107">
        <f t="shared" si="8"/>
        <v>134</v>
      </c>
      <c r="H50" s="107">
        <f t="shared" si="8"/>
        <v>134</v>
      </c>
      <c r="I50" s="107">
        <f t="shared" si="8"/>
        <v>134</v>
      </c>
      <c r="J50" s="107">
        <f t="shared" si="8"/>
        <v>129</v>
      </c>
      <c r="K50" s="107">
        <f t="shared" si="8"/>
        <v>129</v>
      </c>
      <c r="L50" s="107">
        <f t="shared" si="8"/>
        <v>129</v>
      </c>
      <c r="M50" s="107">
        <f t="shared" si="8"/>
        <v>129</v>
      </c>
      <c r="N50" s="107">
        <f t="shared" si="8"/>
        <v>144.6</v>
      </c>
      <c r="O50" s="107">
        <f t="shared" si="8"/>
        <v>137.80000000000001</v>
      </c>
      <c r="P50" s="107">
        <f t="shared" si="8"/>
        <v>130.80000000000001</v>
      </c>
      <c r="Q50" s="107">
        <f t="shared" si="8"/>
        <v>128</v>
      </c>
      <c r="R50" s="107">
        <f t="shared" si="8"/>
        <v>136</v>
      </c>
      <c r="S50" s="107">
        <f t="shared" si="8"/>
        <v>136</v>
      </c>
      <c r="T50" s="107">
        <f t="shared" si="8"/>
        <v>136</v>
      </c>
      <c r="U50" s="107">
        <f t="shared" si="8"/>
        <v>136</v>
      </c>
      <c r="V50" s="107">
        <f t="shared" si="8"/>
        <v>150</v>
      </c>
      <c r="W50" s="107">
        <f t="shared" si="8"/>
        <v>150</v>
      </c>
      <c r="X50" s="107">
        <f t="shared" si="8"/>
        <v>150</v>
      </c>
      <c r="Y50" s="107">
        <f t="shared" si="8"/>
        <v>150</v>
      </c>
      <c r="Z50" s="107">
        <f t="shared" si="8"/>
        <v>205</v>
      </c>
      <c r="AA50" s="107">
        <f t="shared" si="8"/>
        <v>205</v>
      </c>
      <c r="AB50" s="107">
        <f t="shared" si="8"/>
        <v>205</v>
      </c>
      <c r="AC50" s="107">
        <f t="shared" si="8"/>
        <v>205</v>
      </c>
      <c r="AD50" s="107">
        <f t="shared" si="8"/>
        <v>200</v>
      </c>
      <c r="AE50" s="107">
        <f t="shared" si="8"/>
        <v>200</v>
      </c>
      <c r="AF50" s="107">
        <f t="shared" si="8"/>
        <v>200</v>
      </c>
      <c r="AG50" s="107">
        <f t="shared" si="8"/>
        <v>200</v>
      </c>
      <c r="AH50" s="107">
        <f t="shared" si="8"/>
        <v>850</v>
      </c>
      <c r="AI50" s="107">
        <f t="shared" si="8"/>
        <v>850</v>
      </c>
      <c r="AJ50" s="107">
        <f t="shared" si="8"/>
        <v>850</v>
      </c>
      <c r="AK50" s="107">
        <f t="shared" si="8"/>
        <v>850</v>
      </c>
      <c r="AL50" s="107">
        <f t="shared" si="8"/>
        <v>850</v>
      </c>
      <c r="AM50" s="107">
        <f t="shared" si="8"/>
        <v>850</v>
      </c>
      <c r="AN50" s="107">
        <f t="shared" si="8"/>
        <v>850</v>
      </c>
      <c r="AO50" s="107">
        <f t="shared" si="8"/>
        <v>850</v>
      </c>
      <c r="AP50" s="107">
        <f t="shared" si="8"/>
        <v>850</v>
      </c>
      <c r="AQ50" s="107">
        <f t="shared" si="8"/>
        <v>850</v>
      </c>
      <c r="AR50" s="107">
        <f t="shared" si="8"/>
        <v>850</v>
      </c>
      <c r="AS50" s="107">
        <f t="shared" si="8"/>
        <v>850</v>
      </c>
      <c r="AT50" s="107">
        <f t="shared" si="8"/>
        <v>865</v>
      </c>
      <c r="AU50" s="107">
        <f t="shared" si="8"/>
        <v>865</v>
      </c>
      <c r="AV50" s="107">
        <f t="shared" si="8"/>
        <v>865</v>
      </c>
      <c r="AW50" s="107">
        <f t="shared" si="8"/>
        <v>865</v>
      </c>
      <c r="AX50" s="107">
        <f t="shared" si="8"/>
        <v>850</v>
      </c>
      <c r="AY50" s="107">
        <f t="shared" si="8"/>
        <v>850</v>
      </c>
      <c r="AZ50" s="107">
        <f t="shared" si="8"/>
        <v>850</v>
      </c>
      <c r="BA50" s="107">
        <f t="shared" si="8"/>
        <v>850</v>
      </c>
      <c r="BB50" s="107">
        <f t="shared" si="8"/>
        <v>850</v>
      </c>
      <c r="BC50" s="107">
        <f t="shared" si="8"/>
        <v>850</v>
      </c>
      <c r="BD50" s="107">
        <f t="shared" si="8"/>
        <v>850</v>
      </c>
      <c r="BE50" s="107">
        <f t="shared" si="8"/>
        <v>850</v>
      </c>
      <c r="BF50" s="107">
        <f t="shared" si="8"/>
        <v>850</v>
      </c>
      <c r="BG50" s="107">
        <f t="shared" si="8"/>
        <v>850</v>
      </c>
      <c r="BH50" s="107">
        <f t="shared" si="8"/>
        <v>850</v>
      </c>
      <c r="BI50" s="107">
        <f t="shared" si="8"/>
        <v>850</v>
      </c>
      <c r="BJ50" s="107">
        <f t="shared" si="8"/>
        <v>850</v>
      </c>
      <c r="BK50" s="107">
        <f t="shared" si="8"/>
        <v>850</v>
      </c>
      <c r="BL50" s="107">
        <f t="shared" si="8"/>
        <v>850</v>
      </c>
      <c r="BM50" s="107">
        <f t="shared" si="8"/>
        <v>850</v>
      </c>
      <c r="BN50" s="107">
        <f t="shared" si="8"/>
        <v>543.70000000000005</v>
      </c>
      <c r="BO50" s="107">
        <f t="shared" ref="BO50:CW50" si="9">SUM(BO44:BO49)</f>
        <v>540</v>
      </c>
      <c r="BP50" s="107">
        <f t="shared" si="9"/>
        <v>751.4</v>
      </c>
      <c r="BQ50" s="107">
        <f t="shared" si="9"/>
        <v>850</v>
      </c>
      <c r="BR50" s="107">
        <f t="shared" si="9"/>
        <v>271.5</v>
      </c>
      <c r="BS50" s="107">
        <f t="shared" si="9"/>
        <v>200</v>
      </c>
      <c r="BT50" s="107">
        <f t="shared" si="9"/>
        <v>318</v>
      </c>
      <c r="BU50" s="107">
        <f t="shared" si="9"/>
        <v>639.1</v>
      </c>
      <c r="BV50" s="107">
        <f t="shared" si="9"/>
        <v>200</v>
      </c>
      <c r="BW50" s="107">
        <f t="shared" si="9"/>
        <v>200</v>
      </c>
      <c r="BX50" s="107">
        <f t="shared" si="9"/>
        <v>200</v>
      </c>
      <c r="BY50" s="107">
        <f t="shared" si="9"/>
        <v>205.8</v>
      </c>
      <c r="BZ50" s="107">
        <f t="shared" si="9"/>
        <v>254.3</v>
      </c>
      <c r="CA50" s="107">
        <f t="shared" si="9"/>
        <v>225</v>
      </c>
      <c r="CB50" s="107">
        <f t="shared" si="9"/>
        <v>200</v>
      </c>
      <c r="CC50" s="107">
        <f t="shared" si="9"/>
        <v>200</v>
      </c>
      <c r="CD50" s="107">
        <f t="shared" si="9"/>
        <v>247.1</v>
      </c>
      <c r="CE50" s="107">
        <f t="shared" si="9"/>
        <v>228.5</v>
      </c>
      <c r="CF50" s="107">
        <f t="shared" si="9"/>
        <v>200</v>
      </c>
      <c r="CG50" s="107">
        <f t="shared" si="9"/>
        <v>200</v>
      </c>
      <c r="CH50" s="107">
        <f t="shared" si="9"/>
        <v>482.1</v>
      </c>
      <c r="CI50" s="107">
        <f t="shared" si="9"/>
        <v>200.5</v>
      </c>
      <c r="CJ50" s="107">
        <f t="shared" si="9"/>
        <v>150</v>
      </c>
      <c r="CK50" s="107">
        <f t="shared" si="9"/>
        <v>150</v>
      </c>
      <c r="CL50" s="107">
        <f t="shared" si="9"/>
        <v>150</v>
      </c>
      <c r="CM50" s="107">
        <f t="shared" si="9"/>
        <v>150</v>
      </c>
      <c r="CN50" s="107">
        <f t="shared" si="9"/>
        <v>150</v>
      </c>
      <c r="CO50" s="107">
        <f t="shared" si="9"/>
        <v>150</v>
      </c>
      <c r="CP50" s="107">
        <f t="shared" si="9"/>
        <v>146</v>
      </c>
      <c r="CQ50" s="107">
        <f t="shared" si="9"/>
        <v>146</v>
      </c>
      <c r="CR50" s="107">
        <f t="shared" si="9"/>
        <v>146</v>
      </c>
      <c r="CS50" s="107">
        <f t="shared" si="9"/>
        <v>146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10260.549999999999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4772.933</v>
      </c>
      <c r="C53" s="107">
        <f t="shared" ref="C53:BN53" si="12">C17+C27+C41</f>
        <v>4806.1460000000006</v>
      </c>
      <c r="D53" s="107">
        <f t="shared" si="12"/>
        <v>4742.7109999999993</v>
      </c>
      <c r="E53" s="107">
        <f t="shared" si="12"/>
        <v>4719.0959999999995</v>
      </c>
      <c r="F53" s="107">
        <f t="shared" si="12"/>
        <v>4633.26</v>
      </c>
      <c r="G53" s="107">
        <f t="shared" si="12"/>
        <v>4647.5129999999999</v>
      </c>
      <c r="H53" s="107">
        <f t="shared" si="12"/>
        <v>4633.4460000000008</v>
      </c>
      <c r="I53" s="107">
        <f t="shared" si="12"/>
        <v>4614.2299999999996</v>
      </c>
      <c r="J53" s="107">
        <f t="shared" si="12"/>
        <v>4547.6530000000002</v>
      </c>
      <c r="K53" s="107">
        <f t="shared" si="12"/>
        <v>4527.3379999999997</v>
      </c>
      <c r="L53" s="107">
        <f t="shared" si="12"/>
        <v>4522.9570000000003</v>
      </c>
      <c r="M53" s="107">
        <f t="shared" si="12"/>
        <v>4523.3370000000004</v>
      </c>
      <c r="N53" s="107">
        <f t="shared" si="12"/>
        <v>4516.5159999999996</v>
      </c>
      <c r="O53" s="107">
        <f t="shared" si="12"/>
        <v>4515.5619999999999</v>
      </c>
      <c r="P53" s="107">
        <f t="shared" si="12"/>
        <v>4512.1030000000001</v>
      </c>
      <c r="Q53" s="107">
        <f t="shared" si="12"/>
        <v>4540.6930000000002</v>
      </c>
      <c r="R53" s="107">
        <f t="shared" si="12"/>
        <v>4566.6019999999999</v>
      </c>
      <c r="S53" s="107">
        <f t="shared" si="12"/>
        <v>4572.2470000000003</v>
      </c>
      <c r="T53" s="107">
        <f t="shared" si="12"/>
        <v>4621.7039999999997</v>
      </c>
      <c r="U53" s="107">
        <f t="shared" si="12"/>
        <v>4708.9549999999999</v>
      </c>
      <c r="V53" s="107">
        <f t="shared" si="12"/>
        <v>4885.6279999999997</v>
      </c>
      <c r="W53" s="107">
        <f t="shared" si="12"/>
        <v>5004.4110000000001</v>
      </c>
      <c r="X53" s="107">
        <f t="shared" si="12"/>
        <v>5090.2739999999994</v>
      </c>
      <c r="Y53" s="107">
        <f t="shared" si="12"/>
        <v>5156.04</v>
      </c>
      <c r="Z53" s="107">
        <f t="shared" si="12"/>
        <v>5547.7690000000002</v>
      </c>
      <c r="AA53" s="107">
        <f t="shared" si="12"/>
        <v>5720.4529999999995</v>
      </c>
      <c r="AB53" s="107">
        <f t="shared" si="12"/>
        <v>5728.308</v>
      </c>
      <c r="AC53" s="107">
        <f t="shared" si="12"/>
        <v>5803.201</v>
      </c>
      <c r="AD53" s="107">
        <f t="shared" si="12"/>
        <v>5922.116</v>
      </c>
      <c r="AE53" s="107">
        <f t="shared" si="12"/>
        <v>6009.2650000000003</v>
      </c>
      <c r="AF53" s="107">
        <f t="shared" si="12"/>
        <v>6126.4710000000005</v>
      </c>
      <c r="AG53" s="107">
        <f t="shared" si="12"/>
        <v>6214.2599999999993</v>
      </c>
      <c r="AH53" s="107">
        <f t="shared" si="12"/>
        <v>6955.4710000000005</v>
      </c>
      <c r="AI53" s="107">
        <f t="shared" si="12"/>
        <v>7004.4169999999995</v>
      </c>
      <c r="AJ53" s="107">
        <f t="shared" si="12"/>
        <v>7188.3519999999999</v>
      </c>
      <c r="AK53" s="107">
        <f t="shared" si="12"/>
        <v>7206.7180000000008</v>
      </c>
      <c r="AL53" s="107">
        <f t="shared" si="12"/>
        <v>7137.5919999999996</v>
      </c>
      <c r="AM53" s="107">
        <f t="shared" si="12"/>
        <v>7157.418999999999</v>
      </c>
      <c r="AN53" s="107">
        <f t="shared" si="12"/>
        <v>7166.4139999999998</v>
      </c>
      <c r="AO53" s="107">
        <f t="shared" si="12"/>
        <v>7160.1279999999997</v>
      </c>
      <c r="AP53" s="107">
        <f t="shared" si="12"/>
        <v>7376.7119999999995</v>
      </c>
      <c r="AQ53" s="107">
        <f t="shared" si="12"/>
        <v>7388.5099999999993</v>
      </c>
      <c r="AR53" s="107">
        <f t="shared" si="12"/>
        <v>7391.4759999999997</v>
      </c>
      <c r="AS53" s="107">
        <f t="shared" si="12"/>
        <v>7409.1590000000006</v>
      </c>
      <c r="AT53" s="107">
        <f t="shared" si="12"/>
        <v>7428.6040000000003</v>
      </c>
      <c r="AU53" s="107">
        <f t="shared" si="12"/>
        <v>7441.6390000000001</v>
      </c>
      <c r="AV53" s="107">
        <f t="shared" si="12"/>
        <v>7461.4029999999993</v>
      </c>
      <c r="AW53" s="107">
        <f t="shared" si="12"/>
        <v>7466.6840000000002</v>
      </c>
      <c r="AX53" s="107">
        <f t="shared" si="12"/>
        <v>7508.8540000000003</v>
      </c>
      <c r="AY53" s="107">
        <f t="shared" si="12"/>
        <v>7487.5919999999987</v>
      </c>
      <c r="AZ53" s="107">
        <f t="shared" si="12"/>
        <v>7471.4830000000002</v>
      </c>
      <c r="BA53" s="107">
        <f t="shared" si="12"/>
        <v>7417.8099999999995</v>
      </c>
      <c r="BB53" s="107">
        <f t="shared" si="12"/>
        <v>7293.3790000000008</v>
      </c>
      <c r="BC53" s="107">
        <f t="shared" si="12"/>
        <v>7238.8590000000004</v>
      </c>
      <c r="BD53" s="107">
        <f t="shared" si="12"/>
        <v>7192.5390000000007</v>
      </c>
      <c r="BE53" s="107">
        <f t="shared" si="12"/>
        <v>7142.902</v>
      </c>
      <c r="BF53" s="107">
        <f t="shared" si="12"/>
        <v>7021.9470000000001</v>
      </c>
      <c r="BG53" s="107">
        <f t="shared" si="12"/>
        <v>6976.0459999999985</v>
      </c>
      <c r="BH53" s="107">
        <f t="shared" si="12"/>
        <v>6938.4960000000001</v>
      </c>
      <c r="BI53" s="107">
        <f t="shared" si="12"/>
        <v>6910.7209999999995</v>
      </c>
      <c r="BJ53" s="107">
        <f t="shared" si="12"/>
        <v>6654.0599999999995</v>
      </c>
      <c r="BK53" s="107">
        <f t="shared" si="12"/>
        <v>6646.3710000000001</v>
      </c>
      <c r="BL53" s="107">
        <f t="shared" si="12"/>
        <v>6665.8580000000002</v>
      </c>
      <c r="BM53" s="107">
        <f t="shared" si="12"/>
        <v>6682.7120000000004</v>
      </c>
      <c r="BN53" s="107">
        <f t="shared" si="12"/>
        <v>6465.41</v>
      </c>
      <c r="BO53" s="107">
        <f t="shared" ref="BO53:CX53" si="13">BO17+BO27+BO41</f>
        <v>6457.0029999999997</v>
      </c>
      <c r="BP53" s="107">
        <f t="shared" si="13"/>
        <v>6604.043999999999</v>
      </c>
      <c r="BQ53" s="107">
        <f t="shared" si="13"/>
        <v>6708.64</v>
      </c>
      <c r="BR53" s="107">
        <f t="shared" si="13"/>
        <v>6447.88</v>
      </c>
      <c r="BS53" s="107">
        <f t="shared" si="13"/>
        <v>6392.6399999999994</v>
      </c>
      <c r="BT53" s="107">
        <f t="shared" si="13"/>
        <v>6403.6230000000005</v>
      </c>
      <c r="BU53" s="107">
        <f t="shared" si="13"/>
        <v>6838.77</v>
      </c>
      <c r="BV53" s="107">
        <f t="shared" si="13"/>
        <v>6805.3089999999993</v>
      </c>
      <c r="BW53" s="107">
        <f t="shared" si="13"/>
        <v>6879.76</v>
      </c>
      <c r="BX53" s="107">
        <f t="shared" si="13"/>
        <v>6836.5220000000008</v>
      </c>
      <c r="BY53" s="107">
        <f t="shared" si="13"/>
        <v>6767.3480000000009</v>
      </c>
      <c r="BZ53" s="107">
        <f t="shared" si="13"/>
        <v>6900.2609999999995</v>
      </c>
      <c r="CA53" s="107">
        <f t="shared" si="13"/>
        <v>6905.0639999999985</v>
      </c>
      <c r="CB53" s="107">
        <f t="shared" si="13"/>
        <v>6850.9489999999996</v>
      </c>
      <c r="CC53" s="107">
        <f t="shared" si="13"/>
        <v>6855.8179999999993</v>
      </c>
      <c r="CD53" s="107">
        <f t="shared" si="13"/>
        <v>6541.6050000000005</v>
      </c>
      <c r="CE53" s="107">
        <f t="shared" si="13"/>
        <v>6391.6229999999996</v>
      </c>
      <c r="CF53" s="107">
        <f t="shared" si="13"/>
        <v>6424.7420000000002</v>
      </c>
      <c r="CG53" s="107">
        <f t="shared" si="13"/>
        <v>6313.6469999999999</v>
      </c>
      <c r="CH53" s="107">
        <f t="shared" si="13"/>
        <v>6374.2210000000005</v>
      </c>
      <c r="CI53" s="107">
        <f t="shared" si="13"/>
        <v>5987.799</v>
      </c>
      <c r="CJ53" s="107">
        <f t="shared" si="13"/>
        <v>5965.4870000000001</v>
      </c>
      <c r="CK53" s="107">
        <f t="shared" si="13"/>
        <v>5867.9179999999997</v>
      </c>
      <c r="CL53" s="107">
        <f t="shared" si="13"/>
        <v>5677.3430000000008</v>
      </c>
      <c r="CM53" s="107">
        <f t="shared" si="13"/>
        <v>5572.33</v>
      </c>
      <c r="CN53" s="107">
        <f t="shared" si="13"/>
        <v>5520.8409999999994</v>
      </c>
      <c r="CO53" s="107">
        <f t="shared" si="13"/>
        <v>5406.8879999999999</v>
      </c>
      <c r="CP53" s="107">
        <f t="shared" si="13"/>
        <v>5264.0049999999992</v>
      </c>
      <c r="CQ53" s="107">
        <f t="shared" si="13"/>
        <v>5157.576</v>
      </c>
      <c r="CR53" s="107">
        <f t="shared" si="13"/>
        <v>5111.7829999999994</v>
      </c>
      <c r="CS53" s="107">
        <f t="shared" si="13"/>
        <v>5065.8869999999997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147201.56525000001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-104.4</v>
      </c>
      <c r="C5" s="25">
        <v>-244.2</v>
      </c>
      <c r="D5" s="25">
        <v>-247.8</v>
      </c>
      <c r="E5" s="25">
        <v>-226</v>
      </c>
      <c r="F5" s="25">
        <v>-119.6</v>
      </c>
      <c r="G5" s="25">
        <v>-133.6</v>
      </c>
      <c r="H5" s="25">
        <v>-127.3</v>
      </c>
      <c r="I5" s="25">
        <v>-109</v>
      </c>
      <c r="J5" s="25">
        <v>-37</v>
      </c>
      <c r="K5" s="25">
        <v>-12.6</v>
      </c>
      <c r="L5" s="25">
        <v>-14.9</v>
      </c>
      <c r="M5" s="25">
        <v>-21.2</v>
      </c>
      <c r="N5" s="25">
        <v>16.600000000000001</v>
      </c>
      <c r="O5" s="25">
        <v>9.8000000000000007</v>
      </c>
      <c r="P5" s="25">
        <v>2.8</v>
      </c>
      <c r="Q5" s="25">
        <v>-21.4</v>
      </c>
      <c r="R5" s="25">
        <v>-89.3</v>
      </c>
      <c r="S5" s="25">
        <v>-62.8</v>
      </c>
      <c r="T5" s="25">
        <v>-47.9</v>
      </c>
      <c r="U5" s="25">
        <v>-106</v>
      </c>
      <c r="V5" s="25">
        <v>-406.7</v>
      </c>
      <c r="W5" s="25">
        <v>-486.9</v>
      </c>
      <c r="X5" s="25">
        <v>-456.9</v>
      </c>
      <c r="Y5" s="25">
        <v>-347.1</v>
      </c>
      <c r="Z5" s="25">
        <v>-670.9</v>
      </c>
      <c r="AA5" s="25">
        <v>-699.6</v>
      </c>
      <c r="AB5" s="25">
        <v>-656.6</v>
      </c>
      <c r="AC5" s="25">
        <v>-468</v>
      </c>
      <c r="AD5" s="25">
        <v>-83.5</v>
      </c>
      <c r="AE5" s="25">
        <v>-86.1</v>
      </c>
      <c r="AF5" s="25">
        <v>-207.4</v>
      </c>
      <c r="AG5" s="25">
        <v>-40.9</v>
      </c>
      <c r="AH5" s="25">
        <v>650</v>
      </c>
      <c r="AI5" s="25">
        <v>650</v>
      </c>
      <c r="AJ5" s="25">
        <v>650</v>
      </c>
      <c r="AK5" s="25">
        <v>650</v>
      </c>
      <c r="AL5" s="25">
        <v>650</v>
      </c>
      <c r="AM5" s="25">
        <v>650</v>
      </c>
      <c r="AN5" s="25">
        <v>650</v>
      </c>
      <c r="AO5" s="25">
        <v>650</v>
      </c>
      <c r="AP5" s="25">
        <v>650</v>
      </c>
      <c r="AQ5" s="25">
        <v>650</v>
      </c>
      <c r="AR5" s="25">
        <v>650</v>
      </c>
      <c r="AS5" s="25">
        <v>650</v>
      </c>
      <c r="AT5" s="25">
        <v>665</v>
      </c>
      <c r="AU5" s="25">
        <v>665</v>
      </c>
      <c r="AV5" s="25">
        <v>665</v>
      </c>
      <c r="AW5" s="25">
        <v>665</v>
      </c>
      <c r="AX5" s="25">
        <v>650</v>
      </c>
      <c r="AY5" s="25">
        <v>650</v>
      </c>
      <c r="AZ5" s="25">
        <v>650</v>
      </c>
      <c r="BA5" s="25">
        <v>650</v>
      </c>
      <c r="BB5" s="25">
        <v>650</v>
      </c>
      <c r="BC5" s="25">
        <v>650</v>
      </c>
      <c r="BD5" s="25">
        <v>650</v>
      </c>
      <c r="BE5" s="25">
        <v>650</v>
      </c>
      <c r="BF5" s="25">
        <v>650</v>
      </c>
      <c r="BG5" s="25">
        <v>650</v>
      </c>
      <c r="BH5" s="25">
        <v>650</v>
      </c>
      <c r="BI5" s="25">
        <v>650</v>
      </c>
      <c r="BJ5" s="25">
        <v>650</v>
      </c>
      <c r="BK5" s="25">
        <v>650</v>
      </c>
      <c r="BL5" s="25">
        <v>650</v>
      </c>
      <c r="BM5" s="25">
        <v>650</v>
      </c>
      <c r="BN5" s="25">
        <v>343.7</v>
      </c>
      <c r="BO5" s="25">
        <v>340</v>
      </c>
      <c r="BP5" s="25">
        <v>551.4</v>
      </c>
      <c r="BQ5" s="25">
        <v>650</v>
      </c>
      <c r="BR5" s="25">
        <v>71.5</v>
      </c>
      <c r="BS5" s="25">
        <v>-55.9</v>
      </c>
      <c r="BT5" s="25">
        <v>118</v>
      </c>
      <c r="BU5" s="25">
        <v>439.1</v>
      </c>
      <c r="BV5" s="25">
        <v>-209.1</v>
      </c>
      <c r="BW5" s="25">
        <v>-157.9</v>
      </c>
      <c r="BX5" s="25">
        <v>-79.2</v>
      </c>
      <c r="BY5" s="25">
        <v>5.8</v>
      </c>
      <c r="BZ5" s="25">
        <v>54.3</v>
      </c>
      <c r="CA5" s="25">
        <v>25</v>
      </c>
      <c r="CB5" s="25">
        <v>-60</v>
      </c>
      <c r="CC5" s="25">
        <v>-93.9</v>
      </c>
      <c r="CD5" s="25">
        <v>47.1</v>
      </c>
      <c r="CE5" s="25">
        <v>28.5</v>
      </c>
      <c r="CF5" s="25">
        <v>-91.8</v>
      </c>
      <c r="CG5" s="25">
        <v>-130.80000000000001</v>
      </c>
      <c r="CH5" s="25">
        <v>332.1</v>
      </c>
      <c r="CI5" s="25">
        <v>50.5</v>
      </c>
      <c r="CJ5" s="25">
        <v>-109.7</v>
      </c>
      <c r="CK5" s="25">
        <v>-178.1</v>
      </c>
      <c r="CL5" s="25">
        <v>-106.2</v>
      </c>
      <c r="CM5" s="25">
        <v>-228.8</v>
      </c>
      <c r="CN5" s="25">
        <v>-303.60000000000002</v>
      </c>
      <c r="CO5" s="25">
        <v>-179.8</v>
      </c>
      <c r="CP5" s="25">
        <v>-318.3</v>
      </c>
      <c r="CQ5" s="25">
        <v>-371.3</v>
      </c>
      <c r="CR5" s="25">
        <v>-321.89999999999998</v>
      </c>
      <c r="CS5" s="25">
        <v>-267.3</v>
      </c>
      <c r="CT5" s="26"/>
      <c r="CU5" s="26"/>
      <c r="CV5" s="26"/>
      <c r="CW5" s="27"/>
      <c r="CX5" s="132">
        <f t="array" ref="CX5">SUMPRODUCT(B5:CW5*0.25)</f>
        <v>3586.7499999999982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129.24</v>
      </c>
      <c r="C8" s="138">
        <v>116.47</v>
      </c>
      <c r="D8" s="138">
        <v>120.36</v>
      </c>
      <c r="E8" s="138">
        <v>119.41</v>
      </c>
      <c r="F8" s="138">
        <v>122.21</v>
      </c>
      <c r="G8" s="138">
        <v>116.99</v>
      </c>
      <c r="H8" s="138">
        <v>113.6</v>
      </c>
      <c r="I8" s="138">
        <v>112.26</v>
      </c>
      <c r="J8" s="138">
        <v>112.98</v>
      </c>
      <c r="K8" s="138">
        <v>112.84</v>
      </c>
      <c r="L8" s="138">
        <v>110.12</v>
      </c>
      <c r="M8" s="138">
        <v>108.51</v>
      </c>
      <c r="N8" s="138">
        <v>109.02</v>
      </c>
      <c r="O8" s="138">
        <v>108</v>
      </c>
      <c r="P8" s="138">
        <v>106.77</v>
      </c>
      <c r="Q8" s="138">
        <v>107</v>
      </c>
      <c r="R8" s="138">
        <v>107.06</v>
      </c>
      <c r="S8" s="138">
        <v>109.16</v>
      </c>
      <c r="T8" s="138">
        <v>111.84</v>
      </c>
      <c r="U8" s="138">
        <v>116.56</v>
      </c>
      <c r="V8" s="138">
        <v>112.88</v>
      </c>
      <c r="W8" s="138">
        <v>119.83</v>
      </c>
      <c r="X8" s="138">
        <v>125.65</v>
      </c>
      <c r="Y8" s="138">
        <v>178.16</v>
      </c>
      <c r="Z8" s="138">
        <v>118.4</v>
      </c>
      <c r="AA8" s="138">
        <v>141.44</v>
      </c>
      <c r="AB8" s="138">
        <v>252</v>
      </c>
      <c r="AC8" s="138">
        <v>289.8</v>
      </c>
      <c r="AD8" s="138">
        <v>328.6</v>
      </c>
      <c r="AE8" s="138">
        <v>345.4</v>
      </c>
      <c r="AF8" s="138">
        <v>325.61</v>
      </c>
      <c r="AG8" s="138">
        <v>302.81</v>
      </c>
      <c r="AH8" s="138">
        <v>315.88</v>
      </c>
      <c r="AI8" s="138">
        <v>288.51</v>
      </c>
      <c r="AJ8" s="138">
        <v>133.33000000000001</v>
      </c>
      <c r="AK8" s="138">
        <v>131.52000000000001</v>
      </c>
      <c r="AL8" s="138">
        <v>104.64</v>
      </c>
      <c r="AM8" s="138">
        <v>99.35</v>
      </c>
      <c r="AN8" s="138">
        <v>97.47</v>
      </c>
      <c r="AO8" s="138">
        <v>90.72</v>
      </c>
      <c r="AP8" s="138">
        <v>88.1</v>
      </c>
      <c r="AQ8" s="138">
        <v>80.83</v>
      </c>
      <c r="AR8" s="138">
        <v>78.11</v>
      </c>
      <c r="AS8" s="138">
        <v>76.23</v>
      </c>
      <c r="AT8" s="138">
        <v>75.36</v>
      </c>
      <c r="AU8" s="138">
        <v>73.72</v>
      </c>
      <c r="AV8" s="138">
        <v>0.2</v>
      </c>
      <c r="AW8" s="138">
        <v>0.01</v>
      </c>
      <c r="AX8" s="138">
        <v>48</v>
      </c>
      <c r="AY8" s="138">
        <v>48</v>
      </c>
      <c r="AZ8" s="138">
        <v>7.04</v>
      </c>
      <c r="BA8" s="138">
        <v>48</v>
      </c>
      <c r="BB8" s="138">
        <v>0.01</v>
      </c>
      <c r="BC8" s="138">
        <v>70.930000000000007</v>
      </c>
      <c r="BD8" s="138">
        <v>75.16</v>
      </c>
      <c r="BE8" s="138">
        <v>76.53</v>
      </c>
      <c r="BF8" s="138">
        <v>77.510000000000005</v>
      </c>
      <c r="BG8" s="138">
        <v>77.08</v>
      </c>
      <c r="BH8" s="138">
        <v>79.05</v>
      </c>
      <c r="BI8" s="138">
        <v>83.76</v>
      </c>
      <c r="BJ8" s="138">
        <v>86.64</v>
      </c>
      <c r="BK8" s="138">
        <v>88.91</v>
      </c>
      <c r="BL8" s="138">
        <v>94.78</v>
      </c>
      <c r="BM8" s="138">
        <v>100.09</v>
      </c>
      <c r="BN8" s="138">
        <v>115.65</v>
      </c>
      <c r="BO8" s="138">
        <v>142.66</v>
      </c>
      <c r="BP8" s="138">
        <v>235.79</v>
      </c>
      <c r="BQ8" s="138">
        <v>286.49</v>
      </c>
      <c r="BR8" s="138">
        <v>137.51</v>
      </c>
      <c r="BS8" s="138">
        <v>225.94</v>
      </c>
      <c r="BT8" s="138">
        <v>342.3</v>
      </c>
      <c r="BU8" s="138">
        <v>381.88</v>
      </c>
      <c r="BV8" s="138">
        <v>209.09</v>
      </c>
      <c r="BW8" s="138">
        <v>277.27</v>
      </c>
      <c r="BX8" s="138">
        <v>406.86</v>
      </c>
      <c r="BY8" s="138">
        <v>491.13</v>
      </c>
      <c r="BZ8" s="138">
        <v>412.1</v>
      </c>
      <c r="CA8" s="138">
        <v>336.69</v>
      </c>
      <c r="CB8" s="138">
        <v>300.08</v>
      </c>
      <c r="CC8" s="138">
        <v>196.83</v>
      </c>
      <c r="CD8" s="138">
        <v>349.36</v>
      </c>
      <c r="CE8" s="138">
        <v>330.47</v>
      </c>
      <c r="CF8" s="138">
        <v>226.22</v>
      </c>
      <c r="CG8" s="138">
        <v>192.63</v>
      </c>
      <c r="CH8" s="138">
        <v>292.23</v>
      </c>
      <c r="CI8" s="138">
        <v>260.87</v>
      </c>
      <c r="CJ8" s="138">
        <v>229.24</v>
      </c>
      <c r="CK8" s="138">
        <v>154.04</v>
      </c>
      <c r="CL8" s="138">
        <v>145.1</v>
      </c>
      <c r="CM8" s="138">
        <v>129.18</v>
      </c>
      <c r="CN8" s="138">
        <v>121.04</v>
      </c>
      <c r="CO8" s="138">
        <v>121.03</v>
      </c>
      <c r="CP8" s="138">
        <v>112.96</v>
      </c>
      <c r="CQ8" s="138">
        <v>110.27</v>
      </c>
      <c r="CR8" s="138">
        <v>105.4</v>
      </c>
      <c r="CS8" s="138">
        <v>103.57</v>
      </c>
      <c r="CT8" s="139"/>
      <c r="CU8" s="139"/>
      <c r="CV8" s="139"/>
      <c r="CW8" s="140"/>
      <c r="CX8" s="141">
        <f>IF(SUM(B8:CW8)&lt;&gt;0,AVERAGEIF(B8:CW8,"&lt;&gt;"""),"")</f>
        <v>158.21177083333336</v>
      </c>
    </row>
    <row r="9" spans="1:102" ht="24.95" customHeight="1" thickBot="1" x14ac:dyDescent="0.25">
      <c r="A9" s="133" t="s">
        <v>6</v>
      </c>
      <c r="B9" s="42">
        <v>121.37</v>
      </c>
      <c r="C9" s="43">
        <v>121.37</v>
      </c>
      <c r="D9" s="43">
        <v>121.37</v>
      </c>
      <c r="E9" s="43">
        <v>121.37</v>
      </c>
      <c r="F9" s="43">
        <v>116.265</v>
      </c>
      <c r="G9" s="43">
        <v>116.265</v>
      </c>
      <c r="H9" s="43">
        <v>116.265</v>
      </c>
      <c r="I9" s="43">
        <v>116.265</v>
      </c>
      <c r="J9" s="43">
        <v>111.1125</v>
      </c>
      <c r="K9" s="43">
        <v>111.1125</v>
      </c>
      <c r="L9" s="43">
        <v>111.1125</v>
      </c>
      <c r="M9" s="43">
        <v>111.1125</v>
      </c>
      <c r="N9" s="43">
        <v>107.69750000000001</v>
      </c>
      <c r="O9" s="43">
        <v>107.69750000000001</v>
      </c>
      <c r="P9" s="43">
        <v>107.69750000000001</v>
      </c>
      <c r="Q9" s="43">
        <v>107.69750000000001</v>
      </c>
      <c r="R9" s="43">
        <v>111.155</v>
      </c>
      <c r="S9" s="43">
        <v>111.155</v>
      </c>
      <c r="T9" s="43">
        <v>111.155</v>
      </c>
      <c r="U9" s="43">
        <v>111.155</v>
      </c>
      <c r="V9" s="43">
        <v>134.13</v>
      </c>
      <c r="W9" s="43">
        <v>134.13</v>
      </c>
      <c r="X9" s="43">
        <v>134.13</v>
      </c>
      <c r="Y9" s="43">
        <v>134.13</v>
      </c>
      <c r="Z9" s="43">
        <v>200.41</v>
      </c>
      <c r="AA9" s="43">
        <v>200.41</v>
      </c>
      <c r="AB9" s="43">
        <v>200.41</v>
      </c>
      <c r="AC9" s="43">
        <v>200.41</v>
      </c>
      <c r="AD9" s="43">
        <v>325.60500000000002</v>
      </c>
      <c r="AE9" s="43">
        <v>325.60500000000002</v>
      </c>
      <c r="AF9" s="43">
        <v>325.60500000000002</v>
      </c>
      <c r="AG9" s="43">
        <v>325.60500000000002</v>
      </c>
      <c r="AH9" s="43">
        <v>217.31</v>
      </c>
      <c r="AI9" s="43">
        <v>217.31</v>
      </c>
      <c r="AJ9" s="43">
        <v>217.31</v>
      </c>
      <c r="AK9" s="43">
        <v>217.31</v>
      </c>
      <c r="AL9" s="43">
        <v>98.045000000000002</v>
      </c>
      <c r="AM9" s="43">
        <v>98.045000000000002</v>
      </c>
      <c r="AN9" s="43">
        <v>98.045000000000002</v>
      </c>
      <c r="AO9" s="43">
        <v>98.045000000000002</v>
      </c>
      <c r="AP9" s="43">
        <v>80.817499999999995</v>
      </c>
      <c r="AQ9" s="43">
        <v>80.817499999999995</v>
      </c>
      <c r="AR9" s="43">
        <v>80.817499999999995</v>
      </c>
      <c r="AS9" s="43">
        <v>80.817499999999995</v>
      </c>
      <c r="AT9" s="43">
        <v>37.322499999999998</v>
      </c>
      <c r="AU9" s="43">
        <v>37.322499999999998</v>
      </c>
      <c r="AV9" s="43">
        <v>37.322499999999998</v>
      </c>
      <c r="AW9" s="43">
        <v>37.322499999999998</v>
      </c>
      <c r="AX9" s="43">
        <v>37.76</v>
      </c>
      <c r="AY9" s="43">
        <v>37.76</v>
      </c>
      <c r="AZ9" s="43">
        <v>37.76</v>
      </c>
      <c r="BA9" s="43">
        <v>37.76</v>
      </c>
      <c r="BB9" s="43">
        <v>55.657499999999999</v>
      </c>
      <c r="BC9" s="43">
        <v>55.657499999999999</v>
      </c>
      <c r="BD9" s="43">
        <v>55.657499999999999</v>
      </c>
      <c r="BE9" s="43">
        <v>55.657499999999999</v>
      </c>
      <c r="BF9" s="43">
        <v>79.349999999999994</v>
      </c>
      <c r="BG9" s="43">
        <v>79.349999999999994</v>
      </c>
      <c r="BH9" s="43">
        <v>79.349999999999994</v>
      </c>
      <c r="BI9" s="43">
        <v>79.349999999999994</v>
      </c>
      <c r="BJ9" s="43">
        <v>92.605000000000004</v>
      </c>
      <c r="BK9" s="43">
        <v>92.605000000000004</v>
      </c>
      <c r="BL9" s="43">
        <v>92.605000000000004</v>
      </c>
      <c r="BM9" s="43">
        <v>92.605000000000004</v>
      </c>
      <c r="BN9" s="43">
        <v>195.14750000000001</v>
      </c>
      <c r="BO9" s="43">
        <v>195.14750000000001</v>
      </c>
      <c r="BP9" s="43">
        <v>195.14750000000001</v>
      </c>
      <c r="BQ9" s="43">
        <v>195.14750000000001</v>
      </c>
      <c r="BR9" s="43">
        <v>271.90750000000003</v>
      </c>
      <c r="BS9" s="43">
        <v>271.90750000000003</v>
      </c>
      <c r="BT9" s="43">
        <v>271.90750000000003</v>
      </c>
      <c r="BU9" s="43">
        <v>271.90750000000003</v>
      </c>
      <c r="BV9" s="43">
        <v>346.08749999999998</v>
      </c>
      <c r="BW9" s="43">
        <v>346.08749999999998</v>
      </c>
      <c r="BX9" s="43">
        <v>346.08749999999998</v>
      </c>
      <c r="BY9" s="43">
        <v>346.08749999999998</v>
      </c>
      <c r="BZ9" s="43">
        <v>311.42500000000001</v>
      </c>
      <c r="CA9" s="43">
        <v>311.42500000000001</v>
      </c>
      <c r="CB9" s="43">
        <v>311.42500000000001</v>
      </c>
      <c r="CC9" s="43">
        <v>311.42500000000001</v>
      </c>
      <c r="CD9" s="43">
        <v>274.67</v>
      </c>
      <c r="CE9" s="43">
        <v>274.67</v>
      </c>
      <c r="CF9" s="43">
        <v>274.67</v>
      </c>
      <c r="CG9" s="43">
        <v>274.67</v>
      </c>
      <c r="CH9" s="43">
        <v>234.095</v>
      </c>
      <c r="CI9" s="43">
        <v>234.095</v>
      </c>
      <c r="CJ9" s="43">
        <v>234.095</v>
      </c>
      <c r="CK9" s="43">
        <v>234.095</v>
      </c>
      <c r="CL9" s="43">
        <v>129.08750000000001</v>
      </c>
      <c r="CM9" s="43">
        <v>129.08750000000001</v>
      </c>
      <c r="CN9" s="43">
        <v>129.08750000000001</v>
      </c>
      <c r="CO9" s="43">
        <v>129.08750000000001</v>
      </c>
      <c r="CP9" s="43">
        <v>108.05</v>
      </c>
      <c r="CQ9" s="43">
        <v>108.05</v>
      </c>
      <c r="CR9" s="43">
        <v>108.05</v>
      </c>
      <c r="CS9" s="43">
        <v>108.05</v>
      </c>
      <c r="CT9" s="44"/>
      <c r="CU9" s="44"/>
      <c r="CV9" s="44"/>
      <c r="CW9" s="45"/>
      <c r="CX9" s="142">
        <f>IF(SUM(B9:CW9)&lt;&gt;0,AVERAGEIF(B9:CW9,"&lt;&gt;"""),"")</f>
        <v>158.21177083333322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104.4</v>
      </c>
      <c r="C14" s="149">
        <v>244.2</v>
      </c>
      <c r="D14" s="149">
        <v>247.8</v>
      </c>
      <c r="E14" s="149">
        <v>226</v>
      </c>
      <c r="F14" s="149">
        <v>119.6</v>
      </c>
      <c r="G14" s="149">
        <v>133.6</v>
      </c>
      <c r="H14" s="149">
        <v>127.3</v>
      </c>
      <c r="I14" s="149">
        <v>109</v>
      </c>
      <c r="J14" s="149">
        <v>37</v>
      </c>
      <c r="K14" s="149">
        <v>12.6</v>
      </c>
      <c r="L14" s="149">
        <v>14.9</v>
      </c>
      <c r="M14" s="149">
        <v>21.2</v>
      </c>
      <c r="N14" s="149"/>
      <c r="O14" s="149"/>
      <c r="P14" s="149"/>
      <c r="Q14" s="149">
        <v>21.4</v>
      </c>
      <c r="R14" s="149">
        <v>89.3</v>
      </c>
      <c r="S14" s="149">
        <v>62.8</v>
      </c>
      <c r="T14" s="149">
        <v>47.9</v>
      </c>
      <c r="U14" s="149">
        <v>106</v>
      </c>
      <c r="V14" s="149">
        <v>406.7</v>
      </c>
      <c r="W14" s="149">
        <v>486.9</v>
      </c>
      <c r="X14" s="149">
        <v>456.9</v>
      </c>
      <c r="Y14" s="149">
        <v>347.1</v>
      </c>
      <c r="Z14" s="149">
        <v>670.9</v>
      </c>
      <c r="AA14" s="149">
        <v>699.6</v>
      </c>
      <c r="AB14" s="149">
        <v>656.6</v>
      </c>
      <c r="AC14" s="149">
        <v>468</v>
      </c>
      <c r="AD14" s="149">
        <v>83.5</v>
      </c>
      <c r="AE14" s="149">
        <v>86.1</v>
      </c>
      <c r="AF14" s="149">
        <v>207.4</v>
      </c>
      <c r="AG14" s="149">
        <v>40.9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55.9</v>
      </c>
      <c r="BT14" s="149"/>
      <c r="BU14" s="149"/>
      <c r="BV14" s="149">
        <v>209.1</v>
      </c>
      <c r="BW14" s="149">
        <v>157.9</v>
      </c>
      <c r="BX14" s="149">
        <v>79.2</v>
      </c>
      <c r="BY14" s="149"/>
      <c r="BZ14" s="149"/>
      <c r="CA14" s="149"/>
      <c r="CB14" s="149">
        <v>60</v>
      </c>
      <c r="CC14" s="149">
        <v>93.9</v>
      </c>
      <c r="CD14" s="149"/>
      <c r="CE14" s="149"/>
      <c r="CF14" s="149">
        <v>91.8</v>
      </c>
      <c r="CG14" s="149">
        <v>130.80000000000001</v>
      </c>
      <c r="CH14" s="149"/>
      <c r="CI14" s="149"/>
      <c r="CJ14" s="149">
        <v>109.7</v>
      </c>
      <c r="CK14" s="149">
        <v>178.1</v>
      </c>
      <c r="CL14" s="149">
        <v>106.2</v>
      </c>
      <c r="CM14" s="149">
        <v>228.8</v>
      </c>
      <c r="CN14" s="149">
        <v>303.60000000000002</v>
      </c>
      <c r="CO14" s="149">
        <v>179.8</v>
      </c>
      <c r="CP14" s="149">
        <v>318.3</v>
      </c>
      <c r="CQ14" s="149">
        <v>371.3</v>
      </c>
      <c r="CR14" s="149">
        <v>321.89999999999998</v>
      </c>
      <c r="CS14" s="149">
        <v>267.3</v>
      </c>
      <c r="CT14" s="150"/>
      <c r="CU14" s="150"/>
      <c r="CV14" s="150"/>
      <c r="CW14" s="151"/>
      <c r="CX14" s="152">
        <f t="array" ref="CX14">SUMPRODUCT(B14:CW14*0.25)</f>
        <v>2399.7999999999993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104.4</v>
      </c>
      <c r="C17" s="160">
        <f t="shared" ref="C17:BN17" si="0">SUM(C12:C16)</f>
        <v>244.2</v>
      </c>
      <c r="D17" s="160">
        <f t="shared" si="0"/>
        <v>247.8</v>
      </c>
      <c r="E17" s="160">
        <f t="shared" si="0"/>
        <v>226</v>
      </c>
      <c r="F17" s="160">
        <f t="shared" si="0"/>
        <v>119.6</v>
      </c>
      <c r="G17" s="160">
        <f t="shared" si="0"/>
        <v>133.6</v>
      </c>
      <c r="H17" s="160">
        <f t="shared" si="0"/>
        <v>127.3</v>
      </c>
      <c r="I17" s="160">
        <f t="shared" si="0"/>
        <v>109</v>
      </c>
      <c r="J17" s="160">
        <f t="shared" si="0"/>
        <v>37</v>
      </c>
      <c r="K17" s="160">
        <f t="shared" si="0"/>
        <v>12.6</v>
      </c>
      <c r="L17" s="160">
        <f t="shared" si="0"/>
        <v>14.9</v>
      </c>
      <c r="M17" s="160">
        <f t="shared" si="0"/>
        <v>21.2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21.4</v>
      </c>
      <c r="R17" s="160">
        <f t="shared" si="0"/>
        <v>89.3</v>
      </c>
      <c r="S17" s="160">
        <f t="shared" si="0"/>
        <v>62.8</v>
      </c>
      <c r="T17" s="160">
        <f t="shared" si="0"/>
        <v>47.9</v>
      </c>
      <c r="U17" s="160">
        <f t="shared" si="0"/>
        <v>106</v>
      </c>
      <c r="V17" s="160">
        <f t="shared" si="0"/>
        <v>406.7</v>
      </c>
      <c r="W17" s="160">
        <f t="shared" si="0"/>
        <v>486.9</v>
      </c>
      <c r="X17" s="160">
        <f t="shared" si="0"/>
        <v>456.9</v>
      </c>
      <c r="Y17" s="160">
        <f t="shared" si="0"/>
        <v>347.1</v>
      </c>
      <c r="Z17" s="160">
        <f t="shared" si="0"/>
        <v>670.9</v>
      </c>
      <c r="AA17" s="160">
        <f t="shared" si="0"/>
        <v>699.6</v>
      </c>
      <c r="AB17" s="160">
        <f t="shared" si="0"/>
        <v>656.6</v>
      </c>
      <c r="AC17" s="160">
        <f t="shared" si="0"/>
        <v>468</v>
      </c>
      <c r="AD17" s="160">
        <f t="shared" si="0"/>
        <v>83.5</v>
      </c>
      <c r="AE17" s="160">
        <f t="shared" si="0"/>
        <v>86.1</v>
      </c>
      <c r="AF17" s="160">
        <f t="shared" si="0"/>
        <v>207.4</v>
      </c>
      <c r="AG17" s="160">
        <f t="shared" si="0"/>
        <v>40.9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55.9</v>
      </c>
      <c r="BT17" s="160">
        <f t="shared" si="1"/>
        <v>0</v>
      </c>
      <c r="BU17" s="160">
        <f t="shared" si="1"/>
        <v>0</v>
      </c>
      <c r="BV17" s="160">
        <f t="shared" si="1"/>
        <v>209.1</v>
      </c>
      <c r="BW17" s="160">
        <f t="shared" si="1"/>
        <v>157.9</v>
      </c>
      <c r="BX17" s="160">
        <f t="shared" si="1"/>
        <v>79.2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60</v>
      </c>
      <c r="CC17" s="160">
        <f t="shared" si="1"/>
        <v>93.9</v>
      </c>
      <c r="CD17" s="160">
        <f t="shared" si="1"/>
        <v>0</v>
      </c>
      <c r="CE17" s="160">
        <f t="shared" si="1"/>
        <v>0</v>
      </c>
      <c r="CF17" s="160">
        <f t="shared" si="1"/>
        <v>91.8</v>
      </c>
      <c r="CG17" s="160">
        <f t="shared" si="1"/>
        <v>130.80000000000001</v>
      </c>
      <c r="CH17" s="160">
        <f t="shared" si="1"/>
        <v>0</v>
      </c>
      <c r="CI17" s="160">
        <f t="shared" si="1"/>
        <v>0</v>
      </c>
      <c r="CJ17" s="160">
        <f t="shared" si="1"/>
        <v>109.7</v>
      </c>
      <c r="CK17" s="160">
        <f t="shared" si="1"/>
        <v>178.1</v>
      </c>
      <c r="CL17" s="160">
        <f t="shared" si="1"/>
        <v>106.2</v>
      </c>
      <c r="CM17" s="160">
        <f t="shared" si="1"/>
        <v>228.8</v>
      </c>
      <c r="CN17" s="160">
        <f t="shared" si="1"/>
        <v>303.60000000000002</v>
      </c>
      <c r="CO17" s="160">
        <f t="shared" si="1"/>
        <v>179.8</v>
      </c>
      <c r="CP17" s="160">
        <f t="shared" si="1"/>
        <v>318.3</v>
      </c>
      <c r="CQ17" s="160">
        <f t="shared" si="1"/>
        <v>371.3</v>
      </c>
      <c r="CR17" s="160">
        <f t="shared" si="1"/>
        <v>321.89999999999998</v>
      </c>
      <c r="CS17" s="160">
        <f t="shared" si="1"/>
        <v>267.3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2399.7999999999993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>
        <v>16.600000000000001</v>
      </c>
      <c r="O22" s="149">
        <v>9.8000000000000007</v>
      </c>
      <c r="P22" s="149">
        <v>2.8</v>
      </c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>
        <v>650</v>
      </c>
      <c r="AI22" s="149">
        <v>650</v>
      </c>
      <c r="AJ22" s="149">
        <v>650</v>
      </c>
      <c r="AK22" s="149">
        <v>650</v>
      </c>
      <c r="AL22" s="149">
        <v>650</v>
      </c>
      <c r="AM22" s="149">
        <v>650</v>
      </c>
      <c r="AN22" s="149">
        <v>650</v>
      </c>
      <c r="AO22" s="149">
        <v>650</v>
      </c>
      <c r="AP22" s="149">
        <v>650</v>
      </c>
      <c r="AQ22" s="149">
        <v>650</v>
      </c>
      <c r="AR22" s="149">
        <v>650</v>
      </c>
      <c r="AS22" s="149">
        <v>650</v>
      </c>
      <c r="AT22" s="149">
        <v>665</v>
      </c>
      <c r="AU22" s="149">
        <v>665</v>
      </c>
      <c r="AV22" s="149">
        <v>665</v>
      </c>
      <c r="AW22" s="149">
        <v>665</v>
      </c>
      <c r="AX22" s="149">
        <v>650</v>
      </c>
      <c r="AY22" s="149">
        <v>650</v>
      </c>
      <c r="AZ22" s="149">
        <v>650</v>
      </c>
      <c r="BA22" s="149">
        <v>650</v>
      </c>
      <c r="BB22" s="149">
        <v>650</v>
      </c>
      <c r="BC22" s="149">
        <v>650</v>
      </c>
      <c r="BD22" s="149">
        <v>650</v>
      </c>
      <c r="BE22" s="149">
        <v>650</v>
      </c>
      <c r="BF22" s="149">
        <v>650</v>
      </c>
      <c r="BG22" s="149">
        <v>650</v>
      </c>
      <c r="BH22" s="149">
        <v>650</v>
      </c>
      <c r="BI22" s="149">
        <v>650</v>
      </c>
      <c r="BJ22" s="149">
        <v>650</v>
      </c>
      <c r="BK22" s="149">
        <v>650</v>
      </c>
      <c r="BL22" s="149">
        <v>650</v>
      </c>
      <c r="BM22" s="149">
        <v>650</v>
      </c>
      <c r="BN22" s="149">
        <v>343.7</v>
      </c>
      <c r="BO22" s="149">
        <v>340</v>
      </c>
      <c r="BP22" s="149">
        <v>551.4</v>
      </c>
      <c r="BQ22" s="149">
        <v>650</v>
      </c>
      <c r="BR22" s="149">
        <v>71.5</v>
      </c>
      <c r="BS22" s="149"/>
      <c r="BT22" s="149">
        <v>118</v>
      </c>
      <c r="BU22" s="149">
        <v>439.1</v>
      </c>
      <c r="BV22" s="149"/>
      <c r="BW22" s="149"/>
      <c r="BX22" s="149"/>
      <c r="BY22" s="149">
        <v>5.8</v>
      </c>
      <c r="BZ22" s="149">
        <v>54.3</v>
      </c>
      <c r="CA22" s="149">
        <v>25</v>
      </c>
      <c r="CB22" s="149"/>
      <c r="CC22" s="149"/>
      <c r="CD22" s="149">
        <v>47.1</v>
      </c>
      <c r="CE22" s="149">
        <v>28.5</v>
      </c>
      <c r="CF22" s="149"/>
      <c r="CG22" s="149"/>
      <c r="CH22" s="149">
        <v>332.1</v>
      </c>
      <c r="CI22" s="149">
        <v>50.5</v>
      </c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5986.5499999999993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16.600000000000001</v>
      </c>
      <c r="O25" s="160">
        <f t="shared" si="2"/>
        <v>9.8000000000000007</v>
      </c>
      <c r="P25" s="160">
        <f t="shared" si="2"/>
        <v>2.8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650</v>
      </c>
      <c r="AI25" s="160">
        <f t="shared" si="2"/>
        <v>650</v>
      </c>
      <c r="AJ25" s="160">
        <f t="shared" si="2"/>
        <v>650</v>
      </c>
      <c r="AK25" s="160">
        <f t="shared" si="2"/>
        <v>650</v>
      </c>
      <c r="AL25" s="160">
        <f t="shared" si="2"/>
        <v>650</v>
      </c>
      <c r="AM25" s="160">
        <f t="shared" si="2"/>
        <v>650</v>
      </c>
      <c r="AN25" s="160">
        <f t="shared" si="2"/>
        <v>650</v>
      </c>
      <c r="AO25" s="160">
        <f t="shared" si="2"/>
        <v>650</v>
      </c>
      <c r="AP25" s="160">
        <f t="shared" si="2"/>
        <v>650</v>
      </c>
      <c r="AQ25" s="160">
        <f t="shared" si="2"/>
        <v>650</v>
      </c>
      <c r="AR25" s="160">
        <f t="shared" si="2"/>
        <v>650</v>
      </c>
      <c r="AS25" s="160">
        <f t="shared" si="2"/>
        <v>650</v>
      </c>
      <c r="AT25" s="160">
        <f t="shared" si="2"/>
        <v>665</v>
      </c>
      <c r="AU25" s="160">
        <f t="shared" si="2"/>
        <v>665</v>
      </c>
      <c r="AV25" s="160">
        <f t="shared" si="2"/>
        <v>665</v>
      </c>
      <c r="AW25" s="160">
        <f t="shared" si="2"/>
        <v>665</v>
      </c>
      <c r="AX25" s="160">
        <f t="shared" si="2"/>
        <v>650</v>
      </c>
      <c r="AY25" s="160">
        <f t="shared" si="2"/>
        <v>650</v>
      </c>
      <c r="AZ25" s="160">
        <f t="shared" si="2"/>
        <v>650</v>
      </c>
      <c r="BA25" s="160">
        <f t="shared" si="2"/>
        <v>650</v>
      </c>
      <c r="BB25" s="160">
        <f t="shared" si="2"/>
        <v>650</v>
      </c>
      <c r="BC25" s="160">
        <f t="shared" si="2"/>
        <v>650</v>
      </c>
      <c r="BD25" s="160">
        <f t="shared" si="2"/>
        <v>650</v>
      </c>
      <c r="BE25" s="160">
        <f t="shared" si="2"/>
        <v>650</v>
      </c>
      <c r="BF25" s="160">
        <f t="shared" si="2"/>
        <v>650</v>
      </c>
      <c r="BG25" s="160">
        <f t="shared" si="2"/>
        <v>650</v>
      </c>
      <c r="BH25" s="160">
        <f t="shared" si="2"/>
        <v>650</v>
      </c>
      <c r="BI25" s="160">
        <f t="shared" si="2"/>
        <v>650</v>
      </c>
      <c r="BJ25" s="160">
        <f t="shared" si="2"/>
        <v>650</v>
      </c>
      <c r="BK25" s="160">
        <f t="shared" si="2"/>
        <v>650</v>
      </c>
      <c r="BL25" s="160">
        <f t="shared" si="2"/>
        <v>650</v>
      </c>
      <c r="BM25" s="160">
        <f t="shared" si="2"/>
        <v>650</v>
      </c>
      <c r="BN25" s="160">
        <f t="shared" si="2"/>
        <v>343.7</v>
      </c>
      <c r="BO25" s="160">
        <f t="shared" ref="BO25:CW25" si="3">SUM(BO20:BO24)</f>
        <v>340</v>
      </c>
      <c r="BP25" s="160">
        <f t="shared" si="3"/>
        <v>551.4</v>
      </c>
      <c r="BQ25" s="160">
        <f t="shared" si="3"/>
        <v>650</v>
      </c>
      <c r="BR25" s="160">
        <f t="shared" si="3"/>
        <v>71.5</v>
      </c>
      <c r="BS25" s="160">
        <f t="shared" si="3"/>
        <v>0</v>
      </c>
      <c r="BT25" s="160">
        <f t="shared" si="3"/>
        <v>118</v>
      </c>
      <c r="BU25" s="160">
        <f t="shared" si="3"/>
        <v>439.1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5.8</v>
      </c>
      <c r="BZ25" s="160">
        <f t="shared" si="3"/>
        <v>54.3</v>
      </c>
      <c r="CA25" s="160">
        <f t="shared" si="3"/>
        <v>25</v>
      </c>
      <c r="CB25" s="160">
        <f t="shared" si="3"/>
        <v>0</v>
      </c>
      <c r="CC25" s="160">
        <f t="shared" si="3"/>
        <v>0</v>
      </c>
      <c r="CD25" s="160">
        <f t="shared" si="3"/>
        <v>47.1</v>
      </c>
      <c r="CE25" s="160">
        <f t="shared" si="3"/>
        <v>28.5</v>
      </c>
      <c r="CF25" s="160">
        <f t="shared" si="3"/>
        <v>0</v>
      </c>
      <c r="CG25" s="160">
        <f t="shared" si="3"/>
        <v>0</v>
      </c>
      <c r="CH25" s="160">
        <f t="shared" si="3"/>
        <v>332.1</v>
      </c>
      <c r="CI25" s="160">
        <f t="shared" si="3"/>
        <v>50.5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5986.5499999999993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2025-10-14T11:34:05Z</dcterms:created>
  <dcterms:modified xsi:type="dcterms:W3CDTF">2025-10-14T11:34:07Z</dcterms:modified>
</cp:coreProperties>
</file>