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180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50" i="4"/>
</calcChain>
</file>

<file path=xl/sharedStrings.xml><?xml version="1.0" encoding="utf-8"?>
<sst xmlns="http://schemas.openxmlformats.org/spreadsheetml/2006/main" count="122" uniqueCount="56">
  <si>
    <t>Publication on: 31/10/2025 14:12:50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</si>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</sst>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8F1-4A91-A525-9E2AEECF9A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8F1-4A91-A525-9E2AEECF9A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8F1-4A91-A525-9E2AEECF9A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8F1-4A91-A525-9E2AEECF9A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8F1-4A91-A525-9E2AEECF9A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8F1-4A91-A525-9E2AEECF9A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8F1-4A91-A525-9E2AEECF9A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8F1-4A91-A525-9E2AEECF9A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144</c:v>
                </c:pt>
                <c:pt idx="21">
                  <c:v>144</c:v>
                </c:pt>
                <c:pt idx="22">
                  <c:v>144</c:v>
                </c:pt>
                <c:pt idx="23">
                  <c:v>144</c:v>
                </c:pt>
                <c:pt idx="24">
                  <c:v>159</c:v>
                </c:pt>
                <c:pt idx="25">
                  <c:v>159</c:v>
                </c:pt>
                <c:pt idx="26">
                  <c:v>159</c:v>
                </c:pt>
                <c:pt idx="27">
                  <c:v>159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140</c:v>
                </c:pt>
                <c:pt idx="61">
                  <c:v>140</c:v>
                </c:pt>
                <c:pt idx="62">
                  <c:v>140</c:v>
                </c:pt>
                <c:pt idx="63">
                  <c:v>140</c:v>
                </c:pt>
                <c:pt idx="64">
                  <c:v>151.5</c:v>
                </c:pt>
                <c:pt idx="65">
                  <c:v>151.5</c:v>
                </c:pt>
                <c:pt idx="66">
                  <c:v>151.5</c:v>
                </c:pt>
                <c:pt idx="67">
                  <c:v>151.5</c:v>
                </c:pt>
                <c:pt idx="68">
                  <c:v>167</c:v>
                </c:pt>
                <c:pt idx="69">
                  <c:v>167</c:v>
                </c:pt>
                <c:pt idx="70">
                  <c:v>167</c:v>
                </c:pt>
                <c:pt idx="71">
                  <c:v>167</c:v>
                </c:pt>
                <c:pt idx="72">
                  <c:v>162</c:v>
                </c:pt>
                <c:pt idx="73">
                  <c:v>162</c:v>
                </c:pt>
                <c:pt idx="74">
                  <c:v>162</c:v>
                </c:pt>
                <c:pt idx="75">
                  <c:v>162</c:v>
                </c:pt>
                <c:pt idx="76">
                  <c:v>156</c:v>
                </c:pt>
                <c:pt idx="77">
                  <c:v>156</c:v>
                </c:pt>
                <c:pt idx="78">
                  <c:v>156</c:v>
                </c:pt>
                <c:pt idx="79">
                  <c:v>156</c:v>
                </c:pt>
                <c:pt idx="80">
                  <c:v>142</c:v>
                </c:pt>
                <c:pt idx="81">
                  <c:v>142</c:v>
                </c:pt>
                <c:pt idx="82">
                  <c:v>142</c:v>
                </c:pt>
                <c:pt idx="83">
                  <c:v>142</c:v>
                </c:pt>
                <c:pt idx="84">
                  <c:v>142</c:v>
                </c:pt>
                <c:pt idx="85">
                  <c:v>142</c:v>
                </c:pt>
                <c:pt idx="86">
                  <c:v>142</c:v>
                </c:pt>
                <c:pt idx="87">
                  <c:v>142</c:v>
                </c:pt>
                <c:pt idx="88">
                  <c:v>136</c:v>
                </c:pt>
                <c:pt idx="89">
                  <c:v>136</c:v>
                </c:pt>
                <c:pt idx="90">
                  <c:v>136</c:v>
                </c:pt>
                <c:pt idx="91">
                  <c:v>136</c:v>
                </c:pt>
                <c:pt idx="92">
                  <c:v>136</c:v>
                </c:pt>
                <c:pt idx="93">
                  <c:v>136</c:v>
                </c:pt>
                <c:pt idx="94">
                  <c:v>136</c:v>
                </c:pt>
                <c:pt idx="95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8F1-4A91-A525-9E2AEECF9A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3379.4670000000001</c:v>
                </c:pt>
                <c:pt idx="1">
                  <c:v>3262.3680000000004</c:v>
                </c:pt>
                <c:pt idx="2">
                  <c:v>3127.8690000000001</c:v>
                </c:pt>
                <c:pt idx="3">
                  <c:v>3040.5480000000002</c:v>
                </c:pt>
                <c:pt idx="4">
                  <c:v>2939.498</c:v>
                </c:pt>
                <c:pt idx="5">
                  <c:v>2867.5080000000003</c:v>
                </c:pt>
                <c:pt idx="6">
                  <c:v>2724.9</c:v>
                </c:pt>
                <c:pt idx="7">
                  <c:v>2652.1840000000007</c:v>
                </c:pt>
                <c:pt idx="8">
                  <c:v>2372.9920000000002</c:v>
                </c:pt>
                <c:pt idx="9">
                  <c:v>2347.8980000000001</c:v>
                </c:pt>
                <c:pt idx="10">
                  <c:v>2315.4780000000001</c:v>
                </c:pt>
                <c:pt idx="11">
                  <c:v>2198.4160000000002</c:v>
                </c:pt>
                <c:pt idx="12">
                  <c:v>2055.223</c:v>
                </c:pt>
                <c:pt idx="13">
                  <c:v>2024.8739999999998</c:v>
                </c:pt>
                <c:pt idx="14">
                  <c:v>2035.462</c:v>
                </c:pt>
                <c:pt idx="15">
                  <c:v>2065.4859999999999</c:v>
                </c:pt>
                <c:pt idx="16">
                  <c:v>2090.2860000000001</c:v>
                </c:pt>
                <c:pt idx="17">
                  <c:v>2225.2600000000002</c:v>
                </c:pt>
                <c:pt idx="18">
                  <c:v>2361.8670000000002</c:v>
                </c:pt>
                <c:pt idx="19">
                  <c:v>2577.665</c:v>
                </c:pt>
                <c:pt idx="20">
                  <c:v>2570.6070000000004</c:v>
                </c:pt>
                <c:pt idx="21">
                  <c:v>2629.9859999999999</c:v>
                </c:pt>
                <c:pt idx="22">
                  <c:v>2716.3849999999998</c:v>
                </c:pt>
                <c:pt idx="23">
                  <c:v>2883.4020000000005</c:v>
                </c:pt>
                <c:pt idx="24">
                  <c:v>2954.1689999999999</c:v>
                </c:pt>
                <c:pt idx="25">
                  <c:v>2953.9290000000001</c:v>
                </c:pt>
                <c:pt idx="26">
                  <c:v>2772.2809999999999</c:v>
                </c:pt>
                <c:pt idx="27">
                  <c:v>2520.241</c:v>
                </c:pt>
                <c:pt idx="28">
                  <c:v>2360.8159999999998</c:v>
                </c:pt>
                <c:pt idx="29">
                  <c:v>2297.3679999999999</c:v>
                </c:pt>
                <c:pt idx="30">
                  <c:v>1803.4850000000001</c:v>
                </c:pt>
                <c:pt idx="31">
                  <c:v>1532.9</c:v>
                </c:pt>
                <c:pt idx="32">
                  <c:v>1851.3940000000002</c:v>
                </c:pt>
                <c:pt idx="33">
                  <c:v>1419.567</c:v>
                </c:pt>
                <c:pt idx="34">
                  <c:v>1292.9000000000001</c:v>
                </c:pt>
                <c:pt idx="35">
                  <c:v>1292.9000000000001</c:v>
                </c:pt>
                <c:pt idx="36">
                  <c:v>1187.9000000000001</c:v>
                </c:pt>
                <c:pt idx="37">
                  <c:v>1120.4000000000001</c:v>
                </c:pt>
                <c:pt idx="38">
                  <c:v>1052.9000000000001</c:v>
                </c:pt>
                <c:pt idx="39">
                  <c:v>1052.9000000000001</c:v>
                </c:pt>
                <c:pt idx="40">
                  <c:v>877.9</c:v>
                </c:pt>
                <c:pt idx="41">
                  <c:v>877.9</c:v>
                </c:pt>
                <c:pt idx="42">
                  <c:v>877.9</c:v>
                </c:pt>
                <c:pt idx="43">
                  <c:v>877.9</c:v>
                </c:pt>
                <c:pt idx="44">
                  <c:v>877.9</c:v>
                </c:pt>
                <c:pt idx="45">
                  <c:v>877.9</c:v>
                </c:pt>
                <c:pt idx="46">
                  <c:v>877.9</c:v>
                </c:pt>
                <c:pt idx="47">
                  <c:v>877.9</c:v>
                </c:pt>
                <c:pt idx="48">
                  <c:v>877.9</c:v>
                </c:pt>
                <c:pt idx="49">
                  <c:v>877.9</c:v>
                </c:pt>
                <c:pt idx="50">
                  <c:v>897.9</c:v>
                </c:pt>
                <c:pt idx="51">
                  <c:v>922.9</c:v>
                </c:pt>
                <c:pt idx="52">
                  <c:v>962.9</c:v>
                </c:pt>
                <c:pt idx="53">
                  <c:v>1007.9</c:v>
                </c:pt>
                <c:pt idx="54">
                  <c:v>1037.9000000000001</c:v>
                </c:pt>
                <c:pt idx="55">
                  <c:v>1102.9000000000001</c:v>
                </c:pt>
                <c:pt idx="56">
                  <c:v>1342.9</c:v>
                </c:pt>
                <c:pt idx="57">
                  <c:v>1497.9</c:v>
                </c:pt>
                <c:pt idx="58">
                  <c:v>1827.9</c:v>
                </c:pt>
                <c:pt idx="59">
                  <c:v>2356.9009999999998</c:v>
                </c:pt>
                <c:pt idx="60">
                  <c:v>1992.9</c:v>
                </c:pt>
                <c:pt idx="61">
                  <c:v>2437.0010000000002</c:v>
                </c:pt>
                <c:pt idx="62">
                  <c:v>2992.7660000000001</c:v>
                </c:pt>
                <c:pt idx="63">
                  <c:v>3205.6840000000002</c:v>
                </c:pt>
                <c:pt idx="64">
                  <c:v>3144.3779999999997</c:v>
                </c:pt>
                <c:pt idx="65">
                  <c:v>3276.424</c:v>
                </c:pt>
                <c:pt idx="66">
                  <c:v>3289.6990000000001</c:v>
                </c:pt>
                <c:pt idx="67">
                  <c:v>3290.5460000000003</c:v>
                </c:pt>
                <c:pt idx="68">
                  <c:v>3157.5569999999998</c:v>
                </c:pt>
                <c:pt idx="69">
                  <c:v>3239.317</c:v>
                </c:pt>
                <c:pt idx="70">
                  <c:v>3277.0540000000001</c:v>
                </c:pt>
                <c:pt idx="71">
                  <c:v>3190.9360000000001</c:v>
                </c:pt>
                <c:pt idx="72">
                  <c:v>3212.8969999999999</c:v>
                </c:pt>
                <c:pt idx="73">
                  <c:v>3185.152</c:v>
                </c:pt>
                <c:pt idx="74">
                  <c:v>3171.8360000000002</c:v>
                </c:pt>
                <c:pt idx="75">
                  <c:v>3167.4490000000001</c:v>
                </c:pt>
                <c:pt idx="76">
                  <c:v>3250.3240000000001</c:v>
                </c:pt>
                <c:pt idx="77">
                  <c:v>3174.2449999999999</c:v>
                </c:pt>
                <c:pt idx="78">
                  <c:v>3038.703</c:v>
                </c:pt>
                <c:pt idx="79">
                  <c:v>3020.9549999999999</c:v>
                </c:pt>
                <c:pt idx="80">
                  <c:v>3329.9560000000001</c:v>
                </c:pt>
                <c:pt idx="81">
                  <c:v>3330.4</c:v>
                </c:pt>
                <c:pt idx="82">
                  <c:v>3333.4</c:v>
                </c:pt>
                <c:pt idx="83">
                  <c:v>3305.44</c:v>
                </c:pt>
                <c:pt idx="84">
                  <c:v>3335.8209999999999</c:v>
                </c:pt>
                <c:pt idx="85">
                  <c:v>3335.8209999999999</c:v>
                </c:pt>
                <c:pt idx="86">
                  <c:v>3335.5169999999998</c:v>
                </c:pt>
                <c:pt idx="87">
                  <c:v>3334.9080000000004</c:v>
                </c:pt>
                <c:pt idx="88">
                  <c:v>3335.902</c:v>
                </c:pt>
                <c:pt idx="89">
                  <c:v>3229.8870000000002</c:v>
                </c:pt>
                <c:pt idx="90">
                  <c:v>3099.3150000000001</c:v>
                </c:pt>
                <c:pt idx="91">
                  <c:v>2812.9229999999998</c:v>
                </c:pt>
                <c:pt idx="92">
                  <c:v>2922.27</c:v>
                </c:pt>
                <c:pt idx="93">
                  <c:v>2591.364</c:v>
                </c:pt>
                <c:pt idx="94">
                  <c:v>2385.3250000000003</c:v>
                </c:pt>
                <c:pt idx="95">
                  <c:v>2220.047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8F1-4A91-A525-9E2AEECF9A9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389.2</c:v>
                </c:pt>
                <c:pt idx="1">
                  <c:v>446.7</c:v>
                </c:pt>
                <c:pt idx="2">
                  <c:v>546.4</c:v>
                </c:pt>
                <c:pt idx="3">
                  <c:v>637.79999999999995</c:v>
                </c:pt>
                <c:pt idx="4">
                  <c:v>682.5</c:v>
                </c:pt>
                <c:pt idx="5">
                  <c:v>723.5</c:v>
                </c:pt>
                <c:pt idx="6">
                  <c:v>774</c:v>
                </c:pt>
                <c:pt idx="7">
                  <c:v>814.6</c:v>
                </c:pt>
                <c:pt idx="8">
                  <c:v>1072.7</c:v>
                </c:pt>
                <c:pt idx="9">
                  <c:v>1087.9000000000001</c:v>
                </c:pt>
                <c:pt idx="10">
                  <c:v>1095</c:v>
                </c:pt>
                <c:pt idx="11">
                  <c:v>1118.4000000000001</c:v>
                </c:pt>
                <c:pt idx="12">
                  <c:v>1227.2</c:v>
                </c:pt>
                <c:pt idx="13">
                  <c:v>1289.3</c:v>
                </c:pt>
                <c:pt idx="14">
                  <c:v>1300.4000000000001</c:v>
                </c:pt>
                <c:pt idx="15">
                  <c:v>1272.4000000000001</c:v>
                </c:pt>
                <c:pt idx="16">
                  <c:v>1206.9000000000001</c:v>
                </c:pt>
                <c:pt idx="17">
                  <c:v>1095.2</c:v>
                </c:pt>
                <c:pt idx="18">
                  <c:v>1034.5999999999999</c:v>
                </c:pt>
                <c:pt idx="19">
                  <c:v>887.6</c:v>
                </c:pt>
                <c:pt idx="20">
                  <c:v>910.5</c:v>
                </c:pt>
                <c:pt idx="21">
                  <c:v>787.8</c:v>
                </c:pt>
                <c:pt idx="22">
                  <c:v>724.4</c:v>
                </c:pt>
                <c:pt idx="23">
                  <c:v>635.20000000000005</c:v>
                </c:pt>
                <c:pt idx="24">
                  <c:v>534.6</c:v>
                </c:pt>
                <c:pt idx="25">
                  <c:v>515.70000000000005</c:v>
                </c:pt>
                <c:pt idx="26">
                  <c:v>526.29999999999995</c:v>
                </c:pt>
                <c:pt idx="27">
                  <c:v>614.20000000000005</c:v>
                </c:pt>
                <c:pt idx="28">
                  <c:v>756.4</c:v>
                </c:pt>
                <c:pt idx="29">
                  <c:v>623.29999999999995</c:v>
                </c:pt>
                <c:pt idx="30">
                  <c:v>884.2</c:v>
                </c:pt>
                <c:pt idx="31">
                  <c:v>903.1</c:v>
                </c:pt>
                <c:pt idx="32">
                  <c:v>563.20000000000005</c:v>
                </c:pt>
                <c:pt idx="33">
                  <c:v>826.3</c:v>
                </c:pt>
                <c:pt idx="34">
                  <c:v>825.4</c:v>
                </c:pt>
                <c:pt idx="35">
                  <c:v>682.1</c:v>
                </c:pt>
                <c:pt idx="36">
                  <c:v>701.1</c:v>
                </c:pt>
                <c:pt idx="37">
                  <c:v>840.5</c:v>
                </c:pt>
                <c:pt idx="38">
                  <c:v>805.3</c:v>
                </c:pt>
                <c:pt idx="39">
                  <c:v>757.9</c:v>
                </c:pt>
                <c:pt idx="40">
                  <c:v>869</c:v>
                </c:pt>
                <c:pt idx="41">
                  <c:v>742</c:v>
                </c:pt>
                <c:pt idx="42">
                  <c:v>707.4</c:v>
                </c:pt>
                <c:pt idx="43">
                  <c:v>749.9</c:v>
                </c:pt>
                <c:pt idx="44">
                  <c:v>786.8</c:v>
                </c:pt>
                <c:pt idx="45">
                  <c:v>819.3</c:v>
                </c:pt>
                <c:pt idx="46">
                  <c:v>791.1</c:v>
                </c:pt>
                <c:pt idx="47">
                  <c:v>846.7</c:v>
                </c:pt>
                <c:pt idx="48">
                  <c:v>943.6</c:v>
                </c:pt>
                <c:pt idx="49">
                  <c:v>1049.4000000000001</c:v>
                </c:pt>
                <c:pt idx="50">
                  <c:v>1116.9000000000001</c:v>
                </c:pt>
                <c:pt idx="51">
                  <c:v>1107.2</c:v>
                </c:pt>
                <c:pt idx="52">
                  <c:v>1172.3</c:v>
                </c:pt>
                <c:pt idx="53">
                  <c:v>1290.7</c:v>
                </c:pt>
                <c:pt idx="54">
                  <c:v>1407.8</c:v>
                </c:pt>
                <c:pt idx="55">
                  <c:v>1519.1</c:v>
                </c:pt>
                <c:pt idx="56">
                  <c:v>937.9</c:v>
                </c:pt>
                <c:pt idx="57">
                  <c:v>1022.1</c:v>
                </c:pt>
                <c:pt idx="58">
                  <c:v>985.3</c:v>
                </c:pt>
                <c:pt idx="59">
                  <c:v>784.6</c:v>
                </c:pt>
                <c:pt idx="60">
                  <c:v>1154.3</c:v>
                </c:pt>
                <c:pt idx="61">
                  <c:v>915.2</c:v>
                </c:pt>
                <c:pt idx="62">
                  <c:v>646.4</c:v>
                </c:pt>
                <c:pt idx="63">
                  <c:v>755.3</c:v>
                </c:pt>
                <c:pt idx="64">
                  <c:v>1101.0999999999999</c:v>
                </c:pt>
                <c:pt idx="65">
                  <c:v>1064.7</c:v>
                </c:pt>
                <c:pt idx="66">
                  <c:v>926.2</c:v>
                </c:pt>
                <c:pt idx="67">
                  <c:v>775.2</c:v>
                </c:pt>
                <c:pt idx="68">
                  <c:v>1144.0999999999999</c:v>
                </c:pt>
                <c:pt idx="69">
                  <c:v>1125.8</c:v>
                </c:pt>
                <c:pt idx="70">
                  <c:v>1107</c:v>
                </c:pt>
                <c:pt idx="71">
                  <c:v>1151.5999999999999</c:v>
                </c:pt>
                <c:pt idx="72">
                  <c:v>1268.5</c:v>
                </c:pt>
                <c:pt idx="73">
                  <c:v>1308.5999999999999</c:v>
                </c:pt>
                <c:pt idx="74">
                  <c:v>1320.3</c:v>
                </c:pt>
                <c:pt idx="75">
                  <c:v>1311.9</c:v>
                </c:pt>
                <c:pt idx="76">
                  <c:v>1241.9000000000001</c:v>
                </c:pt>
                <c:pt idx="77">
                  <c:v>1282.8</c:v>
                </c:pt>
                <c:pt idx="78">
                  <c:v>1349.4</c:v>
                </c:pt>
                <c:pt idx="79">
                  <c:v>1325.7</c:v>
                </c:pt>
                <c:pt idx="80">
                  <c:v>894.5</c:v>
                </c:pt>
                <c:pt idx="81">
                  <c:v>745.6</c:v>
                </c:pt>
                <c:pt idx="82">
                  <c:v>660.6</c:v>
                </c:pt>
                <c:pt idx="83">
                  <c:v>603.79999999999995</c:v>
                </c:pt>
                <c:pt idx="84">
                  <c:v>436.6</c:v>
                </c:pt>
                <c:pt idx="85">
                  <c:v>388.7</c:v>
                </c:pt>
                <c:pt idx="86">
                  <c:v>356</c:v>
                </c:pt>
                <c:pt idx="87">
                  <c:v>356</c:v>
                </c:pt>
                <c:pt idx="88">
                  <c:v>306</c:v>
                </c:pt>
                <c:pt idx="89">
                  <c:v>397.7</c:v>
                </c:pt>
                <c:pt idx="90">
                  <c:v>518.6</c:v>
                </c:pt>
                <c:pt idx="91">
                  <c:v>752</c:v>
                </c:pt>
                <c:pt idx="92">
                  <c:v>595.9</c:v>
                </c:pt>
                <c:pt idx="93">
                  <c:v>788.1</c:v>
                </c:pt>
                <c:pt idx="94">
                  <c:v>970.6</c:v>
                </c:pt>
                <c:pt idx="95">
                  <c:v>1126.5999999999999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8F1-4A91-A525-9E2AEECF9A9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851.91</c:v>
                </c:pt>
                <c:pt idx="1">
                  <c:v>856.09500000000003</c:v>
                </c:pt>
                <c:pt idx="2">
                  <c:v>861.88400000000001</c:v>
                </c:pt>
                <c:pt idx="3">
                  <c:v>867.1819999999999</c:v>
                </c:pt>
                <c:pt idx="4">
                  <c:v>865.077</c:v>
                </c:pt>
                <c:pt idx="5">
                  <c:v>866.89</c:v>
                </c:pt>
                <c:pt idx="6">
                  <c:v>869.75099999999998</c:v>
                </c:pt>
                <c:pt idx="7">
                  <c:v>871.91700000000003</c:v>
                </c:pt>
                <c:pt idx="8">
                  <c:v>881.56700000000001</c:v>
                </c:pt>
                <c:pt idx="9">
                  <c:v>884.61400000000003</c:v>
                </c:pt>
                <c:pt idx="10">
                  <c:v>890.90300000000002</c:v>
                </c:pt>
                <c:pt idx="11">
                  <c:v>897.74900000000002</c:v>
                </c:pt>
                <c:pt idx="12">
                  <c:v>905.16599999999994</c:v>
                </c:pt>
                <c:pt idx="13">
                  <c:v>912.93399999999997</c:v>
                </c:pt>
                <c:pt idx="14">
                  <c:v>919.99899999999991</c:v>
                </c:pt>
                <c:pt idx="15">
                  <c:v>926.43499999999995</c:v>
                </c:pt>
                <c:pt idx="16">
                  <c:v>935.9799999999999</c:v>
                </c:pt>
                <c:pt idx="17">
                  <c:v>939.25199999999995</c:v>
                </c:pt>
                <c:pt idx="18">
                  <c:v>939.74199999999996</c:v>
                </c:pt>
                <c:pt idx="19">
                  <c:v>943.52200000000005</c:v>
                </c:pt>
                <c:pt idx="20">
                  <c:v>948.02700000000004</c:v>
                </c:pt>
                <c:pt idx="21">
                  <c:v>954.50900000000001</c:v>
                </c:pt>
                <c:pt idx="22">
                  <c:v>965.51800000000003</c:v>
                </c:pt>
                <c:pt idx="23">
                  <c:v>988.59900000000005</c:v>
                </c:pt>
                <c:pt idx="24">
                  <c:v>1031.7919999999999</c:v>
                </c:pt>
                <c:pt idx="25">
                  <c:v>1152.7279999999998</c:v>
                </c:pt>
                <c:pt idx="26">
                  <c:v>1315.7769999999998</c:v>
                </c:pt>
                <c:pt idx="27">
                  <c:v>1551.4469999999999</c:v>
                </c:pt>
                <c:pt idx="28">
                  <c:v>1816.7099999999998</c:v>
                </c:pt>
                <c:pt idx="29">
                  <c:v>2105.9230000000002</c:v>
                </c:pt>
                <c:pt idx="30">
                  <c:v>2396.8690000000001</c:v>
                </c:pt>
                <c:pt idx="31">
                  <c:v>2677.6119999999996</c:v>
                </c:pt>
                <c:pt idx="32">
                  <c:v>2951.7629999999999</c:v>
                </c:pt>
                <c:pt idx="33">
                  <c:v>3222.1170000000002</c:v>
                </c:pt>
                <c:pt idx="34">
                  <c:v>3455.7830000000004</c:v>
                </c:pt>
                <c:pt idx="35">
                  <c:v>3680.4279999999999</c:v>
                </c:pt>
                <c:pt idx="36">
                  <c:v>3906.2469999999998</c:v>
                </c:pt>
                <c:pt idx="37">
                  <c:v>4101.5159999999996</c:v>
                </c:pt>
                <c:pt idx="38">
                  <c:v>4276.46</c:v>
                </c:pt>
                <c:pt idx="39">
                  <c:v>4399.902</c:v>
                </c:pt>
                <c:pt idx="40">
                  <c:v>4476.0209999999997</c:v>
                </c:pt>
                <c:pt idx="41">
                  <c:v>4557.6969999999992</c:v>
                </c:pt>
                <c:pt idx="42">
                  <c:v>4616.8420000000006</c:v>
                </c:pt>
                <c:pt idx="43">
                  <c:v>4646.6590000000006</c:v>
                </c:pt>
                <c:pt idx="44">
                  <c:v>4652.4960000000001</c:v>
                </c:pt>
                <c:pt idx="45">
                  <c:v>4638.7349999999997</c:v>
                </c:pt>
                <c:pt idx="46">
                  <c:v>4607.3450000000003</c:v>
                </c:pt>
                <c:pt idx="47">
                  <c:v>4554.378999999999</c:v>
                </c:pt>
                <c:pt idx="48">
                  <c:v>4499.4450000000006</c:v>
                </c:pt>
                <c:pt idx="49">
                  <c:v>4416.4630000000006</c:v>
                </c:pt>
                <c:pt idx="50">
                  <c:v>4301.8040000000001</c:v>
                </c:pt>
                <c:pt idx="51">
                  <c:v>4169.625</c:v>
                </c:pt>
                <c:pt idx="52">
                  <c:v>4011.2380000000003</c:v>
                </c:pt>
                <c:pt idx="53">
                  <c:v>3858.3939999999998</c:v>
                </c:pt>
                <c:pt idx="54">
                  <c:v>3678.1890000000003</c:v>
                </c:pt>
                <c:pt idx="55">
                  <c:v>3462.7759999999998</c:v>
                </c:pt>
                <c:pt idx="56">
                  <c:v>3238.4050000000002</c:v>
                </c:pt>
                <c:pt idx="57">
                  <c:v>2977.1059999999998</c:v>
                </c:pt>
                <c:pt idx="58">
                  <c:v>2683.9759999999997</c:v>
                </c:pt>
                <c:pt idx="59">
                  <c:v>2367.444</c:v>
                </c:pt>
                <c:pt idx="60">
                  <c:v>2092.415</c:v>
                </c:pt>
                <c:pt idx="61">
                  <c:v>1792.3119999999999</c:v>
                </c:pt>
                <c:pt idx="62">
                  <c:v>1520.8649999999998</c:v>
                </c:pt>
                <c:pt idx="63">
                  <c:v>1280.501</c:v>
                </c:pt>
                <c:pt idx="64">
                  <c:v>1114.424</c:v>
                </c:pt>
                <c:pt idx="65">
                  <c:v>1027.587</c:v>
                </c:pt>
                <c:pt idx="66">
                  <c:v>996.89</c:v>
                </c:pt>
                <c:pt idx="67">
                  <c:v>987.45400000000006</c:v>
                </c:pt>
                <c:pt idx="68">
                  <c:v>993.77600000000007</c:v>
                </c:pt>
                <c:pt idx="69">
                  <c:v>999.96899999999994</c:v>
                </c:pt>
                <c:pt idx="70">
                  <c:v>1012.888</c:v>
                </c:pt>
                <c:pt idx="71">
                  <c:v>1029.336</c:v>
                </c:pt>
                <c:pt idx="72">
                  <c:v>1039.423</c:v>
                </c:pt>
                <c:pt idx="73">
                  <c:v>1048.7199999999998</c:v>
                </c:pt>
                <c:pt idx="74">
                  <c:v>1057.5510000000002</c:v>
                </c:pt>
                <c:pt idx="75">
                  <c:v>1059.2909999999999</c:v>
                </c:pt>
                <c:pt idx="76">
                  <c:v>1069.885</c:v>
                </c:pt>
                <c:pt idx="77">
                  <c:v>1080.3520000000001</c:v>
                </c:pt>
                <c:pt idx="78">
                  <c:v>1089.239</c:v>
                </c:pt>
                <c:pt idx="79">
                  <c:v>1096.6400000000001</c:v>
                </c:pt>
                <c:pt idx="80">
                  <c:v>1101.4759999999999</c:v>
                </c:pt>
                <c:pt idx="81">
                  <c:v>1107.298</c:v>
                </c:pt>
                <c:pt idx="82">
                  <c:v>1112.646</c:v>
                </c:pt>
                <c:pt idx="83">
                  <c:v>1117.154</c:v>
                </c:pt>
                <c:pt idx="84">
                  <c:v>1124.9880000000001</c:v>
                </c:pt>
                <c:pt idx="85">
                  <c:v>1129.1559999999999</c:v>
                </c:pt>
                <c:pt idx="86">
                  <c:v>1136.4680000000001</c:v>
                </c:pt>
                <c:pt idx="87">
                  <c:v>1147.712</c:v>
                </c:pt>
                <c:pt idx="88">
                  <c:v>1155.5989999999999</c:v>
                </c:pt>
                <c:pt idx="89">
                  <c:v>1166.3319999999999</c:v>
                </c:pt>
                <c:pt idx="90">
                  <c:v>1173.059</c:v>
                </c:pt>
                <c:pt idx="91">
                  <c:v>1184.537</c:v>
                </c:pt>
                <c:pt idx="92">
                  <c:v>1168.076</c:v>
                </c:pt>
                <c:pt idx="93">
                  <c:v>1175.1990000000001</c:v>
                </c:pt>
                <c:pt idx="94">
                  <c:v>1179.4939999999999</c:v>
                </c:pt>
                <c:pt idx="95">
                  <c:v>1190.348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8F1-4A91-A525-9E2AEECF9A9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28">
                  <c:v>20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29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36</c:v>
                </c:pt>
                <c:pt idx="37">
                  <c:v>36</c:v>
                </c:pt>
                <c:pt idx="38">
                  <c:v>36</c:v>
                </c:pt>
                <c:pt idx="39">
                  <c:v>36</c:v>
                </c:pt>
                <c:pt idx="40">
                  <c:v>37</c:v>
                </c:pt>
                <c:pt idx="41">
                  <c:v>37</c:v>
                </c:pt>
                <c:pt idx="42">
                  <c:v>37</c:v>
                </c:pt>
                <c:pt idx="43">
                  <c:v>37</c:v>
                </c:pt>
                <c:pt idx="44">
                  <c:v>37</c:v>
                </c:pt>
                <c:pt idx="45">
                  <c:v>37</c:v>
                </c:pt>
                <c:pt idx="46">
                  <c:v>37</c:v>
                </c:pt>
                <c:pt idx="47">
                  <c:v>37</c:v>
                </c:pt>
                <c:pt idx="48">
                  <c:v>37</c:v>
                </c:pt>
                <c:pt idx="49">
                  <c:v>37</c:v>
                </c:pt>
                <c:pt idx="50">
                  <c:v>37</c:v>
                </c:pt>
                <c:pt idx="51">
                  <c:v>37</c:v>
                </c:pt>
                <c:pt idx="52">
                  <c:v>37</c:v>
                </c:pt>
                <c:pt idx="53">
                  <c:v>37</c:v>
                </c:pt>
                <c:pt idx="54">
                  <c:v>37</c:v>
                </c:pt>
                <c:pt idx="55">
                  <c:v>37</c:v>
                </c:pt>
                <c:pt idx="56">
                  <c:v>33</c:v>
                </c:pt>
                <c:pt idx="57">
                  <c:v>33</c:v>
                </c:pt>
                <c:pt idx="58">
                  <c:v>33</c:v>
                </c:pt>
                <c:pt idx="59">
                  <c:v>33</c:v>
                </c:pt>
                <c:pt idx="60">
                  <c:v>29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35</c:v>
                </c:pt>
                <c:pt idx="69">
                  <c:v>35</c:v>
                </c:pt>
                <c:pt idx="70">
                  <c:v>35</c:v>
                </c:pt>
                <c:pt idx="71">
                  <c:v>35</c:v>
                </c:pt>
                <c:pt idx="72">
                  <c:v>36</c:v>
                </c:pt>
                <c:pt idx="73">
                  <c:v>36</c:v>
                </c:pt>
                <c:pt idx="74">
                  <c:v>36</c:v>
                </c:pt>
                <c:pt idx="75">
                  <c:v>36</c:v>
                </c:pt>
                <c:pt idx="76">
                  <c:v>33</c:v>
                </c:pt>
                <c:pt idx="77">
                  <c:v>33</c:v>
                </c:pt>
                <c:pt idx="78">
                  <c:v>33</c:v>
                </c:pt>
                <c:pt idx="79">
                  <c:v>33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  <c:pt idx="92">
                  <c:v>29</c:v>
                </c:pt>
                <c:pt idx="93">
                  <c:v>29</c:v>
                </c:pt>
                <c:pt idx="94">
                  <c:v>29</c:v>
                </c:pt>
                <c:pt idx="95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8F1-4A91-A525-9E2AEECF9A9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56</c:v>
                </c:pt>
                <c:pt idx="21">
                  <c:v>91</c:v>
                </c:pt>
                <c:pt idx="22">
                  <c:v>91</c:v>
                </c:pt>
                <c:pt idx="23">
                  <c:v>91</c:v>
                </c:pt>
                <c:pt idx="24">
                  <c:v>161</c:v>
                </c:pt>
                <c:pt idx="25">
                  <c:v>161</c:v>
                </c:pt>
                <c:pt idx="26">
                  <c:v>161</c:v>
                </c:pt>
                <c:pt idx="27">
                  <c:v>161</c:v>
                </c:pt>
                <c:pt idx="28">
                  <c:v>127</c:v>
                </c:pt>
                <c:pt idx="29">
                  <c:v>127</c:v>
                </c:pt>
                <c:pt idx="30">
                  <c:v>127</c:v>
                </c:pt>
                <c:pt idx="31">
                  <c:v>97</c:v>
                </c:pt>
                <c:pt idx="32">
                  <c:v>78</c:v>
                </c:pt>
                <c:pt idx="33">
                  <c:v>78</c:v>
                </c:pt>
                <c:pt idx="34">
                  <c:v>48</c:v>
                </c:pt>
                <c:pt idx="35">
                  <c:v>48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8">
                  <c:v>30</c:v>
                </c:pt>
                <c:pt idx="59">
                  <c:v>30</c:v>
                </c:pt>
                <c:pt idx="60">
                  <c:v>45</c:v>
                </c:pt>
                <c:pt idx="61">
                  <c:v>65</c:v>
                </c:pt>
                <c:pt idx="62">
                  <c:v>65</c:v>
                </c:pt>
                <c:pt idx="63">
                  <c:v>65</c:v>
                </c:pt>
                <c:pt idx="64">
                  <c:v>78</c:v>
                </c:pt>
                <c:pt idx="65">
                  <c:v>93</c:v>
                </c:pt>
                <c:pt idx="66">
                  <c:v>237.399</c:v>
                </c:pt>
                <c:pt idx="67">
                  <c:v>421.11099999999999</c:v>
                </c:pt>
                <c:pt idx="68">
                  <c:v>431</c:v>
                </c:pt>
                <c:pt idx="69">
                  <c:v>431</c:v>
                </c:pt>
                <c:pt idx="70">
                  <c:v>431</c:v>
                </c:pt>
                <c:pt idx="71">
                  <c:v>431</c:v>
                </c:pt>
                <c:pt idx="72">
                  <c:v>341</c:v>
                </c:pt>
                <c:pt idx="73">
                  <c:v>341</c:v>
                </c:pt>
                <c:pt idx="74">
                  <c:v>341</c:v>
                </c:pt>
                <c:pt idx="75">
                  <c:v>340</c:v>
                </c:pt>
                <c:pt idx="76">
                  <c:v>358</c:v>
                </c:pt>
                <c:pt idx="77">
                  <c:v>358</c:v>
                </c:pt>
                <c:pt idx="78">
                  <c:v>318</c:v>
                </c:pt>
                <c:pt idx="79">
                  <c:v>273</c:v>
                </c:pt>
                <c:pt idx="80">
                  <c:v>228</c:v>
                </c:pt>
                <c:pt idx="81">
                  <c:v>208</c:v>
                </c:pt>
                <c:pt idx="82">
                  <c:v>208</c:v>
                </c:pt>
                <c:pt idx="83">
                  <c:v>208</c:v>
                </c:pt>
                <c:pt idx="84">
                  <c:v>128</c:v>
                </c:pt>
                <c:pt idx="85">
                  <c:v>128</c:v>
                </c:pt>
                <c:pt idx="86">
                  <c:v>128</c:v>
                </c:pt>
                <c:pt idx="87">
                  <c:v>128</c:v>
                </c:pt>
                <c:pt idx="88">
                  <c:v>102</c:v>
                </c:pt>
                <c:pt idx="89">
                  <c:v>102</c:v>
                </c:pt>
                <c:pt idx="90">
                  <c:v>102</c:v>
                </c:pt>
                <c:pt idx="91">
                  <c:v>102</c:v>
                </c:pt>
                <c:pt idx="92">
                  <c:v>82</c:v>
                </c:pt>
                <c:pt idx="93">
                  <c:v>82</c:v>
                </c:pt>
                <c:pt idx="94">
                  <c:v>67</c:v>
                </c:pt>
                <c:pt idx="95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8F1-4A91-A525-9E2AEECF9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134.63</c:v>
                </c:pt>
                <c:pt idx="1">
                  <c:v>108.64</c:v>
                </c:pt>
                <c:pt idx="2">
                  <c:v>104.12</c:v>
                </c:pt>
                <c:pt idx="3">
                  <c:v>108.26</c:v>
                </c:pt>
                <c:pt idx="4">
                  <c:v>97.38</c:v>
                </c:pt>
                <c:pt idx="5">
                  <c:v>89.06</c:v>
                </c:pt>
                <c:pt idx="6">
                  <c:v>85.53</c:v>
                </c:pt>
                <c:pt idx="7">
                  <c:v>82.11</c:v>
                </c:pt>
                <c:pt idx="8">
                  <c:v>79.22</c:v>
                </c:pt>
                <c:pt idx="9">
                  <c:v>78.94</c:v>
                </c:pt>
                <c:pt idx="10">
                  <c:v>78.569999999999993</c:v>
                </c:pt>
                <c:pt idx="11">
                  <c:v>77.989999999999995</c:v>
                </c:pt>
                <c:pt idx="12">
                  <c:v>75.739999999999995</c:v>
                </c:pt>
                <c:pt idx="13">
                  <c:v>75.13</c:v>
                </c:pt>
                <c:pt idx="14">
                  <c:v>75.34</c:v>
                </c:pt>
                <c:pt idx="15">
                  <c:v>75.94</c:v>
                </c:pt>
                <c:pt idx="16">
                  <c:v>76.44</c:v>
                </c:pt>
                <c:pt idx="17">
                  <c:v>78</c:v>
                </c:pt>
                <c:pt idx="18">
                  <c:v>79.42</c:v>
                </c:pt>
                <c:pt idx="19">
                  <c:v>81.25</c:v>
                </c:pt>
                <c:pt idx="20">
                  <c:v>87.04</c:v>
                </c:pt>
                <c:pt idx="21">
                  <c:v>87.63</c:v>
                </c:pt>
                <c:pt idx="22">
                  <c:v>88.93</c:v>
                </c:pt>
                <c:pt idx="23">
                  <c:v>97.23</c:v>
                </c:pt>
                <c:pt idx="24">
                  <c:v>121.1</c:v>
                </c:pt>
                <c:pt idx="25">
                  <c:v>110.66</c:v>
                </c:pt>
                <c:pt idx="26">
                  <c:v>97.66</c:v>
                </c:pt>
                <c:pt idx="27">
                  <c:v>91.82</c:v>
                </c:pt>
                <c:pt idx="28">
                  <c:v>85.3</c:v>
                </c:pt>
                <c:pt idx="29">
                  <c:v>83.66</c:v>
                </c:pt>
                <c:pt idx="30">
                  <c:v>78.17</c:v>
                </c:pt>
                <c:pt idx="31">
                  <c:v>48.83</c:v>
                </c:pt>
                <c:pt idx="32">
                  <c:v>77.83</c:v>
                </c:pt>
                <c:pt idx="33">
                  <c:v>73.14</c:v>
                </c:pt>
                <c:pt idx="34">
                  <c:v>55.88</c:v>
                </c:pt>
                <c:pt idx="35">
                  <c:v>14.4</c:v>
                </c:pt>
                <c:pt idx="36">
                  <c:v>70.84</c:v>
                </c:pt>
                <c:pt idx="37">
                  <c:v>59.67</c:v>
                </c:pt>
                <c:pt idx="38">
                  <c:v>23.32</c:v>
                </c:pt>
                <c:pt idx="39">
                  <c:v>16.25</c:v>
                </c:pt>
                <c:pt idx="40">
                  <c:v>23.72</c:v>
                </c:pt>
                <c:pt idx="41">
                  <c:v>18.079999999999998</c:v>
                </c:pt>
                <c:pt idx="42">
                  <c:v>16.399999999999999</c:v>
                </c:pt>
                <c:pt idx="43">
                  <c:v>15</c:v>
                </c:pt>
                <c:pt idx="44">
                  <c:v>15</c:v>
                </c:pt>
                <c:pt idx="45">
                  <c:v>15.06</c:v>
                </c:pt>
                <c:pt idx="46">
                  <c:v>15</c:v>
                </c:pt>
                <c:pt idx="47">
                  <c:v>17.97</c:v>
                </c:pt>
                <c:pt idx="48">
                  <c:v>14.85</c:v>
                </c:pt>
                <c:pt idx="49">
                  <c:v>18</c:v>
                </c:pt>
                <c:pt idx="50">
                  <c:v>24.78</c:v>
                </c:pt>
                <c:pt idx="51">
                  <c:v>26.43</c:v>
                </c:pt>
                <c:pt idx="52">
                  <c:v>20.25</c:v>
                </c:pt>
                <c:pt idx="53">
                  <c:v>24.95</c:v>
                </c:pt>
                <c:pt idx="54">
                  <c:v>37.53</c:v>
                </c:pt>
                <c:pt idx="55">
                  <c:v>39.76</c:v>
                </c:pt>
                <c:pt idx="56">
                  <c:v>45.6</c:v>
                </c:pt>
                <c:pt idx="57">
                  <c:v>59.25</c:v>
                </c:pt>
                <c:pt idx="58">
                  <c:v>72.510000000000005</c:v>
                </c:pt>
                <c:pt idx="59">
                  <c:v>83.39</c:v>
                </c:pt>
                <c:pt idx="60">
                  <c:v>65.77</c:v>
                </c:pt>
                <c:pt idx="61">
                  <c:v>84.84</c:v>
                </c:pt>
                <c:pt idx="62">
                  <c:v>103.96</c:v>
                </c:pt>
                <c:pt idx="63">
                  <c:v>114.11</c:v>
                </c:pt>
                <c:pt idx="64">
                  <c:v>111.65</c:v>
                </c:pt>
                <c:pt idx="65">
                  <c:v>148.86000000000001</c:v>
                </c:pt>
                <c:pt idx="66">
                  <c:v>178.26</c:v>
                </c:pt>
                <c:pt idx="67">
                  <c:v>198.97</c:v>
                </c:pt>
                <c:pt idx="68">
                  <c:v>121.37</c:v>
                </c:pt>
                <c:pt idx="69">
                  <c:v>135.25</c:v>
                </c:pt>
                <c:pt idx="70">
                  <c:v>141.58000000000001</c:v>
                </c:pt>
                <c:pt idx="71">
                  <c:v>128.85</c:v>
                </c:pt>
                <c:pt idx="72">
                  <c:v>129.85</c:v>
                </c:pt>
                <c:pt idx="73">
                  <c:v>126.21</c:v>
                </c:pt>
                <c:pt idx="74">
                  <c:v>121.74</c:v>
                </c:pt>
                <c:pt idx="75">
                  <c:v>117.47</c:v>
                </c:pt>
                <c:pt idx="76">
                  <c:v>128.03</c:v>
                </c:pt>
                <c:pt idx="77">
                  <c:v>119.04</c:v>
                </c:pt>
                <c:pt idx="78">
                  <c:v>110.47</c:v>
                </c:pt>
                <c:pt idx="79">
                  <c:v>109.18</c:v>
                </c:pt>
                <c:pt idx="80">
                  <c:v>135.13</c:v>
                </c:pt>
                <c:pt idx="81">
                  <c:v>153.30000000000001</c:v>
                </c:pt>
                <c:pt idx="82">
                  <c:v>153.29</c:v>
                </c:pt>
                <c:pt idx="83">
                  <c:v>121.22</c:v>
                </c:pt>
                <c:pt idx="84">
                  <c:v>153.30000000000001</c:v>
                </c:pt>
                <c:pt idx="85">
                  <c:v>153.29</c:v>
                </c:pt>
                <c:pt idx="86">
                  <c:v>140.21</c:v>
                </c:pt>
                <c:pt idx="87">
                  <c:v>114</c:v>
                </c:pt>
                <c:pt idx="88">
                  <c:v>130.08000000000001</c:v>
                </c:pt>
                <c:pt idx="89">
                  <c:v>106.66</c:v>
                </c:pt>
                <c:pt idx="90">
                  <c:v>103</c:v>
                </c:pt>
                <c:pt idx="91">
                  <c:v>97.14</c:v>
                </c:pt>
                <c:pt idx="92">
                  <c:v>99.9</c:v>
                </c:pt>
                <c:pt idx="93">
                  <c:v>89.98</c:v>
                </c:pt>
                <c:pt idx="94">
                  <c:v>86.65</c:v>
                </c:pt>
                <c:pt idx="95">
                  <c:v>84.42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8F1-4A91-A525-9E2AEECF9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100</c:v>
                </c:pt>
                <c:pt idx="2">
                  <c:v>99</c:v>
                </c:pt>
                <c:pt idx="3">
                  <c:v>98</c:v>
                </c:pt>
                <c:pt idx="4">
                  <c:v>97</c:v>
                </c:pt>
                <c:pt idx="5">
                  <c:v>97</c:v>
                </c:pt>
                <c:pt idx="6">
                  <c:v>96</c:v>
                </c:pt>
                <c:pt idx="7">
                  <c:v>95</c:v>
                </c:pt>
                <c:pt idx="8">
                  <c:v>95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93</c:v>
                </c:pt>
                <c:pt idx="13">
                  <c:v>93</c:v>
                </c:pt>
                <c:pt idx="14">
                  <c:v>93</c:v>
                </c:pt>
                <c:pt idx="15">
                  <c:v>93</c:v>
                </c:pt>
                <c:pt idx="16">
                  <c:v>93</c:v>
                </c:pt>
                <c:pt idx="17">
                  <c:v>94</c:v>
                </c:pt>
                <c:pt idx="18">
                  <c:v>96</c:v>
                </c:pt>
                <c:pt idx="19">
                  <c:v>97</c:v>
                </c:pt>
                <c:pt idx="20">
                  <c:v>100</c:v>
                </c:pt>
                <c:pt idx="21">
                  <c:v>101</c:v>
                </c:pt>
                <c:pt idx="22">
                  <c:v>102</c:v>
                </c:pt>
                <c:pt idx="23">
                  <c:v>102</c:v>
                </c:pt>
                <c:pt idx="24">
                  <c:v>102</c:v>
                </c:pt>
                <c:pt idx="25">
                  <c:v>101</c:v>
                </c:pt>
                <c:pt idx="26">
                  <c:v>100</c:v>
                </c:pt>
                <c:pt idx="27">
                  <c:v>98</c:v>
                </c:pt>
                <c:pt idx="28">
                  <c:v>94</c:v>
                </c:pt>
                <c:pt idx="29">
                  <c:v>92</c:v>
                </c:pt>
                <c:pt idx="30">
                  <c:v>89</c:v>
                </c:pt>
                <c:pt idx="31">
                  <c:v>86</c:v>
                </c:pt>
                <c:pt idx="32">
                  <c:v>84</c:v>
                </c:pt>
                <c:pt idx="33">
                  <c:v>81</c:v>
                </c:pt>
                <c:pt idx="34">
                  <c:v>78</c:v>
                </c:pt>
                <c:pt idx="35">
                  <c:v>76</c:v>
                </c:pt>
                <c:pt idx="36">
                  <c:v>73</c:v>
                </c:pt>
                <c:pt idx="37">
                  <c:v>71</c:v>
                </c:pt>
                <c:pt idx="38">
                  <c:v>69</c:v>
                </c:pt>
                <c:pt idx="39">
                  <c:v>68</c:v>
                </c:pt>
                <c:pt idx="40">
                  <c:v>67</c:v>
                </c:pt>
                <c:pt idx="41">
                  <c:v>67</c:v>
                </c:pt>
                <c:pt idx="42">
                  <c:v>66</c:v>
                </c:pt>
                <c:pt idx="43">
                  <c:v>66</c:v>
                </c:pt>
                <c:pt idx="44">
                  <c:v>67</c:v>
                </c:pt>
                <c:pt idx="45">
                  <c:v>67</c:v>
                </c:pt>
                <c:pt idx="46">
                  <c:v>67</c:v>
                </c:pt>
                <c:pt idx="47">
                  <c:v>68</c:v>
                </c:pt>
                <c:pt idx="48">
                  <c:v>69</c:v>
                </c:pt>
                <c:pt idx="49">
                  <c:v>70</c:v>
                </c:pt>
                <c:pt idx="50">
                  <c:v>71</c:v>
                </c:pt>
                <c:pt idx="51">
                  <c:v>72</c:v>
                </c:pt>
                <c:pt idx="52">
                  <c:v>73</c:v>
                </c:pt>
                <c:pt idx="53">
                  <c:v>75</c:v>
                </c:pt>
                <c:pt idx="54">
                  <c:v>77</c:v>
                </c:pt>
                <c:pt idx="55">
                  <c:v>80</c:v>
                </c:pt>
                <c:pt idx="56">
                  <c:v>83</c:v>
                </c:pt>
                <c:pt idx="57">
                  <c:v>87</c:v>
                </c:pt>
                <c:pt idx="58">
                  <c:v>91</c:v>
                </c:pt>
                <c:pt idx="59">
                  <c:v>96</c:v>
                </c:pt>
                <c:pt idx="60">
                  <c:v>101</c:v>
                </c:pt>
                <c:pt idx="61">
                  <c:v>106</c:v>
                </c:pt>
                <c:pt idx="62">
                  <c:v>111</c:v>
                </c:pt>
                <c:pt idx="63">
                  <c:v>116</c:v>
                </c:pt>
                <c:pt idx="64">
                  <c:v>121</c:v>
                </c:pt>
                <c:pt idx="65">
                  <c:v>125</c:v>
                </c:pt>
                <c:pt idx="66">
                  <c:v>129</c:v>
                </c:pt>
                <c:pt idx="67">
                  <c:v>132</c:v>
                </c:pt>
                <c:pt idx="68">
                  <c:v>135</c:v>
                </c:pt>
                <c:pt idx="69">
                  <c:v>137</c:v>
                </c:pt>
                <c:pt idx="70">
                  <c:v>138</c:v>
                </c:pt>
                <c:pt idx="71">
                  <c:v>138</c:v>
                </c:pt>
                <c:pt idx="72">
                  <c:v>137</c:v>
                </c:pt>
                <c:pt idx="73">
                  <c:v>137</c:v>
                </c:pt>
                <c:pt idx="74">
                  <c:v>137</c:v>
                </c:pt>
                <c:pt idx="75">
                  <c:v>136</c:v>
                </c:pt>
                <c:pt idx="76">
                  <c:v>136</c:v>
                </c:pt>
                <c:pt idx="77">
                  <c:v>136</c:v>
                </c:pt>
                <c:pt idx="78">
                  <c:v>135</c:v>
                </c:pt>
                <c:pt idx="79">
                  <c:v>133</c:v>
                </c:pt>
                <c:pt idx="80">
                  <c:v>131</c:v>
                </c:pt>
                <c:pt idx="81">
                  <c:v>128</c:v>
                </c:pt>
                <c:pt idx="82">
                  <c:v>126</c:v>
                </c:pt>
                <c:pt idx="83">
                  <c:v>123</c:v>
                </c:pt>
                <c:pt idx="84">
                  <c:v>121</c:v>
                </c:pt>
                <c:pt idx="85">
                  <c:v>118</c:v>
                </c:pt>
                <c:pt idx="86">
                  <c:v>116</c:v>
                </c:pt>
                <c:pt idx="87">
                  <c:v>114</c:v>
                </c:pt>
                <c:pt idx="88">
                  <c:v>113</c:v>
                </c:pt>
                <c:pt idx="89">
                  <c:v>111</c:v>
                </c:pt>
                <c:pt idx="90">
                  <c:v>109</c:v>
                </c:pt>
                <c:pt idx="91">
                  <c:v>108</c:v>
                </c:pt>
                <c:pt idx="92">
                  <c:v>106</c:v>
                </c:pt>
                <c:pt idx="93">
                  <c:v>105</c:v>
                </c:pt>
                <c:pt idx="94">
                  <c:v>103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DF-43D0-A1D2-7E7D2AE7C9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874.07100000000014</c:v>
                </c:pt>
                <c:pt idx="1">
                  <c:v>799.51200000000006</c:v>
                </c:pt>
                <c:pt idx="2">
                  <c:v>799.44</c:v>
                </c:pt>
                <c:pt idx="3">
                  <c:v>849.16500000000008</c:v>
                </c:pt>
                <c:pt idx="4">
                  <c:v>851.48500000000001</c:v>
                </c:pt>
                <c:pt idx="5">
                  <c:v>851.02300000000002</c:v>
                </c:pt>
                <c:pt idx="6">
                  <c:v>776.06200000000001</c:v>
                </c:pt>
                <c:pt idx="7">
                  <c:v>775.34199999999998</c:v>
                </c:pt>
                <c:pt idx="8">
                  <c:v>819.11300000000006</c:v>
                </c:pt>
                <c:pt idx="9">
                  <c:v>844.0630000000001</c:v>
                </c:pt>
                <c:pt idx="10">
                  <c:v>844.43299999999999</c:v>
                </c:pt>
                <c:pt idx="11">
                  <c:v>769.00300000000004</c:v>
                </c:pt>
                <c:pt idx="12">
                  <c:v>771.30900000000008</c:v>
                </c:pt>
                <c:pt idx="13">
                  <c:v>821.36299999999994</c:v>
                </c:pt>
                <c:pt idx="14">
                  <c:v>846.17399999999998</c:v>
                </c:pt>
                <c:pt idx="15">
                  <c:v>846.00299999999993</c:v>
                </c:pt>
                <c:pt idx="16">
                  <c:v>768.63599999999997</c:v>
                </c:pt>
                <c:pt idx="17">
                  <c:v>768.02299999999991</c:v>
                </c:pt>
                <c:pt idx="18">
                  <c:v>816.76900000000001</c:v>
                </c:pt>
                <c:pt idx="19">
                  <c:v>842.20899999999995</c:v>
                </c:pt>
                <c:pt idx="20">
                  <c:v>823.56999999999994</c:v>
                </c:pt>
                <c:pt idx="21">
                  <c:v>747.58399999999995</c:v>
                </c:pt>
                <c:pt idx="22">
                  <c:v>739.1339999999999</c:v>
                </c:pt>
                <c:pt idx="23">
                  <c:v>788.55599999999993</c:v>
                </c:pt>
                <c:pt idx="24">
                  <c:v>812.72699999999998</c:v>
                </c:pt>
                <c:pt idx="25">
                  <c:v>812.43599999999992</c:v>
                </c:pt>
                <c:pt idx="26">
                  <c:v>737.03</c:v>
                </c:pt>
                <c:pt idx="27">
                  <c:v>736.24599999999998</c:v>
                </c:pt>
                <c:pt idx="28">
                  <c:v>783.97699999999998</c:v>
                </c:pt>
                <c:pt idx="29">
                  <c:v>808.84699999999998</c:v>
                </c:pt>
                <c:pt idx="30">
                  <c:v>808.56799999999998</c:v>
                </c:pt>
                <c:pt idx="31">
                  <c:v>734.87700000000007</c:v>
                </c:pt>
                <c:pt idx="32">
                  <c:v>719.00199999999995</c:v>
                </c:pt>
                <c:pt idx="33">
                  <c:v>768.76499999999999</c:v>
                </c:pt>
                <c:pt idx="34">
                  <c:v>793.52499999999998</c:v>
                </c:pt>
                <c:pt idx="35">
                  <c:v>793.8900000000001</c:v>
                </c:pt>
                <c:pt idx="36">
                  <c:v>761.43899999999985</c:v>
                </c:pt>
                <c:pt idx="37">
                  <c:v>761.66899999999998</c:v>
                </c:pt>
                <c:pt idx="38">
                  <c:v>811.24599999999998</c:v>
                </c:pt>
                <c:pt idx="39">
                  <c:v>837.077</c:v>
                </c:pt>
                <c:pt idx="40">
                  <c:v>837.10200000000009</c:v>
                </c:pt>
                <c:pt idx="41">
                  <c:v>762.29</c:v>
                </c:pt>
                <c:pt idx="42">
                  <c:v>761.41699999999992</c:v>
                </c:pt>
                <c:pt idx="43">
                  <c:v>811.78499999999997</c:v>
                </c:pt>
                <c:pt idx="44">
                  <c:v>783.01700000000005</c:v>
                </c:pt>
                <c:pt idx="45">
                  <c:v>783.62</c:v>
                </c:pt>
                <c:pt idx="46">
                  <c:v>708.3069999999999</c:v>
                </c:pt>
                <c:pt idx="47">
                  <c:v>707.78200000000004</c:v>
                </c:pt>
                <c:pt idx="48">
                  <c:v>755.47</c:v>
                </c:pt>
                <c:pt idx="49">
                  <c:v>780.94899999999996</c:v>
                </c:pt>
                <c:pt idx="50">
                  <c:v>780.58199999999988</c:v>
                </c:pt>
                <c:pt idx="51">
                  <c:v>705.572</c:v>
                </c:pt>
                <c:pt idx="52">
                  <c:v>707.04000000000008</c:v>
                </c:pt>
                <c:pt idx="53">
                  <c:v>757.3889999999999</c:v>
                </c:pt>
                <c:pt idx="54">
                  <c:v>775.30400000000009</c:v>
                </c:pt>
                <c:pt idx="55">
                  <c:v>774.971</c:v>
                </c:pt>
                <c:pt idx="56">
                  <c:v>709.74699999999996</c:v>
                </c:pt>
                <c:pt idx="57">
                  <c:v>709.95799999999997</c:v>
                </c:pt>
                <c:pt idx="58">
                  <c:v>760.11599999999999</c:v>
                </c:pt>
                <c:pt idx="59">
                  <c:v>776.93299999999999</c:v>
                </c:pt>
                <c:pt idx="60">
                  <c:v>781.61</c:v>
                </c:pt>
                <c:pt idx="61">
                  <c:v>706.90700000000004</c:v>
                </c:pt>
                <c:pt idx="62">
                  <c:v>700.05099999999993</c:v>
                </c:pt>
                <c:pt idx="63">
                  <c:v>749.69400000000007</c:v>
                </c:pt>
                <c:pt idx="64">
                  <c:v>780.19999999999993</c:v>
                </c:pt>
                <c:pt idx="65">
                  <c:v>770.01300000000003</c:v>
                </c:pt>
                <c:pt idx="66">
                  <c:v>690.87100000000009</c:v>
                </c:pt>
                <c:pt idx="67">
                  <c:v>690.154</c:v>
                </c:pt>
                <c:pt idx="68">
                  <c:v>726.9079999999999</c:v>
                </c:pt>
                <c:pt idx="69">
                  <c:v>747.17799999999988</c:v>
                </c:pt>
                <c:pt idx="70">
                  <c:v>733.25700000000006</c:v>
                </c:pt>
                <c:pt idx="71">
                  <c:v>672.471</c:v>
                </c:pt>
                <c:pt idx="72">
                  <c:v>659.37400000000002</c:v>
                </c:pt>
                <c:pt idx="73">
                  <c:v>659.20099999999991</c:v>
                </c:pt>
                <c:pt idx="74">
                  <c:v>659.11199999999997</c:v>
                </c:pt>
                <c:pt idx="75">
                  <c:v>659.07100000000003</c:v>
                </c:pt>
                <c:pt idx="76">
                  <c:v>724.19299999999998</c:v>
                </c:pt>
                <c:pt idx="77">
                  <c:v>724.94399999999996</c:v>
                </c:pt>
                <c:pt idx="78">
                  <c:v>649.50099999999998</c:v>
                </c:pt>
                <c:pt idx="79">
                  <c:v>649.92899999999997</c:v>
                </c:pt>
                <c:pt idx="80">
                  <c:v>672.96699999999998</c:v>
                </c:pt>
                <c:pt idx="81">
                  <c:v>698.43400000000008</c:v>
                </c:pt>
                <c:pt idx="82">
                  <c:v>698.46199999999999</c:v>
                </c:pt>
                <c:pt idx="83">
                  <c:v>622.50900000000001</c:v>
                </c:pt>
                <c:pt idx="84">
                  <c:v>647.73399999999992</c:v>
                </c:pt>
                <c:pt idx="85">
                  <c:v>697.346</c:v>
                </c:pt>
                <c:pt idx="86">
                  <c:v>728.19</c:v>
                </c:pt>
                <c:pt idx="87">
                  <c:v>727.42100000000005</c:v>
                </c:pt>
                <c:pt idx="88">
                  <c:v>680.21299999999997</c:v>
                </c:pt>
                <c:pt idx="89">
                  <c:v>680.10100000000011</c:v>
                </c:pt>
                <c:pt idx="90">
                  <c:v>737.20699999999988</c:v>
                </c:pt>
                <c:pt idx="91">
                  <c:v>763.07399999999996</c:v>
                </c:pt>
                <c:pt idx="92">
                  <c:v>798.02599999999995</c:v>
                </c:pt>
                <c:pt idx="93">
                  <c:v>723.44899999999984</c:v>
                </c:pt>
                <c:pt idx="94">
                  <c:v>722.83399999999995</c:v>
                </c:pt>
                <c:pt idx="95">
                  <c:v>773.274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DF-43D0-A1D2-7E7D2AE7C9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1106.8200000000004</c:v>
                </c:pt>
                <c:pt idx="1">
                  <c:v>1114.7180000000001</c:v>
                </c:pt>
                <c:pt idx="2">
                  <c:v>1111.8399999999999</c:v>
                </c:pt>
                <c:pt idx="3">
                  <c:v>1106.748</c:v>
                </c:pt>
                <c:pt idx="4">
                  <c:v>1089.1770000000004</c:v>
                </c:pt>
                <c:pt idx="5">
                  <c:v>1085.2239999999999</c:v>
                </c:pt>
                <c:pt idx="6">
                  <c:v>1081.1590000000001</c:v>
                </c:pt>
                <c:pt idx="7">
                  <c:v>1076.8909999999998</c:v>
                </c:pt>
                <c:pt idx="8">
                  <c:v>1070.1730000000002</c:v>
                </c:pt>
                <c:pt idx="9">
                  <c:v>1067.4199999999998</c:v>
                </c:pt>
                <c:pt idx="10">
                  <c:v>1066.076</c:v>
                </c:pt>
                <c:pt idx="11">
                  <c:v>1063.2160000000001</c:v>
                </c:pt>
                <c:pt idx="12">
                  <c:v>1063.0730000000001</c:v>
                </c:pt>
                <c:pt idx="13">
                  <c:v>1061.681</c:v>
                </c:pt>
                <c:pt idx="14">
                  <c:v>1058.4100000000003</c:v>
                </c:pt>
                <c:pt idx="15">
                  <c:v>1054.3270000000002</c:v>
                </c:pt>
                <c:pt idx="16">
                  <c:v>1068.354</c:v>
                </c:pt>
                <c:pt idx="17">
                  <c:v>1065.104</c:v>
                </c:pt>
                <c:pt idx="18">
                  <c:v>1060.819</c:v>
                </c:pt>
                <c:pt idx="19">
                  <c:v>1059.838</c:v>
                </c:pt>
                <c:pt idx="20">
                  <c:v>1090.1229999999998</c:v>
                </c:pt>
                <c:pt idx="21">
                  <c:v>1100.0809999999999</c:v>
                </c:pt>
                <c:pt idx="22">
                  <c:v>1104.366</c:v>
                </c:pt>
                <c:pt idx="23">
                  <c:v>1110.1119999999999</c:v>
                </c:pt>
                <c:pt idx="24">
                  <c:v>1148.5070000000003</c:v>
                </c:pt>
                <c:pt idx="25">
                  <c:v>1164.8800000000001</c:v>
                </c:pt>
                <c:pt idx="26">
                  <c:v>1169.1840000000002</c:v>
                </c:pt>
                <c:pt idx="27">
                  <c:v>1172.6419999999998</c:v>
                </c:pt>
                <c:pt idx="28">
                  <c:v>1187.8070000000002</c:v>
                </c:pt>
                <c:pt idx="29">
                  <c:v>1183.9280000000001</c:v>
                </c:pt>
                <c:pt idx="30">
                  <c:v>1180.681</c:v>
                </c:pt>
                <c:pt idx="31">
                  <c:v>1179.5910000000001</c:v>
                </c:pt>
                <c:pt idx="32">
                  <c:v>1179.1899999999998</c:v>
                </c:pt>
                <c:pt idx="33">
                  <c:v>1172.9120000000003</c:v>
                </c:pt>
                <c:pt idx="34">
                  <c:v>1171.3910000000001</c:v>
                </c:pt>
                <c:pt idx="35">
                  <c:v>1184.0579999999998</c:v>
                </c:pt>
                <c:pt idx="36">
                  <c:v>1151.6000000000004</c:v>
                </c:pt>
                <c:pt idx="37">
                  <c:v>1147.9160000000002</c:v>
                </c:pt>
                <c:pt idx="38">
                  <c:v>1144.164</c:v>
                </c:pt>
                <c:pt idx="39">
                  <c:v>1148.998</c:v>
                </c:pt>
                <c:pt idx="40">
                  <c:v>1126.7529999999999</c:v>
                </c:pt>
                <c:pt idx="41">
                  <c:v>1119.52</c:v>
                </c:pt>
                <c:pt idx="42">
                  <c:v>1116.095</c:v>
                </c:pt>
                <c:pt idx="43">
                  <c:v>1105.538</c:v>
                </c:pt>
                <c:pt idx="44">
                  <c:v>1097.239</c:v>
                </c:pt>
                <c:pt idx="45">
                  <c:v>1094.7299999999998</c:v>
                </c:pt>
                <c:pt idx="46">
                  <c:v>1093.3679999999999</c:v>
                </c:pt>
                <c:pt idx="47">
                  <c:v>1091.6310000000003</c:v>
                </c:pt>
                <c:pt idx="48">
                  <c:v>1091.4059999999999</c:v>
                </c:pt>
                <c:pt idx="49">
                  <c:v>1090.453</c:v>
                </c:pt>
                <c:pt idx="50">
                  <c:v>1084.5920000000001</c:v>
                </c:pt>
                <c:pt idx="51">
                  <c:v>1073.251</c:v>
                </c:pt>
                <c:pt idx="52">
                  <c:v>1059.8810000000001</c:v>
                </c:pt>
                <c:pt idx="53">
                  <c:v>1057.6149999999998</c:v>
                </c:pt>
                <c:pt idx="54">
                  <c:v>1047.3699999999999</c:v>
                </c:pt>
                <c:pt idx="55">
                  <c:v>1044.1879999999999</c:v>
                </c:pt>
                <c:pt idx="56">
                  <c:v>1040.4970000000001</c:v>
                </c:pt>
                <c:pt idx="57">
                  <c:v>1045.5229999999999</c:v>
                </c:pt>
                <c:pt idx="58">
                  <c:v>1047.539</c:v>
                </c:pt>
                <c:pt idx="59">
                  <c:v>1052.0740000000001</c:v>
                </c:pt>
                <c:pt idx="60">
                  <c:v>1064.1220000000001</c:v>
                </c:pt>
                <c:pt idx="61">
                  <c:v>1068.7139999999999</c:v>
                </c:pt>
                <c:pt idx="62">
                  <c:v>1077.4280000000001</c:v>
                </c:pt>
                <c:pt idx="63">
                  <c:v>1083.7499999999998</c:v>
                </c:pt>
                <c:pt idx="64">
                  <c:v>1096.8240000000003</c:v>
                </c:pt>
                <c:pt idx="65">
                  <c:v>1101.3169999999998</c:v>
                </c:pt>
                <c:pt idx="66">
                  <c:v>1109.25</c:v>
                </c:pt>
                <c:pt idx="67">
                  <c:v>1111.3250000000003</c:v>
                </c:pt>
                <c:pt idx="68">
                  <c:v>1142.19</c:v>
                </c:pt>
                <c:pt idx="69">
                  <c:v>1142.057</c:v>
                </c:pt>
                <c:pt idx="70">
                  <c:v>1150.4309999999998</c:v>
                </c:pt>
                <c:pt idx="71">
                  <c:v>1157.941</c:v>
                </c:pt>
                <c:pt idx="72">
                  <c:v>1153.498</c:v>
                </c:pt>
                <c:pt idx="73">
                  <c:v>1155.2620000000002</c:v>
                </c:pt>
                <c:pt idx="74">
                  <c:v>1152.5960000000002</c:v>
                </c:pt>
                <c:pt idx="75">
                  <c:v>1150.6820000000002</c:v>
                </c:pt>
                <c:pt idx="76">
                  <c:v>1114.789</c:v>
                </c:pt>
                <c:pt idx="77">
                  <c:v>1106.8990000000001</c:v>
                </c:pt>
                <c:pt idx="78">
                  <c:v>1102.3309999999999</c:v>
                </c:pt>
                <c:pt idx="79">
                  <c:v>1093.4740000000004</c:v>
                </c:pt>
                <c:pt idx="80">
                  <c:v>1055.4390000000001</c:v>
                </c:pt>
                <c:pt idx="81">
                  <c:v>1037.3049999999998</c:v>
                </c:pt>
                <c:pt idx="82">
                  <c:v>1028.3720000000001</c:v>
                </c:pt>
                <c:pt idx="83">
                  <c:v>1027.5340000000001</c:v>
                </c:pt>
                <c:pt idx="84">
                  <c:v>964.18400000000008</c:v>
                </c:pt>
                <c:pt idx="85">
                  <c:v>958.71499999999992</c:v>
                </c:pt>
                <c:pt idx="86">
                  <c:v>955.45900000000017</c:v>
                </c:pt>
                <c:pt idx="87">
                  <c:v>989.24499999999989</c:v>
                </c:pt>
                <c:pt idx="88">
                  <c:v>950.92700000000002</c:v>
                </c:pt>
                <c:pt idx="89">
                  <c:v>977.95800000000008</c:v>
                </c:pt>
                <c:pt idx="90">
                  <c:v>974.51499999999987</c:v>
                </c:pt>
                <c:pt idx="91">
                  <c:v>970.22000000000014</c:v>
                </c:pt>
                <c:pt idx="92">
                  <c:v>955.15500000000009</c:v>
                </c:pt>
                <c:pt idx="93">
                  <c:v>955.73599999999999</c:v>
                </c:pt>
                <c:pt idx="94">
                  <c:v>952.923</c:v>
                </c:pt>
                <c:pt idx="95">
                  <c:v>949.72400000000005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DF-43D0-A1D2-7E7D2AE7C9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2151.7260000000001</c:v>
                </c:pt>
                <c:pt idx="1">
                  <c:v>2163.9029999999998</c:v>
                </c:pt>
                <c:pt idx="2">
                  <c:v>2138.8440000000001</c:v>
                </c:pt>
                <c:pt idx="3">
                  <c:v>2104.6</c:v>
                </c:pt>
                <c:pt idx="4">
                  <c:v>2107.3819999999996</c:v>
                </c:pt>
                <c:pt idx="5">
                  <c:v>2082.6949999999997</c:v>
                </c:pt>
                <c:pt idx="6">
                  <c:v>2073.4609999999998</c:v>
                </c:pt>
                <c:pt idx="7">
                  <c:v>2049.4209999999998</c:v>
                </c:pt>
                <c:pt idx="8">
                  <c:v>2032.9550000000002</c:v>
                </c:pt>
                <c:pt idx="9">
                  <c:v>2004.9350000000002</c:v>
                </c:pt>
                <c:pt idx="10">
                  <c:v>1986.8400000000001</c:v>
                </c:pt>
                <c:pt idx="11">
                  <c:v>1978.3570000000004</c:v>
                </c:pt>
                <c:pt idx="12">
                  <c:v>1961.174</c:v>
                </c:pt>
                <c:pt idx="13">
                  <c:v>1952.1010000000001</c:v>
                </c:pt>
                <c:pt idx="14">
                  <c:v>1959.297</c:v>
                </c:pt>
                <c:pt idx="15">
                  <c:v>1971.9610000000002</c:v>
                </c:pt>
                <c:pt idx="16">
                  <c:v>1986.1869999999999</c:v>
                </c:pt>
                <c:pt idx="17">
                  <c:v>2015.5680000000002</c:v>
                </c:pt>
                <c:pt idx="18">
                  <c:v>2045.6570000000002</c:v>
                </c:pt>
                <c:pt idx="19">
                  <c:v>2092.7620000000002</c:v>
                </c:pt>
                <c:pt idx="20">
                  <c:v>2131.41</c:v>
                </c:pt>
                <c:pt idx="21">
                  <c:v>2174.5880000000002</c:v>
                </c:pt>
                <c:pt idx="22">
                  <c:v>2211.7709999999997</c:v>
                </c:pt>
                <c:pt idx="23">
                  <c:v>2257.54</c:v>
                </c:pt>
                <c:pt idx="24">
                  <c:v>2256.1840000000002</c:v>
                </c:pt>
                <c:pt idx="25">
                  <c:v>2346.6079999999997</c:v>
                </c:pt>
                <c:pt idx="26">
                  <c:v>2415.64</c:v>
                </c:pt>
                <c:pt idx="27">
                  <c:v>2492.335</c:v>
                </c:pt>
                <c:pt idx="28">
                  <c:v>2593.3560000000002</c:v>
                </c:pt>
                <c:pt idx="29">
                  <c:v>2673.4959999999996</c:v>
                </c:pt>
                <c:pt idx="30">
                  <c:v>2743.6279999999997</c:v>
                </c:pt>
                <c:pt idx="31">
                  <c:v>2826.0829999999996</c:v>
                </c:pt>
                <c:pt idx="32">
                  <c:v>2916.1550000000002</c:v>
                </c:pt>
                <c:pt idx="33">
                  <c:v>2977.2699999999995</c:v>
                </c:pt>
                <c:pt idx="34">
                  <c:v>3033.1579999999994</c:v>
                </c:pt>
                <c:pt idx="35">
                  <c:v>3103.5150000000003</c:v>
                </c:pt>
                <c:pt idx="36">
                  <c:v>3133.2399999999993</c:v>
                </c:pt>
                <c:pt idx="37">
                  <c:v>3185.8059999999996</c:v>
                </c:pt>
                <c:pt idx="38">
                  <c:v>3214.2210000000005</c:v>
                </c:pt>
                <c:pt idx="39">
                  <c:v>3260.6709999999998</c:v>
                </c:pt>
                <c:pt idx="40">
                  <c:v>3301.1059999999998</c:v>
                </c:pt>
                <c:pt idx="41">
                  <c:v>3337.7559999999999</c:v>
                </c:pt>
                <c:pt idx="42">
                  <c:v>3367.607</c:v>
                </c:pt>
                <c:pt idx="43">
                  <c:v>3400.1170000000002</c:v>
                </c:pt>
                <c:pt idx="44">
                  <c:v>3434.9459999999999</c:v>
                </c:pt>
                <c:pt idx="45">
                  <c:v>3455.5629999999996</c:v>
                </c:pt>
                <c:pt idx="46">
                  <c:v>3472.6639999999998</c:v>
                </c:pt>
                <c:pt idx="47">
                  <c:v>3476.5720000000006</c:v>
                </c:pt>
                <c:pt idx="48">
                  <c:v>3478.0339999999997</c:v>
                </c:pt>
                <c:pt idx="49">
                  <c:v>3475.3459999999995</c:v>
                </c:pt>
                <c:pt idx="50">
                  <c:v>3453.4119999999998</c:v>
                </c:pt>
                <c:pt idx="51">
                  <c:v>3421.8849999999993</c:v>
                </c:pt>
                <c:pt idx="52">
                  <c:v>3367.5129999999999</c:v>
                </c:pt>
                <c:pt idx="53">
                  <c:v>3327.9760000000001</c:v>
                </c:pt>
                <c:pt idx="54">
                  <c:v>3285.1729999999993</c:v>
                </c:pt>
                <c:pt idx="55">
                  <c:v>3246.6479999999997</c:v>
                </c:pt>
                <c:pt idx="56">
                  <c:v>3181.4639999999995</c:v>
                </c:pt>
                <c:pt idx="57">
                  <c:v>3145.3979999999997</c:v>
                </c:pt>
                <c:pt idx="58">
                  <c:v>3114.4279999999999</c:v>
                </c:pt>
                <c:pt idx="59">
                  <c:v>3094.203</c:v>
                </c:pt>
                <c:pt idx="60">
                  <c:v>3086.203</c:v>
                </c:pt>
                <c:pt idx="61">
                  <c:v>3071.31</c:v>
                </c:pt>
                <c:pt idx="62">
                  <c:v>3076.2229999999995</c:v>
                </c:pt>
                <c:pt idx="63">
                  <c:v>3093.8180000000002</c:v>
                </c:pt>
                <c:pt idx="64">
                  <c:v>3160.944</c:v>
                </c:pt>
                <c:pt idx="65">
                  <c:v>3184.8729999999996</c:v>
                </c:pt>
                <c:pt idx="66">
                  <c:v>3240.52</c:v>
                </c:pt>
                <c:pt idx="67">
                  <c:v>3260.3489999999997</c:v>
                </c:pt>
                <c:pt idx="68">
                  <c:v>3451.3609999999994</c:v>
                </c:pt>
                <c:pt idx="69">
                  <c:v>3498.8419999999996</c:v>
                </c:pt>
                <c:pt idx="70">
                  <c:v>3535.2370000000001</c:v>
                </c:pt>
                <c:pt idx="71">
                  <c:v>3563.4139999999993</c:v>
                </c:pt>
                <c:pt idx="72">
                  <c:v>3636.9559999999997</c:v>
                </c:pt>
                <c:pt idx="73">
                  <c:v>3657.002</c:v>
                </c:pt>
                <c:pt idx="74">
                  <c:v>3667.0239999999994</c:v>
                </c:pt>
                <c:pt idx="75">
                  <c:v>3657.9269999999997</c:v>
                </c:pt>
                <c:pt idx="76">
                  <c:v>3649.0909999999999</c:v>
                </c:pt>
                <c:pt idx="77">
                  <c:v>3631.5409999999997</c:v>
                </c:pt>
                <c:pt idx="78">
                  <c:v>3612.5529999999999</c:v>
                </c:pt>
                <c:pt idx="79">
                  <c:v>3543.8849999999998</c:v>
                </c:pt>
                <c:pt idx="80">
                  <c:v>3453.5460000000003</c:v>
                </c:pt>
                <c:pt idx="81">
                  <c:v>3286.5360000000001</c:v>
                </c:pt>
                <c:pt idx="82">
                  <c:v>3220.8359999999993</c:v>
                </c:pt>
                <c:pt idx="83">
                  <c:v>3220.3650000000002</c:v>
                </c:pt>
                <c:pt idx="84">
                  <c:v>3035.4949999999994</c:v>
                </c:pt>
                <c:pt idx="85">
                  <c:v>2950.6390000000001</c:v>
                </c:pt>
                <c:pt idx="86">
                  <c:v>2898.3149999999996</c:v>
                </c:pt>
                <c:pt idx="87">
                  <c:v>2877.3639999999996</c:v>
                </c:pt>
                <c:pt idx="88">
                  <c:v>2740.3409999999999</c:v>
                </c:pt>
                <c:pt idx="89">
                  <c:v>2711.8589999999999</c:v>
                </c:pt>
                <c:pt idx="90">
                  <c:v>2657.2449999999999</c:v>
                </c:pt>
                <c:pt idx="91">
                  <c:v>2595.1469999999999</c:v>
                </c:pt>
                <c:pt idx="92">
                  <c:v>2501.0459999999998</c:v>
                </c:pt>
                <c:pt idx="93">
                  <c:v>2444.5279999999998</c:v>
                </c:pt>
                <c:pt idx="94">
                  <c:v>2415.6369999999997</c:v>
                </c:pt>
                <c:pt idx="95">
                  <c:v>2372.0349999999994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DF-43D0-A1D2-7E7D2AE7C9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253</c:v>
                </c:pt>
                <c:pt idx="1">
                  <c:v>253</c:v>
                </c:pt>
                <c:pt idx="2">
                  <c:v>253</c:v>
                </c:pt>
                <c:pt idx="3">
                  <c:v>253</c:v>
                </c:pt>
                <c:pt idx="4">
                  <c:v>244.99999999999997</c:v>
                </c:pt>
                <c:pt idx="5">
                  <c:v>244.99999999999997</c:v>
                </c:pt>
                <c:pt idx="6">
                  <c:v>244.99999999999997</c:v>
                </c:pt>
                <c:pt idx="7">
                  <c:v>244.99999999999997</c:v>
                </c:pt>
                <c:pt idx="8">
                  <c:v>241</c:v>
                </c:pt>
                <c:pt idx="9">
                  <c:v>241</c:v>
                </c:pt>
                <c:pt idx="10">
                  <c:v>241</c:v>
                </c:pt>
                <c:pt idx="11">
                  <c:v>241</c:v>
                </c:pt>
                <c:pt idx="12">
                  <c:v>242</c:v>
                </c:pt>
                <c:pt idx="13">
                  <c:v>242</c:v>
                </c:pt>
                <c:pt idx="14">
                  <c:v>242</c:v>
                </c:pt>
                <c:pt idx="15">
                  <c:v>242</c:v>
                </c:pt>
                <c:pt idx="16">
                  <c:v>254</c:v>
                </c:pt>
                <c:pt idx="17">
                  <c:v>254</c:v>
                </c:pt>
                <c:pt idx="18">
                  <c:v>254</c:v>
                </c:pt>
                <c:pt idx="19">
                  <c:v>254</c:v>
                </c:pt>
                <c:pt idx="20">
                  <c:v>278</c:v>
                </c:pt>
                <c:pt idx="21">
                  <c:v>278</c:v>
                </c:pt>
                <c:pt idx="22">
                  <c:v>278</c:v>
                </c:pt>
                <c:pt idx="23">
                  <c:v>278</c:v>
                </c:pt>
                <c:pt idx="24">
                  <c:v>320.00000000000006</c:v>
                </c:pt>
                <c:pt idx="25">
                  <c:v>320.00000000000006</c:v>
                </c:pt>
                <c:pt idx="26">
                  <c:v>320.00000000000006</c:v>
                </c:pt>
                <c:pt idx="27">
                  <c:v>320.00000000000006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361.00000000000006</c:v>
                </c:pt>
                <c:pt idx="33">
                  <c:v>361.00000000000006</c:v>
                </c:pt>
                <c:pt idx="34">
                  <c:v>361.00000000000006</c:v>
                </c:pt>
                <c:pt idx="35">
                  <c:v>361.00000000000006</c:v>
                </c:pt>
                <c:pt idx="36">
                  <c:v>363</c:v>
                </c:pt>
                <c:pt idx="37">
                  <c:v>363</c:v>
                </c:pt>
                <c:pt idx="38">
                  <c:v>363</c:v>
                </c:pt>
                <c:pt idx="39">
                  <c:v>363</c:v>
                </c:pt>
                <c:pt idx="40">
                  <c:v>364</c:v>
                </c:pt>
                <c:pt idx="41">
                  <c:v>364</c:v>
                </c:pt>
                <c:pt idx="42">
                  <c:v>364</c:v>
                </c:pt>
                <c:pt idx="43">
                  <c:v>364</c:v>
                </c:pt>
                <c:pt idx="44">
                  <c:v>368</c:v>
                </c:pt>
                <c:pt idx="45">
                  <c:v>368</c:v>
                </c:pt>
                <c:pt idx="46">
                  <c:v>368</c:v>
                </c:pt>
                <c:pt idx="47">
                  <c:v>368</c:v>
                </c:pt>
                <c:pt idx="48">
                  <c:v>369</c:v>
                </c:pt>
                <c:pt idx="49">
                  <c:v>369</c:v>
                </c:pt>
                <c:pt idx="50">
                  <c:v>369</c:v>
                </c:pt>
                <c:pt idx="51">
                  <c:v>369</c:v>
                </c:pt>
                <c:pt idx="52">
                  <c:v>361.99999999999994</c:v>
                </c:pt>
                <c:pt idx="53">
                  <c:v>361.99999999999994</c:v>
                </c:pt>
                <c:pt idx="54">
                  <c:v>361.99999999999994</c:v>
                </c:pt>
                <c:pt idx="55">
                  <c:v>361.99999999999994</c:v>
                </c:pt>
                <c:pt idx="56">
                  <c:v>360</c:v>
                </c:pt>
                <c:pt idx="57">
                  <c:v>360</c:v>
                </c:pt>
                <c:pt idx="58">
                  <c:v>360</c:v>
                </c:pt>
                <c:pt idx="59">
                  <c:v>360</c:v>
                </c:pt>
                <c:pt idx="60">
                  <c:v>360</c:v>
                </c:pt>
                <c:pt idx="61">
                  <c:v>360</c:v>
                </c:pt>
                <c:pt idx="62">
                  <c:v>360</c:v>
                </c:pt>
                <c:pt idx="63">
                  <c:v>360</c:v>
                </c:pt>
                <c:pt idx="64">
                  <c:v>381</c:v>
                </c:pt>
                <c:pt idx="65">
                  <c:v>381</c:v>
                </c:pt>
                <c:pt idx="66">
                  <c:v>381</c:v>
                </c:pt>
                <c:pt idx="67">
                  <c:v>381</c:v>
                </c:pt>
                <c:pt idx="68">
                  <c:v>402</c:v>
                </c:pt>
                <c:pt idx="69">
                  <c:v>402</c:v>
                </c:pt>
                <c:pt idx="70">
                  <c:v>402</c:v>
                </c:pt>
                <c:pt idx="71">
                  <c:v>402</c:v>
                </c:pt>
                <c:pt idx="72">
                  <c:v>398</c:v>
                </c:pt>
                <c:pt idx="73">
                  <c:v>398</c:v>
                </c:pt>
                <c:pt idx="74">
                  <c:v>398</c:v>
                </c:pt>
                <c:pt idx="75">
                  <c:v>398</c:v>
                </c:pt>
                <c:pt idx="76">
                  <c:v>385</c:v>
                </c:pt>
                <c:pt idx="77">
                  <c:v>385</c:v>
                </c:pt>
                <c:pt idx="78">
                  <c:v>385</c:v>
                </c:pt>
                <c:pt idx="79">
                  <c:v>385</c:v>
                </c:pt>
                <c:pt idx="80">
                  <c:v>353.99999999999994</c:v>
                </c:pt>
                <c:pt idx="81">
                  <c:v>353.99999999999994</c:v>
                </c:pt>
                <c:pt idx="82">
                  <c:v>353.99999999999994</c:v>
                </c:pt>
                <c:pt idx="83">
                  <c:v>353.99999999999994</c:v>
                </c:pt>
                <c:pt idx="84">
                  <c:v>318</c:v>
                </c:pt>
                <c:pt idx="85">
                  <c:v>318</c:v>
                </c:pt>
                <c:pt idx="86">
                  <c:v>318</c:v>
                </c:pt>
                <c:pt idx="87">
                  <c:v>318</c:v>
                </c:pt>
                <c:pt idx="88">
                  <c:v>285.00000000000006</c:v>
                </c:pt>
                <c:pt idx="89">
                  <c:v>285.00000000000006</c:v>
                </c:pt>
                <c:pt idx="90">
                  <c:v>285.00000000000006</c:v>
                </c:pt>
                <c:pt idx="91">
                  <c:v>285.00000000000006</c:v>
                </c:pt>
                <c:pt idx="92">
                  <c:v>253</c:v>
                </c:pt>
                <c:pt idx="93">
                  <c:v>253</c:v>
                </c:pt>
                <c:pt idx="94">
                  <c:v>253</c:v>
                </c:pt>
                <c:pt idx="95">
                  <c:v>253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DF-43D0-A1D2-7E7D2AE7C9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9DF-43D0-A1D2-7E7D2AE7C9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7">
                  <c:v>220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DF-43D0-A1D2-7E7D2AE7C9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9DF-43D0-A1D2-7E7D2AE7C9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9DF-43D0-A1D2-7E7D2AE7C9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9DF-43D0-A1D2-7E7D2AE7C9E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234</c:v>
                </c:pt>
                <c:pt idx="1">
                  <c:v>234</c:v>
                </c:pt>
                <c:pt idx="2">
                  <c:v>234</c:v>
                </c:pt>
                <c:pt idx="3">
                  <c:v>234</c:v>
                </c:pt>
                <c:pt idx="4">
                  <c:v>197</c:v>
                </c:pt>
                <c:pt idx="5">
                  <c:v>197</c:v>
                </c:pt>
                <c:pt idx="6">
                  <c:v>197</c:v>
                </c:pt>
                <c:pt idx="7">
                  <c:v>197</c:v>
                </c:pt>
                <c:pt idx="8">
                  <c:v>169</c:v>
                </c:pt>
                <c:pt idx="9">
                  <c:v>169</c:v>
                </c:pt>
                <c:pt idx="10">
                  <c:v>169</c:v>
                </c:pt>
                <c:pt idx="11">
                  <c:v>169</c:v>
                </c:pt>
                <c:pt idx="12">
                  <c:v>157</c:v>
                </c:pt>
                <c:pt idx="13">
                  <c:v>157</c:v>
                </c:pt>
                <c:pt idx="14">
                  <c:v>157</c:v>
                </c:pt>
                <c:pt idx="15">
                  <c:v>157</c:v>
                </c:pt>
                <c:pt idx="16">
                  <c:v>164</c:v>
                </c:pt>
                <c:pt idx="17">
                  <c:v>164</c:v>
                </c:pt>
                <c:pt idx="18">
                  <c:v>164</c:v>
                </c:pt>
                <c:pt idx="19">
                  <c:v>164</c:v>
                </c:pt>
                <c:pt idx="20">
                  <c:v>172</c:v>
                </c:pt>
                <c:pt idx="21">
                  <c:v>172</c:v>
                </c:pt>
                <c:pt idx="22">
                  <c:v>172</c:v>
                </c:pt>
                <c:pt idx="23">
                  <c:v>172</c:v>
                </c:pt>
                <c:pt idx="24">
                  <c:v>169</c:v>
                </c:pt>
                <c:pt idx="25">
                  <c:v>169</c:v>
                </c:pt>
                <c:pt idx="26">
                  <c:v>169</c:v>
                </c:pt>
                <c:pt idx="27">
                  <c:v>169</c:v>
                </c:pt>
                <c:pt idx="28">
                  <c:v>185</c:v>
                </c:pt>
                <c:pt idx="29">
                  <c:v>185</c:v>
                </c:pt>
                <c:pt idx="30">
                  <c:v>185</c:v>
                </c:pt>
                <c:pt idx="31">
                  <c:v>185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511</c:v>
                </c:pt>
                <c:pt idx="37">
                  <c:v>511</c:v>
                </c:pt>
                <c:pt idx="38">
                  <c:v>511</c:v>
                </c:pt>
                <c:pt idx="39">
                  <c:v>511</c:v>
                </c:pt>
                <c:pt idx="40">
                  <c:v>506</c:v>
                </c:pt>
                <c:pt idx="41">
                  <c:v>506</c:v>
                </c:pt>
                <c:pt idx="42">
                  <c:v>506</c:v>
                </c:pt>
                <c:pt idx="43">
                  <c:v>506</c:v>
                </c:pt>
                <c:pt idx="44">
                  <c:v>520</c:v>
                </c:pt>
                <c:pt idx="45">
                  <c:v>520</c:v>
                </c:pt>
                <c:pt idx="46">
                  <c:v>520</c:v>
                </c:pt>
                <c:pt idx="47">
                  <c:v>520</c:v>
                </c:pt>
                <c:pt idx="48">
                  <c:v>515</c:v>
                </c:pt>
                <c:pt idx="49">
                  <c:v>515</c:v>
                </c:pt>
                <c:pt idx="50">
                  <c:v>515</c:v>
                </c:pt>
                <c:pt idx="51">
                  <c:v>515</c:v>
                </c:pt>
                <c:pt idx="52">
                  <c:v>530</c:v>
                </c:pt>
                <c:pt idx="53">
                  <c:v>530</c:v>
                </c:pt>
                <c:pt idx="54">
                  <c:v>530</c:v>
                </c:pt>
                <c:pt idx="55">
                  <c:v>530</c:v>
                </c:pt>
                <c:pt idx="56">
                  <c:v>309</c:v>
                </c:pt>
                <c:pt idx="57">
                  <c:v>309</c:v>
                </c:pt>
                <c:pt idx="58">
                  <c:v>309</c:v>
                </c:pt>
                <c:pt idx="59">
                  <c:v>309</c:v>
                </c:pt>
                <c:pt idx="60">
                  <c:v>35</c:v>
                </c:pt>
                <c:pt idx="61">
                  <c:v>35</c:v>
                </c:pt>
                <c:pt idx="62">
                  <c:v>35</c:v>
                </c:pt>
                <c:pt idx="63">
                  <c:v>35</c:v>
                </c:pt>
                <c:pt idx="64">
                  <c:v>40</c:v>
                </c:pt>
                <c:pt idx="65">
                  <c:v>40</c:v>
                </c:pt>
                <c:pt idx="66">
                  <c:v>40</c:v>
                </c:pt>
                <c:pt idx="67">
                  <c:v>40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34</c:v>
                </c:pt>
                <c:pt idx="73">
                  <c:v>34</c:v>
                </c:pt>
                <c:pt idx="74">
                  <c:v>34</c:v>
                </c:pt>
                <c:pt idx="75">
                  <c:v>34</c:v>
                </c:pt>
                <c:pt idx="76">
                  <c:v>59</c:v>
                </c:pt>
                <c:pt idx="77">
                  <c:v>59</c:v>
                </c:pt>
                <c:pt idx="78">
                  <c:v>59</c:v>
                </c:pt>
                <c:pt idx="79">
                  <c:v>59</c:v>
                </c:pt>
                <c:pt idx="80">
                  <c:v>18</c:v>
                </c:pt>
                <c:pt idx="81">
                  <c:v>18</c:v>
                </c:pt>
                <c:pt idx="82">
                  <c:v>18</c:v>
                </c:pt>
                <c:pt idx="83">
                  <c:v>18</c:v>
                </c:pt>
                <c:pt idx="84">
                  <c:v>68</c:v>
                </c:pt>
                <c:pt idx="85">
                  <c:v>68</c:v>
                </c:pt>
                <c:pt idx="86">
                  <c:v>69</c:v>
                </c:pt>
                <c:pt idx="87">
                  <c:v>69.599999999999994</c:v>
                </c:pt>
                <c:pt idx="88">
                  <c:v>253</c:v>
                </c:pt>
                <c:pt idx="89">
                  <c:v>253</c:v>
                </c:pt>
                <c:pt idx="90">
                  <c:v>253</c:v>
                </c:pt>
                <c:pt idx="91">
                  <c:v>253</c:v>
                </c:pt>
                <c:pt idx="92">
                  <c:v>279</c:v>
                </c:pt>
                <c:pt idx="93">
                  <c:v>279</c:v>
                </c:pt>
                <c:pt idx="94">
                  <c:v>279</c:v>
                </c:pt>
                <c:pt idx="95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DF-43D0-A1D2-7E7D2AE7C9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41</c:v>
                </c:pt>
                <c:pt idx="5">
                  <c:v>41</c:v>
                </c:pt>
                <c:pt idx="6">
                  <c:v>41</c:v>
                </c:pt>
                <c:pt idx="7">
                  <c:v>41</c:v>
                </c:pt>
                <c:pt idx="8">
                  <c:v>41</c:v>
                </c:pt>
                <c:pt idx="9">
                  <c:v>41</c:v>
                </c:pt>
                <c:pt idx="10">
                  <c:v>41</c:v>
                </c:pt>
                <c:pt idx="11">
                  <c:v>41</c:v>
                </c:pt>
                <c:pt idx="12">
                  <c:v>41</c:v>
                </c:pt>
                <c:pt idx="13">
                  <c:v>41</c:v>
                </c:pt>
                <c:pt idx="14">
                  <c:v>41</c:v>
                </c:pt>
                <c:pt idx="15">
                  <c:v>41</c:v>
                </c:pt>
                <c:pt idx="16">
                  <c:v>41</c:v>
                </c:pt>
                <c:pt idx="17">
                  <c:v>41</c:v>
                </c:pt>
                <c:pt idx="18">
                  <c:v>41</c:v>
                </c:pt>
                <c:pt idx="19">
                  <c:v>41</c:v>
                </c:pt>
                <c:pt idx="20">
                  <c:v>41</c:v>
                </c:pt>
                <c:pt idx="21">
                  <c:v>41</c:v>
                </c:pt>
                <c:pt idx="22">
                  <c:v>41</c:v>
                </c:pt>
                <c:pt idx="23">
                  <c:v>41</c:v>
                </c:pt>
                <c:pt idx="24">
                  <c:v>43.106000000000002</c:v>
                </c:pt>
                <c:pt idx="25">
                  <c:v>39.475999999999999</c:v>
                </c:pt>
                <c:pt idx="26">
                  <c:v>34.46</c:v>
                </c:pt>
                <c:pt idx="27">
                  <c:v>28.698</c:v>
                </c:pt>
                <c:pt idx="28">
                  <c:v>22.8</c:v>
                </c:pt>
                <c:pt idx="29">
                  <c:v>16.302</c:v>
                </c:pt>
                <c:pt idx="30">
                  <c:v>10.72</c:v>
                </c:pt>
                <c:pt idx="31">
                  <c:v>5.0919999999999996</c:v>
                </c:pt>
                <c:pt idx="56">
                  <c:v>4.5199999999999996</c:v>
                </c:pt>
                <c:pt idx="57">
                  <c:v>9.2279999999999998</c:v>
                </c:pt>
                <c:pt idx="58">
                  <c:v>14.135999999999999</c:v>
                </c:pt>
                <c:pt idx="59">
                  <c:v>19.744</c:v>
                </c:pt>
                <c:pt idx="60">
                  <c:v>25.684000000000001</c:v>
                </c:pt>
                <c:pt idx="61">
                  <c:v>30.608000000000001</c:v>
                </c:pt>
                <c:pt idx="62">
                  <c:v>34.308</c:v>
                </c:pt>
                <c:pt idx="63">
                  <c:v>37.216000000000001</c:v>
                </c:pt>
                <c:pt idx="64">
                  <c:v>39.42</c:v>
                </c:pt>
                <c:pt idx="65">
                  <c:v>41</c:v>
                </c:pt>
                <c:pt idx="66">
                  <c:v>41</c:v>
                </c:pt>
                <c:pt idx="67">
                  <c:v>41</c:v>
                </c:pt>
                <c:pt idx="68">
                  <c:v>41</c:v>
                </c:pt>
                <c:pt idx="69">
                  <c:v>41</c:v>
                </c:pt>
                <c:pt idx="70">
                  <c:v>41</c:v>
                </c:pt>
                <c:pt idx="71">
                  <c:v>41</c:v>
                </c:pt>
                <c:pt idx="72">
                  <c:v>41</c:v>
                </c:pt>
                <c:pt idx="73">
                  <c:v>41</c:v>
                </c:pt>
                <c:pt idx="74">
                  <c:v>41</c:v>
                </c:pt>
                <c:pt idx="75">
                  <c:v>41</c:v>
                </c:pt>
                <c:pt idx="76">
                  <c:v>41</c:v>
                </c:pt>
                <c:pt idx="77">
                  <c:v>41</c:v>
                </c:pt>
                <c:pt idx="78">
                  <c:v>41</c:v>
                </c:pt>
                <c:pt idx="79">
                  <c:v>41</c:v>
                </c:pt>
                <c:pt idx="80">
                  <c:v>41</c:v>
                </c:pt>
                <c:pt idx="81">
                  <c:v>41</c:v>
                </c:pt>
                <c:pt idx="82">
                  <c:v>41</c:v>
                </c:pt>
                <c:pt idx="83">
                  <c:v>41</c:v>
                </c:pt>
                <c:pt idx="84">
                  <c:v>41</c:v>
                </c:pt>
                <c:pt idx="85">
                  <c:v>41</c:v>
                </c:pt>
                <c:pt idx="86">
                  <c:v>41</c:v>
                </c:pt>
                <c:pt idx="87">
                  <c:v>41</c:v>
                </c:pt>
                <c:pt idx="88">
                  <c:v>41</c:v>
                </c:pt>
                <c:pt idx="89">
                  <c:v>41</c:v>
                </c:pt>
                <c:pt idx="90">
                  <c:v>41</c:v>
                </c:pt>
                <c:pt idx="91">
                  <c:v>41</c:v>
                </c:pt>
                <c:pt idx="92">
                  <c:v>41</c:v>
                </c:pt>
                <c:pt idx="93">
                  <c:v>41</c:v>
                </c:pt>
                <c:pt idx="94">
                  <c:v>41</c:v>
                </c:pt>
                <c:pt idx="9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9DF-43D0-A1D2-7E7D2AE7C9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9DF-43D0-A1D2-7E7D2AE7C9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9DF-43D0-A1D2-7E7D2AE7C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134.63</c:v>
                </c:pt>
                <c:pt idx="1">
                  <c:v>108.64</c:v>
                </c:pt>
                <c:pt idx="2">
                  <c:v>104.12</c:v>
                </c:pt>
                <c:pt idx="3">
                  <c:v>108.26</c:v>
                </c:pt>
                <c:pt idx="4">
                  <c:v>97.38</c:v>
                </c:pt>
                <c:pt idx="5">
                  <c:v>89.06</c:v>
                </c:pt>
                <c:pt idx="6">
                  <c:v>85.53</c:v>
                </c:pt>
                <c:pt idx="7">
                  <c:v>82.11</c:v>
                </c:pt>
                <c:pt idx="8">
                  <c:v>79.22</c:v>
                </c:pt>
                <c:pt idx="9">
                  <c:v>78.94</c:v>
                </c:pt>
                <c:pt idx="10">
                  <c:v>78.569999999999993</c:v>
                </c:pt>
                <c:pt idx="11">
                  <c:v>77.989999999999995</c:v>
                </c:pt>
                <c:pt idx="12">
                  <c:v>75.739999999999995</c:v>
                </c:pt>
                <c:pt idx="13">
                  <c:v>75.13</c:v>
                </c:pt>
                <c:pt idx="14">
                  <c:v>75.34</c:v>
                </c:pt>
                <c:pt idx="15">
                  <c:v>75.94</c:v>
                </c:pt>
                <c:pt idx="16">
                  <c:v>76.44</c:v>
                </c:pt>
                <c:pt idx="17">
                  <c:v>78</c:v>
                </c:pt>
                <c:pt idx="18">
                  <c:v>79.42</c:v>
                </c:pt>
                <c:pt idx="19">
                  <c:v>81.25</c:v>
                </c:pt>
                <c:pt idx="20">
                  <c:v>87.04</c:v>
                </c:pt>
                <c:pt idx="21">
                  <c:v>87.63</c:v>
                </c:pt>
                <c:pt idx="22">
                  <c:v>88.93</c:v>
                </c:pt>
                <c:pt idx="23">
                  <c:v>97.23</c:v>
                </c:pt>
                <c:pt idx="24">
                  <c:v>121.1</c:v>
                </c:pt>
                <c:pt idx="25">
                  <c:v>110.66</c:v>
                </c:pt>
                <c:pt idx="26">
                  <c:v>97.66</c:v>
                </c:pt>
                <c:pt idx="27">
                  <c:v>91.82</c:v>
                </c:pt>
                <c:pt idx="28">
                  <c:v>85.3</c:v>
                </c:pt>
                <c:pt idx="29">
                  <c:v>83.66</c:v>
                </c:pt>
                <c:pt idx="30">
                  <c:v>78.17</c:v>
                </c:pt>
                <c:pt idx="31">
                  <c:v>48.83</c:v>
                </c:pt>
                <c:pt idx="32">
                  <c:v>77.83</c:v>
                </c:pt>
                <c:pt idx="33">
                  <c:v>73.14</c:v>
                </c:pt>
                <c:pt idx="34">
                  <c:v>55.88</c:v>
                </c:pt>
                <c:pt idx="35">
                  <c:v>14.4</c:v>
                </c:pt>
                <c:pt idx="36">
                  <c:v>70.84</c:v>
                </c:pt>
                <c:pt idx="37">
                  <c:v>59.67</c:v>
                </c:pt>
                <c:pt idx="38">
                  <c:v>23.32</c:v>
                </c:pt>
                <c:pt idx="39">
                  <c:v>16.25</c:v>
                </c:pt>
                <c:pt idx="40">
                  <c:v>23.72</c:v>
                </c:pt>
                <c:pt idx="41">
                  <c:v>18.079999999999998</c:v>
                </c:pt>
                <c:pt idx="42">
                  <c:v>16.399999999999999</c:v>
                </c:pt>
                <c:pt idx="43">
                  <c:v>15</c:v>
                </c:pt>
                <c:pt idx="44">
                  <c:v>15</c:v>
                </c:pt>
                <c:pt idx="45">
                  <c:v>15.06</c:v>
                </c:pt>
                <c:pt idx="46">
                  <c:v>15</c:v>
                </c:pt>
                <c:pt idx="47">
                  <c:v>17.97</c:v>
                </c:pt>
                <c:pt idx="48">
                  <c:v>14.85</c:v>
                </c:pt>
                <c:pt idx="49">
                  <c:v>18</c:v>
                </c:pt>
                <c:pt idx="50">
                  <c:v>24.78</c:v>
                </c:pt>
                <c:pt idx="51">
                  <c:v>26.43</c:v>
                </c:pt>
                <c:pt idx="52">
                  <c:v>20.25</c:v>
                </c:pt>
                <c:pt idx="53">
                  <c:v>24.95</c:v>
                </c:pt>
                <c:pt idx="54">
                  <c:v>37.53</c:v>
                </c:pt>
                <c:pt idx="55">
                  <c:v>39.76</c:v>
                </c:pt>
                <c:pt idx="56">
                  <c:v>45.6</c:v>
                </c:pt>
                <c:pt idx="57">
                  <c:v>59.25</c:v>
                </c:pt>
                <c:pt idx="58">
                  <c:v>72.510000000000005</c:v>
                </c:pt>
                <c:pt idx="59">
                  <c:v>83.39</c:v>
                </c:pt>
                <c:pt idx="60">
                  <c:v>65.77</c:v>
                </c:pt>
                <c:pt idx="61">
                  <c:v>84.84</c:v>
                </c:pt>
                <c:pt idx="62">
                  <c:v>103.96</c:v>
                </c:pt>
                <c:pt idx="63">
                  <c:v>114.11</c:v>
                </c:pt>
                <c:pt idx="64">
                  <c:v>111.65</c:v>
                </c:pt>
                <c:pt idx="65">
                  <c:v>148.86000000000001</c:v>
                </c:pt>
                <c:pt idx="66">
                  <c:v>178.26</c:v>
                </c:pt>
                <c:pt idx="67">
                  <c:v>198.97</c:v>
                </c:pt>
                <c:pt idx="68">
                  <c:v>121.37</c:v>
                </c:pt>
                <c:pt idx="69">
                  <c:v>135.25</c:v>
                </c:pt>
                <c:pt idx="70">
                  <c:v>141.58000000000001</c:v>
                </c:pt>
                <c:pt idx="71">
                  <c:v>128.85</c:v>
                </c:pt>
                <c:pt idx="72">
                  <c:v>129.85</c:v>
                </c:pt>
                <c:pt idx="73">
                  <c:v>126.21</c:v>
                </c:pt>
                <c:pt idx="74">
                  <c:v>121.74</c:v>
                </c:pt>
                <c:pt idx="75">
                  <c:v>117.47</c:v>
                </c:pt>
                <c:pt idx="76">
                  <c:v>128.03</c:v>
                </c:pt>
                <c:pt idx="77">
                  <c:v>119.04</c:v>
                </c:pt>
                <c:pt idx="78">
                  <c:v>110.47</c:v>
                </c:pt>
                <c:pt idx="79">
                  <c:v>109.18</c:v>
                </c:pt>
                <c:pt idx="80">
                  <c:v>135.13</c:v>
                </c:pt>
                <c:pt idx="81">
                  <c:v>153.30000000000001</c:v>
                </c:pt>
                <c:pt idx="82">
                  <c:v>153.29</c:v>
                </c:pt>
                <c:pt idx="83">
                  <c:v>121.22</c:v>
                </c:pt>
                <c:pt idx="84">
                  <c:v>153.30000000000001</c:v>
                </c:pt>
                <c:pt idx="85">
                  <c:v>153.29</c:v>
                </c:pt>
                <c:pt idx="86">
                  <c:v>140.21</c:v>
                </c:pt>
                <c:pt idx="87">
                  <c:v>114</c:v>
                </c:pt>
                <c:pt idx="88">
                  <c:v>130.08000000000001</c:v>
                </c:pt>
                <c:pt idx="89">
                  <c:v>106.66</c:v>
                </c:pt>
                <c:pt idx="90">
                  <c:v>103</c:v>
                </c:pt>
                <c:pt idx="91">
                  <c:v>97.14</c:v>
                </c:pt>
                <c:pt idx="92">
                  <c:v>99.9</c:v>
                </c:pt>
                <c:pt idx="93">
                  <c:v>89.98</c:v>
                </c:pt>
                <c:pt idx="94">
                  <c:v>86.65</c:v>
                </c:pt>
                <c:pt idx="95">
                  <c:v>84.42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9DF-43D0-A1D2-7E7D2AE7C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4761.5770000000002</v>
      </c>
      <c r="C5" s="25">
        <v>4706.1629999999996</v>
      </c>
      <c r="D5" s="25">
        <v>4677.1530000000002</v>
      </c>
      <c r="E5" s="25">
        <v>4686.53</v>
      </c>
      <c r="F5" s="25">
        <v>4628.0749999999998</v>
      </c>
      <c r="G5" s="25">
        <v>4598.8980000000001</v>
      </c>
      <c r="H5" s="25">
        <v>4509.6509999999998</v>
      </c>
      <c r="I5" s="25">
        <v>4479.701</v>
      </c>
      <c r="J5" s="25">
        <v>4468.259</v>
      </c>
      <c r="K5" s="25">
        <v>4461.4120000000003</v>
      </c>
      <c r="L5" s="25">
        <v>4442.3809999999994</v>
      </c>
      <c r="M5" s="25">
        <v>4355.5650000000005</v>
      </c>
      <c r="N5" s="25">
        <v>4328.5889999999999</v>
      </c>
      <c r="O5" s="25">
        <v>4368.1080000000002</v>
      </c>
      <c r="P5" s="25">
        <v>4396.8609999999999</v>
      </c>
      <c r="Q5" s="25">
        <v>4405.3209999999999</v>
      </c>
      <c r="R5" s="25">
        <v>4375.1660000000002</v>
      </c>
      <c r="S5" s="25">
        <v>4401.7119999999995</v>
      </c>
      <c r="T5" s="25">
        <v>4478.2089999999998</v>
      </c>
      <c r="U5" s="25">
        <v>4550.7870000000003</v>
      </c>
      <c r="V5" s="25">
        <v>4636.134</v>
      </c>
      <c r="W5" s="25">
        <v>4614.2950000000001</v>
      </c>
      <c r="X5" s="25">
        <v>4648.3029999999999</v>
      </c>
      <c r="Y5" s="25">
        <v>4749.201</v>
      </c>
      <c r="Z5" s="25">
        <v>4851.5609999999997</v>
      </c>
      <c r="AA5" s="25">
        <v>4953.357</v>
      </c>
      <c r="AB5" s="25">
        <v>4945.3580000000002</v>
      </c>
      <c r="AC5" s="25">
        <v>5016.8879999999999</v>
      </c>
      <c r="AD5" s="25">
        <v>5216.9260000000004</v>
      </c>
      <c r="AE5" s="25">
        <v>5309.5910000000003</v>
      </c>
      <c r="AF5" s="25">
        <v>5367.5540000000001</v>
      </c>
      <c r="AG5" s="25">
        <v>5366.6120000000001</v>
      </c>
      <c r="AH5" s="25">
        <v>5609.357</v>
      </c>
      <c r="AI5" s="25">
        <v>5710.9840000000004</v>
      </c>
      <c r="AJ5" s="25">
        <v>5787.0829999999996</v>
      </c>
      <c r="AK5" s="25">
        <v>5868.4279999999999</v>
      </c>
      <c r="AL5" s="25">
        <v>5993.2470000000003</v>
      </c>
      <c r="AM5" s="25">
        <v>6260.4160000000002</v>
      </c>
      <c r="AN5" s="25">
        <v>6332.66</v>
      </c>
      <c r="AO5" s="25">
        <v>6408.7020000000002</v>
      </c>
      <c r="AP5" s="25">
        <v>6421.9210000000003</v>
      </c>
      <c r="AQ5" s="25">
        <v>6376.5969999999998</v>
      </c>
      <c r="AR5" s="25">
        <v>6401.1419999999998</v>
      </c>
      <c r="AS5" s="25">
        <v>6473.4589999999998</v>
      </c>
      <c r="AT5" s="25">
        <v>6490.1959999999999</v>
      </c>
      <c r="AU5" s="25">
        <v>6508.9350000000004</v>
      </c>
      <c r="AV5" s="25">
        <v>6449.3450000000003</v>
      </c>
      <c r="AW5" s="25">
        <v>6451.9790000000003</v>
      </c>
      <c r="AX5" s="25">
        <v>6497.9449999999997</v>
      </c>
      <c r="AY5" s="25">
        <v>6520.7629999999999</v>
      </c>
      <c r="AZ5" s="25">
        <v>6493.6040000000003</v>
      </c>
      <c r="BA5" s="25">
        <v>6376.7250000000004</v>
      </c>
      <c r="BB5" s="25">
        <v>6319.4380000000001</v>
      </c>
      <c r="BC5" s="25">
        <v>6329.9939999999997</v>
      </c>
      <c r="BD5" s="25">
        <v>6296.8890000000001</v>
      </c>
      <c r="BE5" s="25">
        <v>6257.7759999999998</v>
      </c>
      <c r="BF5" s="25">
        <v>5688.2049999999999</v>
      </c>
      <c r="BG5" s="25">
        <v>5666.1059999999998</v>
      </c>
      <c r="BH5" s="25">
        <v>5696.1760000000004</v>
      </c>
      <c r="BI5" s="25">
        <v>5707.9449999999997</v>
      </c>
      <c r="BJ5" s="25">
        <v>5453.6149999999998</v>
      </c>
      <c r="BK5" s="25">
        <v>5378.5129999999999</v>
      </c>
      <c r="BL5" s="25">
        <v>5394.0309999999999</v>
      </c>
      <c r="BM5" s="25">
        <v>5475.4849999999997</v>
      </c>
      <c r="BN5" s="25">
        <v>5619.402</v>
      </c>
      <c r="BO5" s="25">
        <v>5643.2110000000002</v>
      </c>
      <c r="BP5" s="25">
        <v>5631.6880000000001</v>
      </c>
      <c r="BQ5" s="25">
        <v>5655.8109999999997</v>
      </c>
      <c r="BR5" s="25">
        <v>5928.433</v>
      </c>
      <c r="BS5" s="25">
        <v>5998.0860000000002</v>
      </c>
      <c r="BT5" s="25">
        <v>6029.942</v>
      </c>
      <c r="BU5" s="25">
        <v>6004.8720000000003</v>
      </c>
      <c r="BV5" s="25">
        <v>6059.82</v>
      </c>
      <c r="BW5" s="25">
        <v>6081.4719999999998</v>
      </c>
      <c r="BX5" s="25">
        <v>6088.6869999999999</v>
      </c>
      <c r="BY5" s="25">
        <v>6076.64</v>
      </c>
      <c r="BZ5" s="25">
        <v>6109.1090000000004</v>
      </c>
      <c r="CA5" s="25">
        <v>6084.3969999999999</v>
      </c>
      <c r="CB5" s="25">
        <v>5984.3419999999996</v>
      </c>
      <c r="CC5" s="25">
        <v>5905.2950000000001</v>
      </c>
      <c r="CD5" s="25">
        <v>5725.9319999999998</v>
      </c>
      <c r="CE5" s="25">
        <v>5563.2979999999998</v>
      </c>
      <c r="CF5" s="25">
        <v>5486.6459999999997</v>
      </c>
      <c r="CG5" s="25">
        <v>5406.3940000000002</v>
      </c>
      <c r="CH5" s="25">
        <v>5195.4089999999997</v>
      </c>
      <c r="CI5" s="25">
        <v>5151.6769999999997</v>
      </c>
      <c r="CJ5" s="25">
        <v>5125.9849999999997</v>
      </c>
      <c r="CK5" s="25">
        <v>5136.62</v>
      </c>
      <c r="CL5" s="25">
        <v>5063.5010000000002</v>
      </c>
      <c r="CM5" s="25">
        <v>5059.9189999999999</v>
      </c>
      <c r="CN5" s="25">
        <v>5056.9740000000002</v>
      </c>
      <c r="CO5" s="25">
        <v>5015.46</v>
      </c>
      <c r="CP5" s="25">
        <v>4933.2460000000001</v>
      </c>
      <c r="CQ5" s="25">
        <v>4801.6629999999996</v>
      </c>
      <c r="CR5" s="25">
        <v>4767.4189999999999</v>
      </c>
      <c r="CS5" s="25">
        <v>4768.9949999999999</v>
      </c>
      <c r="CT5" s="26"/>
      <c r="CU5" s="26"/>
      <c r="CV5" s="26"/>
      <c r="CW5" s="27"/>
      <c r="CX5" s="28">
        <f t="array" ref="CX5">SUMPRODUCT(B5:CW5*0.25)</f>
        <v>130503.47599999998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134.63</v>
      </c>
      <c r="C8" s="37">
        <v>108.64</v>
      </c>
      <c r="D8" s="37">
        <v>104.12</v>
      </c>
      <c r="E8" s="37">
        <v>108.26</v>
      </c>
      <c r="F8" s="37">
        <v>97.38</v>
      </c>
      <c r="G8" s="37">
        <v>89.06</v>
      </c>
      <c r="H8" s="37">
        <v>85.53</v>
      </c>
      <c r="I8" s="37">
        <v>82.11</v>
      </c>
      <c r="J8" s="37">
        <v>79.22</v>
      </c>
      <c r="K8" s="37">
        <v>78.94</v>
      </c>
      <c r="L8" s="37">
        <v>78.569999999999993</v>
      </c>
      <c r="M8" s="37">
        <v>77.989999999999995</v>
      </c>
      <c r="N8" s="37">
        <v>75.739999999999995</v>
      </c>
      <c r="O8" s="37">
        <v>75.13</v>
      </c>
      <c r="P8" s="37">
        <v>75.34</v>
      </c>
      <c r="Q8" s="37">
        <v>75.94</v>
      </c>
      <c r="R8" s="37">
        <v>76.44</v>
      </c>
      <c r="S8" s="37">
        <v>78</v>
      </c>
      <c r="T8" s="37">
        <v>79.42</v>
      </c>
      <c r="U8" s="37">
        <v>81.25</v>
      </c>
      <c r="V8" s="37">
        <v>87.04</v>
      </c>
      <c r="W8" s="37">
        <v>87.63</v>
      </c>
      <c r="X8" s="37">
        <v>88.93</v>
      </c>
      <c r="Y8" s="37">
        <v>97.23</v>
      </c>
      <c r="Z8" s="37">
        <v>121.1</v>
      </c>
      <c r="AA8" s="37">
        <v>110.66</v>
      </c>
      <c r="AB8" s="37">
        <v>97.66</v>
      </c>
      <c r="AC8" s="37">
        <v>91.82</v>
      </c>
      <c r="AD8" s="37">
        <v>85.3</v>
      </c>
      <c r="AE8" s="37">
        <v>83.66</v>
      </c>
      <c r="AF8" s="37">
        <v>78.17</v>
      </c>
      <c r="AG8" s="37">
        <v>48.83</v>
      </c>
      <c r="AH8" s="37">
        <v>77.83</v>
      </c>
      <c r="AI8" s="37">
        <v>73.14</v>
      </c>
      <c r="AJ8" s="37">
        <v>55.88</v>
      </c>
      <c r="AK8" s="37">
        <v>14.4</v>
      </c>
      <c r="AL8" s="37">
        <v>70.84</v>
      </c>
      <c r="AM8" s="37">
        <v>59.67</v>
      </c>
      <c r="AN8" s="37">
        <v>23.32</v>
      </c>
      <c r="AO8" s="37">
        <v>16.25</v>
      </c>
      <c r="AP8" s="37">
        <v>23.72</v>
      </c>
      <c r="AQ8" s="37">
        <v>18.079999999999998</v>
      </c>
      <c r="AR8" s="37">
        <v>16.399999999999999</v>
      </c>
      <c r="AS8" s="37">
        <v>15</v>
      </c>
      <c r="AT8" s="37">
        <v>15</v>
      </c>
      <c r="AU8" s="37">
        <v>15.06</v>
      </c>
      <c r="AV8" s="37">
        <v>15</v>
      </c>
      <c r="AW8" s="37">
        <v>17.97</v>
      </c>
      <c r="AX8" s="37">
        <v>14.85</v>
      </c>
      <c r="AY8" s="37">
        <v>18</v>
      </c>
      <c r="AZ8" s="37">
        <v>24.78</v>
      </c>
      <c r="BA8" s="37">
        <v>26.43</v>
      </c>
      <c r="BB8" s="37">
        <v>20.25</v>
      </c>
      <c r="BC8" s="37">
        <v>24.95</v>
      </c>
      <c r="BD8" s="37">
        <v>37.53</v>
      </c>
      <c r="BE8" s="37">
        <v>39.76</v>
      </c>
      <c r="BF8" s="37">
        <v>45.6</v>
      </c>
      <c r="BG8" s="37">
        <v>59.25</v>
      </c>
      <c r="BH8" s="37">
        <v>72.510000000000005</v>
      </c>
      <c r="BI8" s="37">
        <v>83.39</v>
      </c>
      <c r="BJ8" s="37">
        <v>65.77</v>
      </c>
      <c r="BK8" s="37">
        <v>84.84</v>
      </c>
      <c r="BL8" s="37">
        <v>103.96</v>
      </c>
      <c r="BM8" s="37">
        <v>114.11</v>
      </c>
      <c r="BN8" s="37">
        <v>111.65</v>
      </c>
      <c r="BO8" s="37">
        <v>148.86000000000001</v>
      </c>
      <c r="BP8" s="37">
        <v>178.26</v>
      </c>
      <c r="BQ8" s="37">
        <v>198.97</v>
      </c>
      <c r="BR8" s="37">
        <v>121.37</v>
      </c>
      <c r="BS8" s="37">
        <v>135.25</v>
      </c>
      <c r="BT8" s="37">
        <v>141.58000000000001</v>
      </c>
      <c r="BU8" s="37">
        <v>128.85</v>
      </c>
      <c r="BV8" s="37">
        <v>129.85</v>
      </c>
      <c r="BW8" s="37">
        <v>126.21</v>
      </c>
      <c r="BX8" s="37">
        <v>121.74</v>
      </c>
      <c r="BY8" s="37">
        <v>117.47</v>
      </c>
      <c r="BZ8" s="37">
        <v>128.03</v>
      </c>
      <c r="CA8" s="37">
        <v>119.04</v>
      </c>
      <c r="CB8" s="37">
        <v>110.47</v>
      </c>
      <c r="CC8" s="37">
        <v>109.18</v>
      </c>
      <c r="CD8" s="37">
        <v>135.13</v>
      </c>
      <c r="CE8" s="37">
        <v>153.30000000000001</v>
      </c>
      <c r="CF8" s="37">
        <v>153.29</v>
      </c>
      <c r="CG8" s="37">
        <v>121.22</v>
      </c>
      <c r="CH8" s="37">
        <v>153.30000000000001</v>
      </c>
      <c r="CI8" s="37">
        <v>153.29</v>
      </c>
      <c r="CJ8" s="37">
        <v>140.21</v>
      </c>
      <c r="CK8" s="37">
        <v>114</v>
      </c>
      <c r="CL8" s="37">
        <v>130.08000000000001</v>
      </c>
      <c r="CM8" s="37">
        <v>106.66</v>
      </c>
      <c r="CN8" s="37">
        <v>103</v>
      </c>
      <c r="CO8" s="37">
        <v>97.14</v>
      </c>
      <c r="CP8" s="37">
        <v>99.9</v>
      </c>
      <c r="CQ8" s="37">
        <v>89.98</v>
      </c>
      <c r="CR8" s="37">
        <v>86.65</v>
      </c>
      <c r="CS8" s="37">
        <v>84.42</v>
      </c>
      <c r="CT8" s="38"/>
      <c r="CU8" s="38"/>
      <c r="CV8" s="38"/>
      <c r="CW8" s="39"/>
      <c r="CX8" s="40">
        <f>IF(SUM(B8:CW8)&lt;&gt;0,AVERAGEIF(B8:CW8,"&lt;&gt;"""),"")</f>
        <v>85.74614583333333</v>
      </c>
    </row>
    <row r="9" spans="1:102" ht="24.95" customHeight="1" thickBot="1" x14ac:dyDescent="0.25">
      <c r="A9" s="41" t="s">
        <v>6</v>
      </c>
      <c r="B9" s="42">
        <v>113.91249999999999</v>
      </c>
      <c r="C9" s="43">
        <v>113.91249999999999</v>
      </c>
      <c r="D9" s="43">
        <v>113.91249999999999</v>
      </c>
      <c r="E9" s="43">
        <v>113.91249999999999</v>
      </c>
      <c r="F9" s="43">
        <v>88.52</v>
      </c>
      <c r="G9" s="43">
        <v>88.52</v>
      </c>
      <c r="H9" s="43">
        <v>88.52</v>
      </c>
      <c r="I9" s="43">
        <v>88.52</v>
      </c>
      <c r="J9" s="43">
        <v>78.680000000000007</v>
      </c>
      <c r="K9" s="43">
        <v>78.680000000000007</v>
      </c>
      <c r="L9" s="43">
        <v>78.680000000000007</v>
      </c>
      <c r="M9" s="43">
        <v>78.680000000000007</v>
      </c>
      <c r="N9" s="43">
        <v>75.537499999999994</v>
      </c>
      <c r="O9" s="43">
        <v>75.537499999999994</v>
      </c>
      <c r="P9" s="43">
        <v>75.537499999999994</v>
      </c>
      <c r="Q9" s="43">
        <v>75.537499999999994</v>
      </c>
      <c r="R9" s="43">
        <v>78.777500000000003</v>
      </c>
      <c r="S9" s="43">
        <v>78.777500000000003</v>
      </c>
      <c r="T9" s="43">
        <v>78.777500000000003</v>
      </c>
      <c r="U9" s="43">
        <v>78.777500000000003</v>
      </c>
      <c r="V9" s="43">
        <v>90.207499999999996</v>
      </c>
      <c r="W9" s="43">
        <v>90.207499999999996</v>
      </c>
      <c r="X9" s="43">
        <v>90.207499999999996</v>
      </c>
      <c r="Y9" s="43">
        <v>90.207499999999996</v>
      </c>
      <c r="Z9" s="43">
        <v>105.31</v>
      </c>
      <c r="AA9" s="43">
        <v>105.31</v>
      </c>
      <c r="AB9" s="43">
        <v>105.31</v>
      </c>
      <c r="AC9" s="43">
        <v>105.31</v>
      </c>
      <c r="AD9" s="43">
        <v>73.989999999999995</v>
      </c>
      <c r="AE9" s="43">
        <v>73.989999999999995</v>
      </c>
      <c r="AF9" s="43">
        <v>73.989999999999995</v>
      </c>
      <c r="AG9" s="43">
        <v>73.989999999999995</v>
      </c>
      <c r="AH9" s="43">
        <v>55.3125</v>
      </c>
      <c r="AI9" s="43">
        <v>55.3125</v>
      </c>
      <c r="AJ9" s="43">
        <v>55.3125</v>
      </c>
      <c r="AK9" s="43">
        <v>55.3125</v>
      </c>
      <c r="AL9" s="43">
        <v>42.52</v>
      </c>
      <c r="AM9" s="43">
        <v>42.52</v>
      </c>
      <c r="AN9" s="43">
        <v>42.52</v>
      </c>
      <c r="AO9" s="43">
        <v>42.52</v>
      </c>
      <c r="AP9" s="43">
        <v>18.3</v>
      </c>
      <c r="AQ9" s="43">
        <v>18.3</v>
      </c>
      <c r="AR9" s="43">
        <v>18.3</v>
      </c>
      <c r="AS9" s="43">
        <v>18.3</v>
      </c>
      <c r="AT9" s="43">
        <v>15.7575</v>
      </c>
      <c r="AU9" s="43">
        <v>15.7575</v>
      </c>
      <c r="AV9" s="43">
        <v>15.7575</v>
      </c>
      <c r="AW9" s="43">
        <v>15.7575</v>
      </c>
      <c r="AX9" s="43">
        <v>21.015000000000001</v>
      </c>
      <c r="AY9" s="43">
        <v>21.015000000000001</v>
      </c>
      <c r="AZ9" s="43">
        <v>21.015000000000001</v>
      </c>
      <c r="BA9" s="43">
        <v>21.015000000000001</v>
      </c>
      <c r="BB9" s="43">
        <v>30.622499999999999</v>
      </c>
      <c r="BC9" s="43">
        <v>30.622499999999999</v>
      </c>
      <c r="BD9" s="43">
        <v>30.622499999999999</v>
      </c>
      <c r="BE9" s="43">
        <v>30.622499999999999</v>
      </c>
      <c r="BF9" s="43">
        <v>65.1875</v>
      </c>
      <c r="BG9" s="43">
        <v>65.1875</v>
      </c>
      <c r="BH9" s="43">
        <v>65.1875</v>
      </c>
      <c r="BI9" s="43">
        <v>65.1875</v>
      </c>
      <c r="BJ9" s="43">
        <v>92.17</v>
      </c>
      <c r="BK9" s="43">
        <v>92.17</v>
      </c>
      <c r="BL9" s="43">
        <v>92.17</v>
      </c>
      <c r="BM9" s="43">
        <v>92.17</v>
      </c>
      <c r="BN9" s="43">
        <v>159.435</v>
      </c>
      <c r="BO9" s="43">
        <v>159.435</v>
      </c>
      <c r="BP9" s="43">
        <v>159.435</v>
      </c>
      <c r="BQ9" s="43">
        <v>159.435</v>
      </c>
      <c r="BR9" s="43">
        <v>131.76249999999999</v>
      </c>
      <c r="BS9" s="43">
        <v>131.76249999999999</v>
      </c>
      <c r="BT9" s="43">
        <v>131.76249999999999</v>
      </c>
      <c r="BU9" s="43">
        <v>131.76249999999999</v>
      </c>
      <c r="BV9" s="43">
        <v>123.8175</v>
      </c>
      <c r="BW9" s="43">
        <v>123.8175</v>
      </c>
      <c r="BX9" s="43">
        <v>123.8175</v>
      </c>
      <c r="BY9" s="43">
        <v>123.8175</v>
      </c>
      <c r="BZ9" s="43">
        <v>116.68</v>
      </c>
      <c r="CA9" s="43">
        <v>116.68</v>
      </c>
      <c r="CB9" s="43">
        <v>116.68</v>
      </c>
      <c r="CC9" s="43">
        <v>116.68</v>
      </c>
      <c r="CD9" s="43">
        <v>140.73500000000001</v>
      </c>
      <c r="CE9" s="43">
        <v>140.73500000000001</v>
      </c>
      <c r="CF9" s="43">
        <v>140.73500000000001</v>
      </c>
      <c r="CG9" s="43">
        <v>140.73500000000001</v>
      </c>
      <c r="CH9" s="43">
        <v>140.19999999999999</v>
      </c>
      <c r="CI9" s="43">
        <v>140.19999999999999</v>
      </c>
      <c r="CJ9" s="43">
        <v>140.19999999999999</v>
      </c>
      <c r="CK9" s="43">
        <v>140.19999999999999</v>
      </c>
      <c r="CL9" s="43">
        <v>109.22</v>
      </c>
      <c r="CM9" s="43">
        <v>109.22</v>
      </c>
      <c r="CN9" s="43">
        <v>109.22</v>
      </c>
      <c r="CO9" s="43">
        <v>109.22</v>
      </c>
      <c r="CP9" s="43">
        <v>90.237499999999997</v>
      </c>
      <c r="CQ9" s="43">
        <v>90.237499999999997</v>
      </c>
      <c r="CR9" s="43">
        <v>90.237499999999997</v>
      </c>
      <c r="CS9" s="43">
        <v>90.237499999999997</v>
      </c>
      <c r="CT9" s="44"/>
      <c r="CU9" s="44"/>
      <c r="CV9" s="44"/>
      <c r="CW9" s="45"/>
      <c r="CX9" s="46">
        <f>IF(SUM(B9:CW9)&lt;&gt;0,AVERAGEIF(B9:CW9,"&lt;&gt;"""),"")</f>
        <v>85.746145833333344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144</v>
      </c>
      <c r="W12" s="59">
        <v>144</v>
      </c>
      <c r="X12" s="59">
        <v>144</v>
      </c>
      <c r="Y12" s="59">
        <v>144</v>
      </c>
      <c r="Z12" s="59">
        <v>159</v>
      </c>
      <c r="AA12" s="59">
        <v>159</v>
      </c>
      <c r="AB12" s="59">
        <v>159</v>
      </c>
      <c r="AC12" s="59">
        <v>159</v>
      </c>
      <c r="AD12" s="59">
        <v>136</v>
      </c>
      <c r="AE12" s="59">
        <v>136</v>
      </c>
      <c r="AF12" s="59">
        <v>136</v>
      </c>
      <c r="AG12" s="59">
        <v>136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140</v>
      </c>
      <c r="BK12" s="59">
        <v>140</v>
      </c>
      <c r="BL12" s="59">
        <v>140</v>
      </c>
      <c r="BM12" s="59">
        <v>140</v>
      </c>
      <c r="BN12" s="59">
        <v>151.5</v>
      </c>
      <c r="BO12" s="59">
        <v>151.5</v>
      </c>
      <c r="BP12" s="59">
        <v>151.5</v>
      </c>
      <c r="BQ12" s="59">
        <v>151.5</v>
      </c>
      <c r="BR12" s="59">
        <v>167</v>
      </c>
      <c r="BS12" s="59">
        <v>167</v>
      </c>
      <c r="BT12" s="59">
        <v>167</v>
      </c>
      <c r="BU12" s="59">
        <v>167</v>
      </c>
      <c r="BV12" s="59">
        <v>162</v>
      </c>
      <c r="BW12" s="59">
        <v>162</v>
      </c>
      <c r="BX12" s="59">
        <v>162</v>
      </c>
      <c r="BY12" s="59">
        <v>162</v>
      </c>
      <c r="BZ12" s="59">
        <v>156</v>
      </c>
      <c r="CA12" s="59">
        <v>156</v>
      </c>
      <c r="CB12" s="59">
        <v>156</v>
      </c>
      <c r="CC12" s="59">
        <v>156</v>
      </c>
      <c r="CD12" s="59">
        <v>142</v>
      </c>
      <c r="CE12" s="59">
        <v>142</v>
      </c>
      <c r="CF12" s="59">
        <v>142</v>
      </c>
      <c r="CG12" s="59">
        <v>142</v>
      </c>
      <c r="CH12" s="59">
        <v>142</v>
      </c>
      <c r="CI12" s="59">
        <v>142</v>
      </c>
      <c r="CJ12" s="59">
        <v>142</v>
      </c>
      <c r="CK12" s="59">
        <v>142</v>
      </c>
      <c r="CL12" s="59">
        <v>136</v>
      </c>
      <c r="CM12" s="59">
        <v>136</v>
      </c>
      <c r="CN12" s="59">
        <v>136</v>
      </c>
      <c r="CO12" s="59">
        <v>136</v>
      </c>
      <c r="CP12" s="59">
        <v>136</v>
      </c>
      <c r="CQ12" s="59">
        <v>136</v>
      </c>
      <c r="CR12" s="59">
        <v>136</v>
      </c>
      <c r="CS12" s="59">
        <v>136</v>
      </c>
      <c r="CT12" s="60"/>
      <c r="CU12" s="60"/>
      <c r="CV12" s="60"/>
      <c r="CW12" s="61"/>
      <c r="CX12" s="62">
        <f t="array" ref="CX12">SUMPRODUCT(B12:CW12*0.25)</f>
        <v>3403.5</v>
      </c>
    </row>
    <row r="13" spans="1:102" ht="24.95" customHeight="1" x14ac:dyDescent="0.2">
      <c r="A13" s="63" t="s">
        <v>10</v>
      </c>
      <c r="B13" s="64">
        <v>3379.4670000000001</v>
      </c>
      <c r="C13" s="65">
        <v>3262.3680000000004</v>
      </c>
      <c r="D13" s="65">
        <v>3127.8690000000001</v>
      </c>
      <c r="E13" s="65">
        <v>3040.5480000000002</v>
      </c>
      <c r="F13" s="65">
        <v>2939.498</v>
      </c>
      <c r="G13" s="65">
        <v>2867.5080000000003</v>
      </c>
      <c r="H13" s="65">
        <v>2724.9</v>
      </c>
      <c r="I13" s="65">
        <v>2652.1840000000007</v>
      </c>
      <c r="J13" s="65">
        <v>2372.9920000000002</v>
      </c>
      <c r="K13" s="65">
        <v>2347.8980000000001</v>
      </c>
      <c r="L13" s="65">
        <v>2315.4780000000001</v>
      </c>
      <c r="M13" s="65">
        <v>2198.4160000000002</v>
      </c>
      <c r="N13" s="65">
        <v>2055.223</v>
      </c>
      <c r="O13" s="65">
        <v>2024.8739999999998</v>
      </c>
      <c r="P13" s="65">
        <v>2035.462</v>
      </c>
      <c r="Q13" s="65">
        <v>2065.4859999999999</v>
      </c>
      <c r="R13" s="65">
        <v>2090.2860000000001</v>
      </c>
      <c r="S13" s="65">
        <v>2225.2600000000002</v>
      </c>
      <c r="T13" s="65">
        <v>2361.8670000000002</v>
      </c>
      <c r="U13" s="65">
        <v>2577.665</v>
      </c>
      <c r="V13" s="65">
        <v>2570.6070000000004</v>
      </c>
      <c r="W13" s="65">
        <v>2629.9859999999999</v>
      </c>
      <c r="X13" s="65">
        <v>2716.3849999999998</v>
      </c>
      <c r="Y13" s="65">
        <v>2883.4020000000005</v>
      </c>
      <c r="Z13" s="65">
        <v>2954.1689999999999</v>
      </c>
      <c r="AA13" s="65">
        <v>2953.9290000000001</v>
      </c>
      <c r="AB13" s="65">
        <v>2772.2809999999999</v>
      </c>
      <c r="AC13" s="65">
        <v>2520.241</v>
      </c>
      <c r="AD13" s="65">
        <v>2360.8159999999998</v>
      </c>
      <c r="AE13" s="65">
        <v>2297.3679999999999</v>
      </c>
      <c r="AF13" s="65">
        <v>1803.4850000000001</v>
      </c>
      <c r="AG13" s="65">
        <v>1532.9</v>
      </c>
      <c r="AH13" s="65">
        <v>1851.3940000000002</v>
      </c>
      <c r="AI13" s="65">
        <v>1419.567</v>
      </c>
      <c r="AJ13" s="65">
        <v>1292.9000000000001</v>
      </c>
      <c r="AK13" s="65">
        <v>1292.9000000000001</v>
      </c>
      <c r="AL13" s="65">
        <v>1187.9000000000001</v>
      </c>
      <c r="AM13" s="65">
        <v>1120.4000000000001</v>
      </c>
      <c r="AN13" s="65">
        <v>1052.9000000000001</v>
      </c>
      <c r="AO13" s="65">
        <v>1052.9000000000001</v>
      </c>
      <c r="AP13" s="65">
        <v>877.9</v>
      </c>
      <c r="AQ13" s="65">
        <v>877.9</v>
      </c>
      <c r="AR13" s="65">
        <v>877.9</v>
      </c>
      <c r="AS13" s="65">
        <v>877.9</v>
      </c>
      <c r="AT13" s="65">
        <v>877.9</v>
      </c>
      <c r="AU13" s="65">
        <v>877.9</v>
      </c>
      <c r="AV13" s="65">
        <v>877.9</v>
      </c>
      <c r="AW13" s="65">
        <v>877.9</v>
      </c>
      <c r="AX13" s="65">
        <v>877.9</v>
      </c>
      <c r="AY13" s="65">
        <v>877.9</v>
      </c>
      <c r="AZ13" s="65">
        <v>897.9</v>
      </c>
      <c r="BA13" s="65">
        <v>922.9</v>
      </c>
      <c r="BB13" s="65">
        <v>962.9</v>
      </c>
      <c r="BC13" s="65">
        <v>1007.9</v>
      </c>
      <c r="BD13" s="65">
        <v>1037.9000000000001</v>
      </c>
      <c r="BE13" s="65">
        <v>1102.9000000000001</v>
      </c>
      <c r="BF13" s="65">
        <v>1342.9</v>
      </c>
      <c r="BG13" s="65">
        <v>1497.9</v>
      </c>
      <c r="BH13" s="65">
        <v>1827.9</v>
      </c>
      <c r="BI13" s="65">
        <v>2356.9009999999998</v>
      </c>
      <c r="BJ13" s="65">
        <v>1992.9</v>
      </c>
      <c r="BK13" s="65">
        <v>2437.0010000000002</v>
      </c>
      <c r="BL13" s="65">
        <v>2992.7660000000001</v>
      </c>
      <c r="BM13" s="65">
        <v>3205.6840000000002</v>
      </c>
      <c r="BN13" s="65">
        <v>3144.3779999999997</v>
      </c>
      <c r="BO13" s="65">
        <v>3276.424</v>
      </c>
      <c r="BP13" s="65">
        <v>3289.6990000000001</v>
      </c>
      <c r="BQ13" s="65">
        <v>3290.5460000000003</v>
      </c>
      <c r="BR13" s="65">
        <v>3157.5569999999998</v>
      </c>
      <c r="BS13" s="65">
        <v>3239.317</v>
      </c>
      <c r="BT13" s="65">
        <v>3277.0540000000001</v>
      </c>
      <c r="BU13" s="65">
        <v>3190.9360000000001</v>
      </c>
      <c r="BV13" s="65">
        <v>3212.8969999999999</v>
      </c>
      <c r="BW13" s="65">
        <v>3185.152</v>
      </c>
      <c r="BX13" s="65">
        <v>3171.8360000000002</v>
      </c>
      <c r="BY13" s="65">
        <v>3167.4490000000001</v>
      </c>
      <c r="BZ13" s="65">
        <v>3250.3240000000001</v>
      </c>
      <c r="CA13" s="65">
        <v>3174.2449999999999</v>
      </c>
      <c r="CB13" s="65">
        <v>3038.703</v>
      </c>
      <c r="CC13" s="65">
        <v>3020.9549999999999</v>
      </c>
      <c r="CD13" s="65">
        <v>3329.9560000000001</v>
      </c>
      <c r="CE13" s="65">
        <v>3330.4</v>
      </c>
      <c r="CF13" s="65">
        <v>3333.4</v>
      </c>
      <c r="CG13" s="65">
        <v>3305.44</v>
      </c>
      <c r="CH13" s="65">
        <v>3335.8209999999999</v>
      </c>
      <c r="CI13" s="65">
        <v>3335.8209999999999</v>
      </c>
      <c r="CJ13" s="65">
        <v>3335.5169999999998</v>
      </c>
      <c r="CK13" s="65">
        <v>3334.9080000000004</v>
      </c>
      <c r="CL13" s="65">
        <v>3335.902</v>
      </c>
      <c r="CM13" s="65">
        <v>3229.8870000000002</v>
      </c>
      <c r="CN13" s="65">
        <v>3099.3150000000001</v>
      </c>
      <c r="CO13" s="65">
        <v>2812.9229999999998</v>
      </c>
      <c r="CP13" s="65">
        <v>2922.27</v>
      </c>
      <c r="CQ13" s="65">
        <v>2591.364</v>
      </c>
      <c r="CR13" s="65">
        <v>2385.3250000000003</v>
      </c>
      <c r="CS13" s="65">
        <v>2220.047</v>
      </c>
      <c r="CT13" s="66"/>
      <c r="CU13" s="66"/>
      <c r="CV13" s="66"/>
      <c r="CW13" s="67"/>
      <c r="CX13" s="68">
        <f t="array" ref="CX13">SUMPRODUCT(B13:CW13*0.25)</f>
        <v>55905.699749999949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56</v>
      </c>
      <c r="W14" s="65">
        <v>91</v>
      </c>
      <c r="X14" s="65">
        <v>91</v>
      </c>
      <c r="Y14" s="65">
        <v>91</v>
      </c>
      <c r="Z14" s="65">
        <v>161</v>
      </c>
      <c r="AA14" s="65">
        <v>161</v>
      </c>
      <c r="AB14" s="65">
        <v>161</v>
      </c>
      <c r="AC14" s="65">
        <v>161</v>
      </c>
      <c r="AD14" s="65">
        <v>127</v>
      </c>
      <c r="AE14" s="65">
        <v>127</v>
      </c>
      <c r="AF14" s="65">
        <v>127</v>
      </c>
      <c r="AG14" s="65">
        <v>97</v>
      </c>
      <c r="AH14" s="65">
        <v>78</v>
      </c>
      <c r="AI14" s="65">
        <v>78</v>
      </c>
      <c r="AJ14" s="65">
        <v>48</v>
      </c>
      <c r="AK14" s="65">
        <v>48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/>
      <c r="BC14" s="65"/>
      <c r="BD14" s="65"/>
      <c r="BE14" s="65"/>
      <c r="BF14" s="65"/>
      <c r="BG14" s="65"/>
      <c r="BH14" s="65">
        <v>30</v>
      </c>
      <c r="BI14" s="65">
        <v>30</v>
      </c>
      <c r="BJ14" s="65">
        <v>45</v>
      </c>
      <c r="BK14" s="65">
        <v>65</v>
      </c>
      <c r="BL14" s="65">
        <v>65</v>
      </c>
      <c r="BM14" s="65">
        <v>65</v>
      </c>
      <c r="BN14" s="65">
        <v>78</v>
      </c>
      <c r="BO14" s="65">
        <v>93</v>
      </c>
      <c r="BP14" s="65">
        <v>237.399</v>
      </c>
      <c r="BQ14" s="65">
        <v>421.11099999999999</v>
      </c>
      <c r="BR14" s="65">
        <v>431</v>
      </c>
      <c r="BS14" s="65">
        <v>431</v>
      </c>
      <c r="BT14" s="65">
        <v>431</v>
      </c>
      <c r="BU14" s="65">
        <v>431</v>
      </c>
      <c r="BV14" s="65">
        <v>341</v>
      </c>
      <c r="BW14" s="65">
        <v>341</v>
      </c>
      <c r="BX14" s="65">
        <v>341</v>
      </c>
      <c r="BY14" s="65">
        <v>340</v>
      </c>
      <c r="BZ14" s="65">
        <v>358</v>
      </c>
      <c r="CA14" s="65">
        <v>358</v>
      </c>
      <c r="CB14" s="65">
        <v>318</v>
      </c>
      <c r="CC14" s="65">
        <v>273</v>
      </c>
      <c r="CD14" s="65">
        <v>228</v>
      </c>
      <c r="CE14" s="65">
        <v>208</v>
      </c>
      <c r="CF14" s="65">
        <v>208</v>
      </c>
      <c r="CG14" s="65">
        <v>208</v>
      </c>
      <c r="CH14" s="65">
        <v>128</v>
      </c>
      <c r="CI14" s="65">
        <v>128</v>
      </c>
      <c r="CJ14" s="65">
        <v>128</v>
      </c>
      <c r="CK14" s="65">
        <v>128</v>
      </c>
      <c r="CL14" s="65">
        <v>102</v>
      </c>
      <c r="CM14" s="65">
        <v>102</v>
      </c>
      <c r="CN14" s="65">
        <v>102</v>
      </c>
      <c r="CO14" s="65">
        <v>102</v>
      </c>
      <c r="CP14" s="65">
        <v>82</v>
      </c>
      <c r="CQ14" s="65">
        <v>82</v>
      </c>
      <c r="CR14" s="65">
        <v>67</v>
      </c>
      <c r="CS14" s="65">
        <v>67</v>
      </c>
      <c r="CT14" s="66"/>
      <c r="CU14" s="66"/>
      <c r="CV14" s="66"/>
      <c r="CW14" s="67"/>
      <c r="CX14" s="68">
        <f t="array" ref="CX14">SUMPRODUCT(B14:CW14*0.25)</f>
        <v>2380.1275000000001</v>
      </c>
    </row>
    <row r="15" spans="1:102" ht="24.95" customHeight="1" x14ac:dyDescent="0.2">
      <c r="A15" s="69" t="s">
        <v>12</v>
      </c>
      <c r="B15" s="70">
        <v>851.91</v>
      </c>
      <c r="C15" s="71">
        <v>856.09500000000003</v>
      </c>
      <c r="D15" s="71">
        <v>861.88400000000001</v>
      </c>
      <c r="E15" s="71">
        <v>867.1819999999999</v>
      </c>
      <c r="F15" s="71">
        <v>865.077</v>
      </c>
      <c r="G15" s="71">
        <v>866.89</v>
      </c>
      <c r="H15" s="71">
        <v>869.75099999999998</v>
      </c>
      <c r="I15" s="71">
        <v>871.91700000000003</v>
      </c>
      <c r="J15" s="71">
        <v>881.56700000000001</v>
      </c>
      <c r="K15" s="71">
        <v>884.61400000000003</v>
      </c>
      <c r="L15" s="71">
        <v>890.90300000000002</v>
      </c>
      <c r="M15" s="71">
        <v>897.74900000000002</v>
      </c>
      <c r="N15" s="71">
        <v>905.16599999999994</v>
      </c>
      <c r="O15" s="71">
        <v>912.93399999999997</v>
      </c>
      <c r="P15" s="71">
        <v>919.99899999999991</v>
      </c>
      <c r="Q15" s="71">
        <v>926.43499999999995</v>
      </c>
      <c r="R15" s="71">
        <v>935.9799999999999</v>
      </c>
      <c r="S15" s="71">
        <v>939.25199999999995</v>
      </c>
      <c r="T15" s="71">
        <v>939.74199999999996</v>
      </c>
      <c r="U15" s="71">
        <v>943.52200000000005</v>
      </c>
      <c r="V15" s="71">
        <v>948.02700000000004</v>
      </c>
      <c r="W15" s="71">
        <v>954.50900000000001</v>
      </c>
      <c r="X15" s="71">
        <v>965.51800000000003</v>
      </c>
      <c r="Y15" s="71">
        <v>988.59900000000005</v>
      </c>
      <c r="Z15" s="71">
        <v>1031.7919999999999</v>
      </c>
      <c r="AA15" s="71">
        <v>1152.7279999999998</v>
      </c>
      <c r="AB15" s="71">
        <v>1315.7769999999998</v>
      </c>
      <c r="AC15" s="71">
        <v>1551.4469999999999</v>
      </c>
      <c r="AD15" s="71">
        <v>1816.7099999999998</v>
      </c>
      <c r="AE15" s="71">
        <v>2105.9230000000002</v>
      </c>
      <c r="AF15" s="71">
        <v>2396.8690000000001</v>
      </c>
      <c r="AG15" s="71">
        <v>2677.6119999999996</v>
      </c>
      <c r="AH15" s="71">
        <v>2951.7629999999999</v>
      </c>
      <c r="AI15" s="71">
        <v>3222.1170000000002</v>
      </c>
      <c r="AJ15" s="71">
        <v>3455.7830000000004</v>
      </c>
      <c r="AK15" s="71">
        <v>3680.4279999999999</v>
      </c>
      <c r="AL15" s="71">
        <v>3906.2469999999998</v>
      </c>
      <c r="AM15" s="71">
        <v>4101.5159999999996</v>
      </c>
      <c r="AN15" s="71">
        <v>4276.46</v>
      </c>
      <c r="AO15" s="71">
        <v>4399.902</v>
      </c>
      <c r="AP15" s="71">
        <v>4476.0209999999997</v>
      </c>
      <c r="AQ15" s="71">
        <v>4557.6969999999992</v>
      </c>
      <c r="AR15" s="71">
        <v>4616.8420000000006</v>
      </c>
      <c r="AS15" s="71">
        <v>4646.6590000000006</v>
      </c>
      <c r="AT15" s="71">
        <v>4652.4960000000001</v>
      </c>
      <c r="AU15" s="71">
        <v>4638.7349999999997</v>
      </c>
      <c r="AV15" s="71">
        <v>4607.3450000000003</v>
      </c>
      <c r="AW15" s="71">
        <v>4554.378999999999</v>
      </c>
      <c r="AX15" s="71">
        <v>4499.4450000000006</v>
      </c>
      <c r="AY15" s="71">
        <v>4416.4630000000006</v>
      </c>
      <c r="AZ15" s="71">
        <v>4301.8040000000001</v>
      </c>
      <c r="BA15" s="71">
        <v>4169.625</v>
      </c>
      <c r="BB15" s="71">
        <v>4011.2380000000003</v>
      </c>
      <c r="BC15" s="71">
        <v>3858.3939999999998</v>
      </c>
      <c r="BD15" s="71">
        <v>3678.1890000000003</v>
      </c>
      <c r="BE15" s="71">
        <v>3462.7759999999998</v>
      </c>
      <c r="BF15" s="71">
        <v>3238.4050000000002</v>
      </c>
      <c r="BG15" s="71">
        <v>2977.1059999999998</v>
      </c>
      <c r="BH15" s="71">
        <v>2683.9759999999997</v>
      </c>
      <c r="BI15" s="71">
        <v>2367.444</v>
      </c>
      <c r="BJ15" s="71">
        <v>2092.415</v>
      </c>
      <c r="BK15" s="71">
        <v>1792.3119999999999</v>
      </c>
      <c r="BL15" s="71">
        <v>1520.8649999999998</v>
      </c>
      <c r="BM15" s="71">
        <v>1280.501</v>
      </c>
      <c r="BN15" s="71">
        <v>1114.424</v>
      </c>
      <c r="BO15" s="71">
        <v>1027.587</v>
      </c>
      <c r="BP15" s="71">
        <v>996.89</v>
      </c>
      <c r="BQ15" s="71">
        <v>987.45400000000006</v>
      </c>
      <c r="BR15" s="71">
        <v>993.77600000000007</v>
      </c>
      <c r="BS15" s="71">
        <v>999.96899999999994</v>
      </c>
      <c r="BT15" s="71">
        <v>1012.888</v>
      </c>
      <c r="BU15" s="71">
        <v>1029.336</v>
      </c>
      <c r="BV15" s="71">
        <v>1039.423</v>
      </c>
      <c r="BW15" s="71">
        <v>1048.7199999999998</v>
      </c>
      <c r="BX15" s="71">
        <v>1057.5510000000002</v>
      </c>
      <c r="BY15" s="71">
        <v>1059.2909999999999</v>
      </c>
      <c r="BZ15" s="71">
        <v>1069.885</v>
      </c>
      <c r="CA15" s="71">
        <v>1080.3520000000001</v>
      </c>
      <c r="CB15" s="71">
        <v>1089.239</v>
      </c>
      <c r="CC15" s="71">
        <v>1096.6400000000001</v>
      </c>
      <c r="CD15" s="71">
        <v>1101.4759999999999</v>
      </c>
      <c r="CE15" s="71">
        <v>1107.298</v>
      </c>
      <c r="CF15" s="71">
        <v>1112.646</v>
      </c>
      <c r="CG15" s="71">
        <v>1117.154</v>
      </c>
      <c r="CH15" s="71">
        <v>1124.9880000000001</v>
      </c>
      <c r="CI15" s="71">
        <v>1129.1559999999999</v>
      </c>
      <c r="CJ15" s="71">
        <v>1136.4680000000001</v>
      </c>
      <c r="CK15" s="71">
        <v>1147.712</v>
      </c>
      <c r="CL15" s="71">
        <v>1155.5989999999999</v>
      </c>
      <c r="CM15" s="71">
        <v>1166.3319999999999</v>
      </c>
      <c r="CN15" s="71">
        <v>1173.059</v>
      </c>
      <c r="CO15" s="71">
        <v>1184.537</v>
      </c>
      <c r="CP15" s="71">
        <v>1168.076</v>
      </c>
      <c r="CQ15" s="71">
        <v>1175.1990000000001</v>
      </c>
      <c r="CR15" s="71">
        <v>1179.4939999999999</v>
      </c>
      <c r="CS15" s="71">
        <v>1190.348</v>
      </c>
      <c r="CT15" s="72"/>
      <c r="CU15" s="72"/>
      <c r="CV15" s="72"/>
      <c r="CW15" s="73"/>
      <c r="CX15" s="74">
        <f t="array" ref="CX15">SUMPRODUCT(B15:CW15*0.25)</f>
        <v>46990.598750000026</v>
      </c>
    </row>
    <row r="16" spans="1:102" ht="24.95" customHeight="1" x14ac:dyDescent="0.2">
      <c r="A16" s="69" t="s">
        <v>13</v>
      </c>
      <c r="B16" s="70">
        <v>5</v>
      </c>
      <c r="C16" s="71">
        <v>5</v>
      </c>
      <c r="D16" s="71">
        <v>5</v>
      </c>
      <c r="E16" s="71">
        <v>5</v>
      </c>
      <c r="F16" s="71">
        <v>5</v>
      </c>
      <c r="G16" s="71">
        <v>5</v>
      </c>
      <c r="H16" s="71">
        <v>5</v>
      </c>
      <c r="I16" s="71">
        <v>5</v>
      </c>
      <c r="J16" s="71">
        <v>5</v>
      </c>
      <c r="K16" s="71">
        <v>5</v>
      </c>
      <c r="L16" s="71">
        <v>5</v>
      </c>
      <c r="M16" s="71">
        <v>5</v>
      </c>
      <c r="N16" s="71">
        <v>5</v>
      </c>
      <c r="O16" s="71">
        <v>5</v>
      </c>
      <c r="P16" s="71">
        <v>5</v>
      </c>
      <c r="Q16" s="71">
        <v>5</v>
      </c>
      <c r="R16" s="71">
        <v>6</v>
      </c>
      <c r="S16" s="71">
        <v>6</v>
      </c>
      <c r="T16" s="71">
        <v>6</v>
      </c>
      <c r="U16" s="71">
        <v>6</v>
      </c>
      <c r="V16" s="71">
        <v>7</v>
      </c>
      <c r="W16" s="71">
        <v>7</v>
      </c>
      <c r="X16" s="71">
        <v>7</v>
      </c>
      <c r="Y16" s="71">
        <v>7</v>
      </c>
      <c r="Z16" s="71">
        <v>11</v>
      </c>
      <c r="AA16" s="71">
        <v>11</v>
      </c>
      <c r="AB16" s="71">
        <v>11</v>
      </c>
      <c r="AC16" s="71">
        <v>11</v>
      </c>
      <c r="AD16" s="71">
        <v>20</v>
      </c>
      <c r="AE16" s="71">
        <v>20</v>
      </c>
      <c r="AF16" s="71">
        <v>20</v>
      </c>
      <c r="AG16" s="71">
        <v>20</v>
      </c>
      <c r="AH16" s="71">
        <v>29</v>
      </c>
      <c r="AI16" s="71">
        <v>29</v>
      </c>
      <c r="AJ16" s="71">
        <v>29</v>
      </c>
      <c r="AK16" s="71">
        <v>29</v>
      </c>
      <c r="AL16" s="71">
        <v>36</v>
      </c>
      <c r="AM16" s="71">
        <v>36</v>
      </c>
      <c r="AN16" s="71">
        <v>36</v>
      </c>
      <c r="AO16" s="71">
        <v>36</v>
      </c>
      <c r="AP16" s="71">
        <v>37</v>
      </c>
      <c r="AQ16" s="71">
        <v>37</v>
      </c>
      <c r="AR16" s="71">
        <v>37</v>
      </c>
      <c r="AS16" s="71">
        <v>37</v>
      </c>
      <c r="AT16" s="71">
        <v>37</v>
      </c>
      <c r="AU16" s="71">
        <v>37</v>
      </c>
      <c r="AV16" s="71">
        <v>37</v>
      </c>
      <c r="AW16" s="71">
        <v>37</v>
      </c>
      <c r="AX16" s="71">
        <v>37</v>
      </c>
      <c r="AY16" s="71">
        <v>37</v>
      </c>
      <c r="AZ16" s="71">
        <v>37</v>
      </c>
      <c r="BA16" s="71">
        <v>37</v>
      </c>
      <c r="BB16" s="71">
        <v>37</v>
      </c>
      <c r="BC16" s="71">
        <v>37</v>
      </c>
      <c r="BD16" s="71">
        <v>37</v>
      </c>
      <c r="BE16" s="71">
        <v>37</v>
      </c>
      <c r="BF16" s="71">
        <v>33</v>
      </c>
      <c r="BG16" s="71">
        <v>33</v>
      </c>
      <c r="BH16" s="71">
        <v>33</v>
      </c>
      <c r="BI16" s="71">
        <v>33</v>
      </c>
      <c r="BJ16" s="71">
        <v>29</v>
      </c>
      <c r="BK16" s="71">
        <v>29</v>
      </c>
      <c r="BL16" s="71">
        <v>29</v>
      </c>
      <c r="BM16" s="71">
        <v>29</v>
      </c>
      <c r="BN16" s="71">
        <v>30</v>
      </c>
      <c r="BO16" s="71">
        <v>30</v>
      </c>
      <c r="BP16" s="71">
        <v>30</v>
      </c>
      <c r="BQ16" s="71">
        <v>30</v>
      </c>
      <c r="BR16" s="71">
        <v>35</v>
      </c>
      <c r="BS16" s="71">
        <v>35</v>
      </c>
      <c r="BT16" s="71">
        <v>35</v>
      </c>
      <c r="BU16" s="71">
        <v>35</v>
      </c>
      <c r="BV16" s="71">
        <v>36</v>
      </c>
      <c r="BW16" s="71">
        <v>36</v>
      </c>
      <c r="BX16" s="71">
        <v>36</v>
      </c>
      <c r="BY16" s="71">
        <v>36</v>
      </c>
      <c r="BZ16" s="71">
        <v>33</v>
      </c>
      <c r="CA16" s="71">
        <v>33</v>
      </c>
      <c r="CB16" s="71">
        <v>33</v>
      </c>
      <c r="CC16" s="71">
        <v>33</v>
      </c>
      <c r="CD16" s="71">
        <v>30</v>
      </c>
      <c r="CE16" s="71">
        <v>30</v>
      </c>
      <c r="CF16" s="71">
        <v>30</v>
      </c>
      <c r="CG16" s="71">
        <v>30</v>
      </c>
      <c r="CH16" s="71">
        <v>28</v>
      </c>
      <c r="CI16" s="71">
        <v>28</v>
      </c>
      <c r="CJ16" s="71">
        <v>28</v>
      </c>
      <c r="CK16" s="71">
        <v>28</v>
      </c>
      <c r="CL16" s="71">
        <v>28</v>
      </c>
      <c r="CM16" s="71">
        <v>28</v>
      </c>
      <c r="CN16" s="71">
        <v>28</v>
      </c>
      <c r="CO16" s="71">
        <v>28</v>
      </c>
      <c r="CP16" s="71">
        <v>29</v>
      </c>
      <c r="CQ16" s="71">
        <v>29</v>
      </c>
      <c r="CR16" s="71">
        <v>29</v>
      </c>
      <c r="CS16" s="71">
        <v>29</v>
      </c>
      <c r="CT16" s="72"/>
      <c r="CU16" s="72"/>
      <c r="CV16" s="72"/>
      <c r="CW16" s="73"/>
      <c r="CX16" s="74">
        <f t="array" ref="CX16">SUMPRODUCT(B16:CW16*0.25)</f>
        <v>588</v>
      </c>
    </row>
    <row r="17" spans="1:102" ht="30" customHeight="1" thickBot="1" x14ac:dyDescent="0.25">
      <c r="A17" s="75" t="s">
        <v>14</v>
      </c>
      <c r="B17" s="76">
        <f>SUM(B11:B16)</f>
        <v>4372.3770000000004</v>
      </c>
      <c r="C17" s="77">
        <f t="shared" ref="C17:BN17" si="0">SUM(C11:C16)</f>
        <v>4259.4630000000006</v>
      </c>
      <c r="D17" s="77">
        <f t="shared" si="0"/>
        <v>4130.7530000000006</v>
      </c>
      <c r="E17" s="77">
        <f t="shared" si="0"/>
        <v>4048.73</v>
      </c>
      <c r="F17" s="77">
        <f t="shared" si="0"/>
        <v>3945.5749999999998</v>
      </c>
      <c r="G17" s="77">
        <f t="shared" si="0"/>
        <v>3875.3980000000001</v>
      </c>
      <c r="H17" s="77">
        <f t="shared" si="0"/>
        <v>3735.6509999999998</v>
      </c>
      <c r="I17" s="77">
        <f t="shared" si="0"/>
        <v>3665.1010000000006</v>
      </c>
      <c r="J17" s="77">
        <f t="shared" si="0"/>
        <v>3395.5590000000002</v>
      </c>
      <c r="K17" s="77">
        <f t="shared" si="0"/>
        <v>3373.5120000000002</v>
      </c>
      <c r="L17" s="77">
        <f t="shared" si="0"/>
        <v>3347.3810000000003</v>
      </c>
      <c r="M17" s="77">
        <f t="shared" si="0"/>
        <v>3237.165</v>
      </c>
      <c r="N17" s="77">
        <f t="shared" si="0"/>
        <v>3101.3890000000001</v>
      </c>
      <c r="O17" s="77">
        <f t="shared" si="0"/>
        <v>3078.808</v>
      </c>
      <c r="P17" s="77">
        <f t="shared" si="0"/>
        <v>3096.4609999999998</v>
      </c>
      <c r="Q17" s="77">
        <f t="shared" si="0"/>
        <v>3132.9209999999998</v>
      </c>
      <c r="R17" s="77">
        <f t="shared" si="0"/>
        <v>3168.2660000000001</v>
      </c>
      <c r="S17" s="77">
        <f t="shared" si="0"/>
        <v>3306.5120000000002</v>
      </c>
      <c r="T17" s="77">
        <f t="shared" si="0"/>
        <v>3443.6090000000004</v>
      </c>
      <c r="U17" s="77">
        <f t="shared" si="0"/>
        <v>3663.1869999999999</v>
      </c>
      <c r="V17" s="77">
        <f t="shared" si="0"/>
        <v>3725.6340000000005</v>
      </c>
      <c r="W17" s="77">
        <f t="shared" si="0"/>
        <v>3826.4949999999999</v>
      </c>
      <c r="X17" s="77">
        <f t="shared" si="0"/>
        <v>3923.9029999999998</v>
      </c>
      <c r="Y17" s="77">
        <f t="shared" si="0"/>
        <v>4114.0010000000002</v>
      </c>
      <c r="Z17" s="77">
        <f t="shared" si="0"/>
        <v>4316.9609999999993</v>
      </c>
      <c r="AA17" s="77">
        <f t="shared" si="0"/>
        <v>4437.6570000000002</v>
      </c>
      <c r="AB17" s="77">
        <f t="shared" si="0"/>
        <v>4419.058</v>
      </c>
      <c r="AC17" s="77">
        <f t="shared" si="0"/>
        <v>4402.6880000000001</v>
      </c>
      <c r="AD17" s="77">
        <f t="shared" si="0"/>
        <v>4460.5259999999998</v>
      </c>
      <c r="AE17" s="77">
        <f t="shared" si="0"/>
        <v>4686.2910000000002</v>
      </c>
      <c r="AF17" s="77">
        <f t="shared" si="0"/>
        <v>4483.3540000000003</v>
      </c>
      <c r="AG17" s="77">
        <f t="shared" si="0"/>
        <v>4463.5119999999997</v>
      </c>
      <c r="AH17" s="77">
        <f t="shared" si="0"/>
        <v>5046.1570000000002</v>
      </c>
      <c r="AI17" s="77">
        <f t="shared" si="0"/>
        <v>4884.6840000000002</v>
      </c>
      <c r="AJ17" s="77">
        <f t="shared" si="0"/>
        <v>4961.6830000000009</v>
      </c>
      <c r="AK17" s="77">
        <f t="shared" si="0"/>
        <v>5186.3279999999995</v>
      </c>
      <c r="AL17" s="77">
        <f t="shared" si="0"/>
        <v>5292.1469999999999</v>
      </c>
      <c r="AM17" s="77">
        <f t="shared" si="0"/>
        <v>5419.9159999999993</v>
      </c>
      <c r="AN17" s="77">
        <f t="shared" si="0"/>
        <v>5527.3600000000006</v>
      </c>
      <c r="AO17" s="77">
        <f t="shared" si="0"/>
        <v>5650.8019999999997</v>
      </c>
      <c r="AP17" s="77">
        <f t="shared" si="0"/>
        <v>5552.9210000000003</v>
      </c>
      <c r="AQ17" s="77">
        <f t="shared" si="0"/>
        <v>5634.5969999999998</v>
      </c>
      <c r="AR17" s="77">
        <f t="shared" si="0"/>
        <v>5693.7420000000002</v>
      </c>
      <c r="AS17" s="77">
        <f t="shared" si="0"/>
        <v>5723.5590000000011</v>
      </c>
      <c r="AT17" s="77">
        <f t="shared" si="0"/>
        <v>5703.3959999999997</v>
      </c>
      <c r="AU17" s="77">
        <f t="shared" si="0"/>
        <v>5689.6349999999993</v>
      </c>
      <c r="AV17" s="77">
        <f t="shared" si="0"/>
        <v>5658.2449999999999</v>
      </c>
      <c r="AW17" s="77">
        <f t="shared" si="0"/>
        <v>5605.2789999999986</v>
      </c>
      <c r="AX17" s="77">
        <f t="shared" si="0"/>
        <v>5554.3450000000003</v>
      </c>
      <c r="AY17" s="77">
        <f t="shared" si="0"/>
        <v>5471.3630000000003</v>
      </c>
      <c r="AZ17" s="77">
        <f t="shared" si="0"/>
        <v>5376.7039999999997</v>
      </c>
      <c r="BA17" s="77">
        <f t="shared" si="0"/>
        <v>5269.5249999999996</v>
      </c>
      <c r="BB17" s="77">
        <f t="shared" si="0"/>
        <v>5147.1380000000008</v>
      </c>
      <c r="BC17" s="77">
        <f t="shared" si="0"/>
        <v>5039.2939999999999</v>
      </c>
      <c r="BD17" s="77">
        <f t="shared" si="0"/>
        <v>4889.0889999999999</v>
      </c>
      <c r="BE17" s="77">
        <f t="shared" si="0"/>
        <v>4738.6759999999995</v>
      </c>
      <c r="BF17" s="77">
        <f t="shared" si="0"/>
        <v>4750.3050000000003</v>
      </c>
      <c r="BG17" s="77">
        <f t="shared" si="0"/>
        <v>4644.0059999999994</v>
      </c>
      <c r="BH17" s="77">
        <f t="shared" si="0"/>
        <v>4710.8760000000002</v>
      </c>
      <c r="BI17" s="77">
        <f t="shared" si="0"/>
        <v>4923.3449999999993</v>
      </c>
      <c r="BJ17" s="77">
        <f t="shared" si="0"/>
        <v>4299.3150000000005</v>
      </c>
      <c r="BK17" s="77">
        <f t="shared" si="0"/>
        <v>4463.3130000000001</v>
      </c>
      <c r="BL17" s="77">
        <f t="shared" si="0"/>
        <v>4747.6309999999994</v>
      </c>
      <c r="BM17" s="77">
        <f t="shared" si="0"/>
        <v>4720.1850000000004</v>
      </c>
      <c r="BN17" s="77">
        <f t="shared" si="0"/>
        <v>4518.3019999999997</v>
      </c>
      <c r="BO17" s="77">
        <f t="shared" ref="BO17:CW17" si="1">SUM(BO11:BO16)</f>
        <v>4578.5110000000004</v>
      </c>
      <c r="BP17" s="77">
        <f t="shared" si="1"/>
        <v>4705.4880000000003</v>
      </c>
      <c r="BQ17" s="77">
        <f t="shared" si="1"/>
        <v>4880.6109999999999</v>
      </c>
      <c r="BR17" s="77">
        <f t="shared" si="1"/>
        <v>4784.3329999999996</v>
      </c>
      <c r="BS17" s="77">
        <f t="shared" si="1"/>
        <v>4872.2860000000001</v>
      </c>
      <c r="BT17" s="77">
        <f t="shared" si="1"/>
        <v>4922.942</v>
      </c>
      <c r="BU17" s="77">
        <f t="shared" si="1"/>
        <v>4853.2719999999999</v>
      </c>
      <c r="BV17" s="77">
        <f t="shared" si="1"/>
        <v>4791.32</v>
      </c>
      <c r="BW17" s="77">
        <f t="shared" si="1"/>
        <v>4772.8719999999994</v>
      </c>
      <c r="BX17" s="77">
        <f t="shared" si="1"/>
        <v>4768.3870000000006</v>
      </c>
      <c r="BY17" s="77">
        <f t="shared" si="1"/>
        <v>4764.74</v>
      </c>
      <c r="BZ17" s="77">
        <f t="shared" si="1"/>
        <v>4867.2089999999998</v>
      </c>
      <c r="CA17" s="77">
        <f t="shared" si="1"/>
        <v>4801.5969999999998</v>
      </c>
      <c r="CB17" s="77">
        <f t="shared" si="1"/>
        <v>4634.942</v>
      </c>
      <c r="CC17" s="77">
        <f t="shared" si="1"/>
        <v>4579.5950000000003</v>
      </c>
      <c r="CD17" s="77">
        <f t="shared" si="1"/>
        <v>4831.4319999999998</v>
      </c>
      <c r="CE17" s="77">
        <f t="shared" si="1"/>
        <v>4817.6980000000003</v>
      </c>
      <c r="CF17" s="77">
        <f t="shared" si="1"/>
        <v>4826.0460000000003</v>
      </c>
      <c r="CG17" s="77">
        <f t="shared" si="1"/>
        <v>4802.5940000000001</v>
      </c>
      <c r="CH17" s="77">
        <f t="shared" si="1"/>
        <v>4758.8090000000002</v>
      </c>
      <c r="CI17" s="77">
        <f t="shared" si="1"/>
        <v>4762.9769999999999</v>
      </c>
      <c r="CJ17" s="77">
        <f t="shared" si="1"/>
        <v>4769.9849999999997</v>
      </c>
      <c r="CK17" s="77">
        <f t="shared" si="1"/>
        <v>4780.6200000000008</v>
      </c>
      <c r="CL17" s="77">
        <f t="shared" si="1"/>
        <v>4757.5010000000002</v>
      </c>
      <c r="CM17" s="77">
        <f t="shared" si="1"/>
        <v>4662.2190000000001</v>
      </c>
      <c r="CN17" s="77">
        <f t="shared" si="1"/>
        <v>4538.3739999999998</v>
      </c>
      <c r="CO17" s="77">
        <f t="shared" si="1"/>
        <v>4263.46</v>
      </c>
      <c r="CP17" s="77">
        <f t="shared" si="1"/>
        <v>4337.3459999999995</v>
      </c>
      <c r="CQ17" s="77">
        <f t="shared" si="1"/>
        <v>4013.5630000000001</v>
      </c>
      <c r="CR17" s="77">
        <f t="shared" si="1"/>
        <v>3796.8190000000004</v>
      </c>
      <c r="CS17" s="77">
        <f t="shared" si="1"/>
        <v>3642.395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109267.92599999998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828.9</v>
      </c>
      <c r="C30" s="88">
        <v>829.9</v>
      </c>
      <c r="D30" s="88">
        <v>831.9</v>
      </c>
      <c r="E30" s="88">
        <v>832.9</v>
      </c>
      <c r="F30" s="88">
        <v>833.9</v>
      </c>
      <c r="G30" s="88">
        <v>834.9</v>
      </c>
      <c r="H30" s="88">
        <v>836.9</v>
      </c>
      <c r="I30" s="88">
        <v>837.9</v>
      </c>
      <c r="J30" s="88">
        <v>838.9</v>
      </c>
      <c r="K30" s="88">
        <v>839.9</v>
      </c>
      <c r="L30" s="88">
        <v>842.9</v>
      </c>
      <c r="M30" s="88">
        <v>845.9</v>
      </c>
      <c r="N30" s="88">
        <v>858.9</v>
      </c>
      <c r="O30" s="88">
        <v>862.9</v>
      </c>
      <c r="P30" s="88">
        <v>866.9</v>
      </c>
      <c r="Q30" s="88">
        <v>870.9</v>
      </c>
      <c r="R30" s="88">
        <v>875.9</v>
      </c>
      <c r="S30" s="88">
        <v>875.9</v>
      </c>
      <c r="T30" s="88">
        <v>875.9</v>
      </c>
      <c r="U30" s="88">
        <v>875.9</v>
      </c>
      <c r="V30" s="88">
        <v>870.9</v>
      </c>
      <c r="W30" s="88">
        <v>905.9</v>
      </c>
      <c r="X30" s="88">
        <v>909.9</v>
      </c>
      <c r="Y30" s="88">
        <v>925.9</v>
      </c>
      <c r="Z30" s="88">
        <v>1037.27</v>
      </c>
      <c r="AA30" s="88">
        <v>1077.27</v>
      </c>
      <c r="AB30" s="88">
        <v>1130.27</v>
      </c>
      <c r="AC30" s="88">
        <v>1196.27</v>
      </c>
      <c r="AD30" s="88">
        <v>1219.42</v>
      </c>
      <c r="AE30" s="88">
        <v>1298.42</v>
      </c>
      <c r="AF30" s="88">
        <v>1377.42</v>
      </c>
      <c r="AG30" s="88">
        <v>1454.42</v>
      </c>
      <c r="AH30" s="88">
        <v>1498.39</v>
      </c>
      <c r="AI30" s="88">
        <v>1568.39</v>
      </c>
      <c r="AJ30" s="88">
        <v>1632.39</v>
      </c>
      <c r="AK30" s="88">
        <v>1689.39</v>
      </c>
      <c r="AL30" s="88">
        <v>1718.02</v>
      </c>
      <c r="AM30" s="88">
        <v>1764.02</v>
      </c>
      <c r="AN30" s="88">
        <v>1805.02</v>
      </c>
      <c r="AO30" s="88">
        <v>1841.02</v>
      </c>
      <c r="AP30" s="88">
        <v>1864.91</v>
      </c>
      <c r="AQ30" s="88">
        <v>1889.91</v>
      </c>
      <c r="AR30" s="88">
        <v>1907.91</v>
      </c>
      <c r="AS30" s="88">
        <v>1920.91</v>
      </c>
      <c r="AT30" s="88">
        <v>1898.36</v>
      </c>
      <c r="AU30" s="88">
        <v>1900.36</v>
      </c>
      <c r="AV30" s="88">
        <v>1896.36</v>
      </c>
      <c r="AW30" s="88">
        <v>1886.36</v>
      </c>
      <c r="AX30" s="88">
        <v>1874.98</v>
      </c>
      <c r="AY30" s="88">
        <v>1854.98</v>
      </c>
      <c r="AZ30" s="88">
        <v>1828.98</v>
      </c>
      <c r="BA30" s="88">
        <v>1796.98</v>
      </c>
      <c r="BB30" s="88">
        <v>1747.61</v>
      </c>
      <c r="BC30" s="88">
        <v>1701.61</v>
      </c>
      <c r="BD30" s="88">
        <v>1646.61</v>
      </c>
      <c r="BE30" s="88">
        <v>1582.61</v>
      </c>
      <c r="BF30" s="88">
        <v>1518</v>
      </c>
      <c r="BG30" s="88">
        <v>1439</v>
      </c>
      <c r="BH30" s="88">
        <v>1353</v>
      </c>
      <c r="BI30" s="88">
        <v>1261</v>
      </c>
      <c r="BJ30" s="88">
        <v>1237.32</v>
      </c>
      <c r="BK30" s="88">
        <v>1171.32</v>
      </c>
      <c r="BL30" s="88">
        <v>1099.3200000000002</v>
      </c>
      <c r="BM30" s="88">
        <v>1041.3200000000002</v>
      </c>
      <c r="BN30" s="88">
        <v>1061.4000000000001</v>
      </c>
      <c r="BO30" s="88">
        <v>1045.4000000000001</v>
      </c>
      <c r="BP30" s="88">
        <v>1114.4000000000001</v>
      </c>
      <c r="BQ30" s="88">
        <v>1198.4000000000001</v>
      </c>
      <c r="BR30" s="88">
        <v>1355.9</v>
      </c>
      <c r="BS30" s="88">
        <v>1355.9</v>
      </c>
      <c r="BT30" s="88">
        <v>1363.9</v>
      </c>
      <c r="BU30" s="88">
        <v>1371.9</v>
      </c>
      <c r="BV30" s="88">
        <v>1283.9000000000001</v>
      </c>
      <c r="BW30" s="88">
        <v>1289.9000000000001</v>
      </c>
      <c r="BX30" s="88">
        <v>1295.9000000000001</v>
      </c>
      <c r="BY30" s="88">
        <v>1300.9000000000001</v>
      </c>
      <c r="BZ30" s="88">
        <v>1314.9</v>
      </c>
      <c r="CA30" s="88">
        <v>1319.9</v>
      </c>
      <c r="CB30" s="88">
        <v>1283.9000000000001</v>
      </c>
      <c r="CC30" s="88">
        <v>1243.9000000000001</v>
      </c>
      <c r="CD30" s="88">
        <v>1180.9000000000001</v>
      </c>
      <c r="CE30" s="88">
        <v>1164.9000000000001</v>
      </c>
      <c r="CF30" s="88">
        <v>1168.9000000000001</v>
      </c>
      <c r="CG30" s="88">
        <v>1172.9000000000001</v>
      </c>
      <c r="CH30" s="88">
        <v>1063.9000000000001</v>
      </c>
      <c r="CI30" s="88">
        <v>1068.9000000000001</v>
      </c>
      <c r="CJ30" s="88">
        <v>1072.9000000000001</v>
      </c>
      <c r="CK30" s="88">
        <v>1077.9000000000001</v>
      </c>
      <c r="CL30" s="88">
        <v>1030.9000000000001</v>
      </c>
      <c r="CM30" s="88">
        <v>1034.9000000000001</v>
      </c>
      <c r="CN30" s="88">
        <v>1039.9000000000001</v>
      </c>
      <c r="CO30" s="88">
        <v>1045.9000000000001</v>
      </c>
      <c r="CP30" s="88">
        <v>1031.9000000000001</v>
      </c>
      <c r="CQ30" s="88">
        <v>1036.9000000000001</v>
      </c>
      <c r="CR30" s="88">
        <v>1025.9000000000001</v>
      </c>
      <c r="CS30" s="88">
        <v>1029.9000000000001</v>
      </c>
      <c r="CT30" s="89"/>
      <c r="CU30" s="89"/>
      <c r="CV30" s="89"/>
      <c r="CW30" s="90"/>
      <c r="CX30" s="91">
        <f t="array" ref="CX30">SUMPRODUCT(B30:CW30*0.25)</f>
        <v>30171.379999999965</v>
      </c>
    </row>
    <row r="31" spans="1:102" ht="24.95" customHeight="1" x14ac:dyDescent="0.2">
      <c r="A31" s="92" t="s">
        <v>26</v>
      </c>
      <c r="B31" s="93">
        <v>1903.4770000000001</v>
      </c>
      <c r="C31" s="94">
        <v>1869.5630000000001</v>
      </c>
      <c r="D31" s="94">
        <v>1848.8530000000001</v>
      </c>
      <c r="E31" s="94">
        <v>1875.83</v>
      </c>
      <c r="F31" s="94">
        <v>1802.675</v>
      </c>
      <c r="G31" s="94">
        <v>1731.498</v>
      </c>
      <c r="H31" s="94">
        <v>1589.751</v>
      </c>
      <c r="I31" s="94">
        <v>1518.201</v>
      </c>
      <c r="J31" s="94">
        <v>1268.6590000000001</v>
      </c>
      <c r="K31" s="94">
        <v>1245.6120000000001</v>
      </c>
      <c r="L31" s="94">
        <v>1216.481</v>
      </c>
      <c r="M31" s="94">
        <v>1103.2649999999999</v>
      </c>
      <c r="N31" s="94">
        <v>942.48900000000003</v>
      </c>
      <c r="O31" s="94">
        <v>915.90800000000002</v>
      </c>
      <c r="P31" s="94">
        <v>929.56100000000004</v>
      </c>
      <c r="Q31" s="94">
        <v>962.02099999999996</v>
      </c>
      <c r="R31" s="94">
        <v>1001.366</v>
      </c>
      <c r="S31" s="94">
        <v>1139.6120000000001</v>
      </c>
      <c r="T31" s="94">
        <v>1276.7089999999998</v>
      </c>
      <c r="U31" s="94">
        <v>1496.287</v>
      </c>
      <c r="V31" s="94">
        <v>1683.7339999999999</v>
      </c>
      <c r="W31" s="94">
        <v>1749.595</v>
      </c>
      <c r="X31" s="94">
        <v>1843.0029999999999</v>
      </c>
      <c r="Y31" s="94">
        <v>2017.1010000000001</v>
      </c>
      <c r="Z31" s="94">
        <v>2090.6909999999998</v>
      </c>
      <c r="AA31" s="94">
        <v>2171.3869999999997</v>
      </c>
      <c r="AB31" s="94">
        <v>2099.788</v>
      </c>
      <c r="AC31" s="94">
        <v>2017.4179999999999</v>
      </c>
      <c r="AD31" s="94">
        <v>2011.106</v>
      </c>
      <c r="AE31" s="94">
        <v>2157.8710000000001</v>
      </c>
      <c r="AF31" s="94">
        <v>1875.934</v>
      </c>
      <c r="AG31" s="94">
        <v>1849.0920000000001</v>
      </c>
      <c r="AH31" s="94">
        <v>2320.4340000000002</v>
      </c>
      <c r="AI31" s="94">
        <v>2145.627</v>
      </c>
      <c r="AJ31" s="94">
        <v>2285.2930000000001</v>
      </c>
      <c r="AK31" s="94">
        <v>2452.9380000000001</v>
      </c>
      <c r="AL31" s="94">
        <v>2653.127</v>
      </c>
      <c r="AM31" s="94">
        <v>2802.3960000000002</v>
      </c>
      <c r="AN31" s="94">
        <v>2936.34</v>
      </c>
      <c r="AO31" s="94">
        <v>3023.7820000000002</v>
      </c>
      <c r="AP31" s="94">
        <v>3081.011</v>
      </c>
      <c r="AQ31" s="94">
        <v>3137.6869999999999</v>
      </c>
      <c r="AR31" s="94">
        <v>3178.8319999999999</v>
      </c>
      <c r="AS31" s="94">
        <v>3195.6489999999999</v>
      </c>
      <c r="AT31" s="94">
        <v>3240.0360000000001</v>
      </c>
      <c r="AU31" s="94">
        <v>3224.2750000000001</v>
      </c>
      <c r="AV31" s="94">
        <v>3196.8850000000002</v>
      </c>
      <c r="AW31" s="94">
        <v>3153.9189999999999</v>
      </c>
      <c r="AX31" s="94">
        <v>3112.3649999999998</v>
      </c>
      <c r="AY31" s="94">
        <v>3049.3829999999998</v>
      </c>
      <c r="AZ31" s="94">
        <v>2960.7240000000002</v>
      </c>
      <c r="BA31" s="94">
        <v>2860.5450000000001</v>
      </c>
      <c r="BB31" s="94">
        <v>2754.5279999999998</v>
      </c>
      <c r="BC31" s="94">
        <v>2647.6840000000002</v>
      </c>
      <c r="BD31" s="94">
        <v>2522.4789999999998</v>
      </c>
      <c r="BE31" s="94">
        <v>2371.0659999999998</v>
      </c>
      <c r="BF31" s="94">
        <v>2222.3049999999998</v>
      </c>
      <c r="BG31" s="94">
        <v>2040.0060000000001</v>
      </c>
      <c r="BH31" s="94">
        <v>1862.876</v>
      </c>
      <c r="BI31" s="94">
        <v>2142.3450000000003</v>
      </c>
      <c r="BJ31" s="94">
        <v>1758.9949999999999</v>
      </c>
      <c r="BK31" s="94">
        <v>1968.9929999999999</v>
      </c>
      <c r="BL31" s="94">
        <v>2325.3109999999997</v>
      </c>
      <c r="BM31" s="94">
        <v>2330.8649999999998</v>
      </c>
      <c r="BN31" s="94">
        <v>1926.902</v>
      </c>
      <c r="BO31" s="94">
        <v>2003.1110000000001</v>
      </c>
      <c r="BP31" s="94">
        <v>2061.0879999999997</v>
      </c>
      <c r="BQ31" s="94">
        <v>2152.2110000000002</v>
      </c>
      <c r="BR31" s="94">
        <v>1890.433</v>
      </c>
      <c r="BS31" s="94">
        <v>1978.386</v>
      </c>
      <c r="BT31" s="94">
        <v>2021.0419999999999</v>
      </c>
      <c r="BU31" s="94">
        <v>1943.3720000000001</v>
      </c>
      <c r="BV31" s="94">
        <v>1989.42</v>
      </c>
      <c r="BW31" s="94">
        <v>1964.972</v>
      </c>
      <c r="BX31" s="94">
        <v>1954.4870000000001</v>
      </c>
      <c r="BY31" s="94">
        <v>1945.84</v>
      </c>
      <c r="BZ31" s="94">
        <v>2029.309</v>
      </c>
      <c r="CA31" s="94">
        <v>1958.6969999999999</v>
      </c>
      <c r="CB31" s="94">
        <v>1828.0419999999999</v>
      </c>
      <c r="CC31" s="94">
        <v>1812.6949999999999</v>
      </c>
      <c r="CD31" s="94">
        <v>2107.5320000000002</v>
      </c>
      <c r="CE31" s="94">
        <v>2109.7979999999998</v>
      </c>
      <c r="CF31" s="94">
        <v>2114.1459999999997</v>
      </c>
      <c r="CG31" s="94">
        <v>2086.694</v>
      </c>
      <c r="CH31" s="94">
        <v>2016.9090000000001</v>
      </c>
      <c r="CI31" s="94">
        <v>2016.077</v>
      </c>
      <c r="CJ31" s="94">
        <v>2019.085</v>
      </c>
      <c r="CK31" s="94">
        <v>2024.72</v>
      </c>
      <c r="CL31" s="94">
        <v>1968.6010000000001</v>
      </c>
      <c r="CM31" s="94">
        <v>1906.319</v>
      </c>
      <c r="CN31" s="94">
        <v>1863.4739999999999</v>
      </c>
      <c r="CO31" s="94">
        <v>1689.56</v>
      </c>
      <c r="CP31" s="94">
        <v>1814.4459999999999</v>
      </c>
      <c r="CQ31" s="94">
        <v>1485.663</v>
      </c>
      <c r="CR31" s="94">
        <v>1279.9190000000001</v>
      </c>
      <c r="CS31" s="94">
        <v>1121.4949999999999</v>
      </c>
      <c r="CT31" s="95"/>
      <c r="CU31" s="95"/>
      <c r="CV31" s="95"/>
      <c r="CW31" s="96"/>
      <c r="CX31" s="97">
        <f t="array" ref="CX31">SUMPRODUCT(B31:CW31*0.25)</f>
        <v>49311.92099999998</v>
      </c>
    </row>
    <row r="32" spans="1:102" ht="24.95" customHeight="1" x14ac:dyDescent="0.2">
      <c r="A32" s="101" t="s">
        <v>27</v>
      </c>
      <c r="B32" s="98">
        <v>1966</v>
      </c>
      <c r="C32" s="99">
        <v>1886</v>
      </c>
      <c r="D32" s="99">
        <v>1776</v>
      </c>
      <c r="E32" s="99">
        <v>1666</v>
      </c>
      <c r="F32" s="99">
        <v>1666</v>
      </c>
      <c r="G32" s="99">
        <v>1666</v>
      </c>
      <c r="H32" s="99">
        <v>1666</v>
      </c>
      <c r="I32" s="99">
        <v>1666</v>
      </c>
      <c r="J32" s="99">
        <v>1666</v>
      </c>
      <c r="K32" s="99">
        <v>1666</v>
      </c>
      <c r="L32" s="99">
        <v>1666</v>
      </c>
      <c r="M32" s="99">
        <v>1666</v>
      </c>
      <c r="N32" s="99">
        <v>1666</v>
      </c>
      <c r="O32" s="99">
        <v>1666</v>
      </c>
      <c r="P32" s="99">
        <v>1666</v>
      </c>
      <c r="Q32" s="99">
        <v>1666</v>
      </c>
      <c r="R32" s="99">
        <v>1666</v>
      </c>
      <c r="S32" s="99">
        <v>1666</v>
      </c>
      <c r="T32" s="99">
        <v>1666</v>
      </c>
      <c r="U32" s="99">
        <v>1666</v>
      </c>
      <c r="V32" s="99">
        <v>1447</v>
      </c>
      <c r="W32" s="99">
        <v>1447</v>
      </c>
      <c r="X32" s="99">
        <v>1447</v>
      </c>
      <c r="Y32" s="99">
        <v>1447</v>
      </c>
      <c r="Z32" s="99">
        <v>1447</v>
      </c>
      <c r="AA32" s="99">
        <v>1447</v>
      </c>
      <c r="AB32" s="99">
        <v>1447</v>
      </c>
      <c r="AC32" s="99">
        <v>1447</v>
      </c>
      <c r="AD32" s="99">
        <v>1447</v>
      </c>
      <c r="AE32" s="99">
        <v>1447</v>
      </c>
      <c r="AF32" s="99">
        <v>1447</v>
      </c>
      <c r="AG32" s="99">
        <v>1377</v>
      </c>
      <c r="AH32" s="99">
        <v>1320.3330000000001</v>
      </c>
      <c r="AI32" s="99">
        <v>1263.6669999999999</v>
      </c>
      <c r="AJ32" s="99">
        <v>1137</v>
      </c>
      <c r="AK32" s="99">
        <v>1137</v>
      </c>
      <c r="AL32" s="99">
        <v>1032</v>
      </c>
      <c r="AM32" s="99">
        <v>964.5</v>
      </c>
      <c r="AN32" s="99">
        <v>897</v>
      </c>
      <c r="AO32" s="99">
        <v>897</v>
      </c>
      <c r="AP32" s="99">
        <v>722</v>
      </c>
      <c r="AQ32" s="99">
        <v>722</v>
      </c>
      <c r="AR32" s="99">
        <v>722</v>
      </c>
      <c r="AS32" s="99">
        <v>722</v>
      </c>
      <c r="AT32" s="99">
        <v>722</v>
      </c>
      <c r="AU32" s="99">
        <v>722</v>
      </c>
      <c r="AV32" s="99">
        <v>722</v>
      </c>
      <c r="AW32" s="99">
        <v>722</v>
      </c>
      <c r="AX32" s="99">
        <v>722</v>
      </c>
      <c r="AY32" s="99">
        <v>722</v>
      </c>
      <c r="AZ32" s="99">
        <v>742</v>
      </c>
      <c r="BA32" s="99">
        <v>767</v>
      </c>
      <c r="BB32" s="99">
        <v>807</v>
      </c>
      <c r="BC32" s="99">
        <v>852</v>
      </c>
      <c r="BD32" s="99">
        <v>882</v>
      </c>
      <c r="BE32" s="99">
        <v>947</v>
      </c>
      <c r="BF32" s="99">
        <v>1187</v>
      </c>
      <c r="BG32" s="99">
        <v>1342</v>
      </c>
      <c r="BH32" s="99">
        <v>1672</v>
      </c>
      <c r="BI32" s="99">
        <v>1697</v>
      </c>
      <c r="BJ32" s="99">
        <v>1837</v>
      </c>
      <c r="BK32" s="99">
        <v>1857</v>
      </c>
      <c r="BL32" s="99">
        <v>1857</v>
      </c>
      <c r="BM32" s="99">
        <v>1882</v>
      </c>
      <c r="BN32" s="99">
        <v>2036</v>
      </c>
      <c r="BO32" s="99">
        <v>2036</v>
      </c>
      <c r="BP32" s="99">
        <v>2036</v>
      </c>
      <c r="BQ32" s="99">
        <v>2036</v>
      </c>
      <c r="BR32" s="99">
        <v>2034</v>
      </c>
      <c r="BS32" s="99">
        <v>2034</v>
      </c>
      <c r="BT32" s="99">
        <v>2034</v>
      </c>
      <c r="BU32" s="99">
        <v>2034</v>
      </c>
      <c r="BV32" s="99">
        <v>2034</v>
      </c>
      <c r="BW32" s="99">
        <v>2034</v>
      </c>
      <c r="BX32" s="99">
        <v>2034</v>
      </c>
      <c r="BY32" s="99">
        <v>2034</v>
      </c>
      <c r="BZ32" s="99">
        <v>2034</v>
      </c>
      <c r="CA32" s="99">
        <v>2034</v>
      </c>
      <c r="CB32" s="99">
        <v>2034</v>
      </c>
      <c r="CC32" s="99">
        <v>2034</v>
      </c>
      <c r="CD32" s="99">
        <v>2034</v>
      </c>
      <c r="CE32" s="99">
        <v>2034</v>
      </c>
      <c r="CF32" s="99">
        <v>2034</v>
      </c>
      <c r="CG32" s="99">
        <v>2034</v>
      </c>
      <c r="CH32" s="99">
        <v>2034</v>
      </c>
      <c r="CI32" s="99">
        <v>2034</v>
      </c>
      <c r="CJ32" s="99">
        <v>2034</v>
      </c>
      <c r="CK32" s="99">
        <v>2034</v>
      </c>
      <c r="CL32" s="99">
        <v>2034</v>
      </c>
      <c r="CM32" s="99">
        <v>1997</v>
      </c>
      <c r="CN32" s="99">
        <v>1911</v>
      </c>
      <c r="CO32" s="99">
        <v>1804</v>
      </c>
      <c r="CP32" s="99">
        <v>1747</v>
      </c>
      <c r="CQ32" s="99">
        <v>1747</v>
      </c>
      <c r="CR32" s="99">
        <v>1747</v>
      </c>
      <c r="CS32" s="99">
        <v>1747</v>
      </c>
      <c r="CT32" s="100"/>
      <c r="CU32" s="100"/>
      <c r="CV32" s="100"/>
      <c r="CW32" s="102"/>
      <c r="CX32" s="103">
        <f t="array" ref="CX32">SUMPRODUCT(B32:CW32*0.25)</f>
        <v>37249.625</v>
      </c>
    </row>
    <row r="33" spans="1:102" ht="30" customHeight="1" thickBot="1" x14ac:dyDescent="0.25">
      <c r="A33" s="75" t="s">
        <v>28</v>
      </c>
      <c r="B33" s="76">
        <f>SUM(B30:B32)</f>
        <v>4698.3770000000004</v>
      </c>
      <c r="C33" s="77">
        <f t="shared" ref="C33:BN33" si="5">SUM(C30:C32)</f>
        <v>4585.4629999999997</v>
      </c>
      <c r="D33" s="77">
        <f t="shared" si="5"/>
        <v>4456.7530000000006</v>
      </c>
      <c r="E33" s="77">
        <f t="shared" si="5"/>
        <v>4374.7299999999996</v>
      </c>
      <c r="F33" s="77">
        <f t="shared" si="5"/>
        <v>4302.5749999999998</v>
      </c>
      <c r="G33" s="77">
        <f t="shared" si="5"/>
        <v>4232.3980000000001</v>
      </c>
      <c r="H33" s="77">
        <f t="shared" si="5"/>
        <v>4092.6509999999998</v>
      </c>
      <c r="I33" s="77">
        <f t="shared" si="5"/>
        <v>4022.1010000000001</v>
      </c>
      <c r="J33" s="77">
        <f t="shared" si="5"/>
        <v>3773.5590000000002</v>
      </c>
      <c r="K33" s="77">
        <f t="shared" si="5"/>
        <v>3751.5120000000002</v>
      </c>
      <c r="L33" s="77">
        <f t="shared" si="5"/>
        <v>3725.3809999999999</v>
      </c>
      <c r="M33" s="77">
        <f t="shared" si="5"/>
        <v>3615.165</v>
      </c>
      <c r="N33" s="77">
        <f t="shared" si="5"/>
        <v>3467.3890000000001</v>
      </c>
      <c r="O33" s="77">
        <f t="shared" si="5"/>
        <v>3444.808</v>
      </c>
      <c r="P33" s="77">
        <f t="shared" si="5"/>
        <v>3462.4610000000002</v>
      </c>
      <c r="Q33" s="77">
        <f t="shared" si="5"/>
        <v>3498.9209999999998</v>
      </c>
      <c r="R33" s="77">
        <f t="shared" si="5"/>
        <v>3543.2660000000001</v>
      </c>
      <c r="S33" s="77">
        <f t="shared" si="5"/>
        <v>3681.5120000000002</v>
      </c>
      <c r="T33" s="77">
        <f t="shared" si="5"/>
        <v>3818.6089999999999</v>
      </c>
      <c r="U33" s="77">
        <f t="shared" si="5"/>
        <v>4038.1869999999999</v>
      </c>
      <c r="V33" s="77">
        <f t="shared" si="5"/>
        <v>4001.634</v>
      </c>
      <c r="W33" s="77">
        <f t="shared" si="5"/>
        <v>4102.4949999999999</v>
      </c>
      <c r="X33" s="77">
        <f t="shared" si="5"/>
        <v>4199.9030000000002</v>
      </c>
      <c r="Y33" s="77">
        <f t="shared" si="5"/>
        <v>4390.0010000000002</v>
      </c>
      <c r="Z33" s="77">
        <f t="shared" si="5"/>
        <v>4574.9609999999993</v>
      </c>
      <c r="AA33" s="77">
        <f t="shared" si="5"/>
        <v>4695.6569999999992</v>
      </c>
      <c r="AB33" s="77">
        <f t="shared" si="5"/>
        <v>4677.058</v>
      </c>
      <c r="AC33" s="77">
        <f t="shared" si="5"/>
        <v>4660.6880000000001</v>
      </c>
      <c r="AD33" s="77">
        <f t="shared" si="5"/>
        <v>4677.5259999999998</v>
      </c>
      <c r="AE33" s="77">
        <f t="shared" si="5"/>
        <v>4903.2910000000002</v>
      </c>
      <c r="AF33" s="77">
        <f t="shared" si="5"/>
        <v>4700.3540000000003</v>
      </c>
      <c r="AG33" s="77">
        <f t="shared" si="5"/>
        <v>4680.5120000000006</v>
      </c>
      <c r="AH33" s="77">
        <f t="shared" si="5"/>
        <v>5139.1570000000011</v>
      </c>
      <c r="AI33" s="77">
        <f t="shared" si="5"/>
        <v>4977.6839999999993</v>
      </c>
      <c r="AJ33" s="77">
        <f t="shared" si="5"/>
        <v>5054.683</v>
      </c>
      <c r="AK33" s="77">
        <f t="shared" si="5"/>
        <v>5279.3280000000004</v>
      </c>
      <c r="AL33" s="77">
        <f t="shared" si="5"/>
        <v>5403.1469999999999</v>
      </c>
      <c r="AM33" s="77">
        <f t="shared" si="5"/>
        <v>5530.9160000000002</v>
      </c>
      <c r="AN33" s="77">
        <f t="shared" si="5"/>
        <v>5638.3600000000006</v>
      </c>
      <c r="AO33" s="77">
        <f t="shared" si="5"/>
        <v>5761.8019999999997</v>
      </c>
      <c r="AP33" s="77">
        <f t="shared" si="5"/>
        <v>5667.9210000000003</v>
      </c>
      <c r="AQ33" s="77">
        <f t="shared" si="5"/>
        <v>5749.5969999999998</v>
      </c>
      <c r="AR33" s="77">
        <f t="shared" si="5"/>
        <v>5808.7420000000002</v>
      </c>
      <c r="AS33" s="77">
        <f t="shared" si="5"/>
        <v>5838.5590000000002</v>
      </c>
      <c r="AT33" s="77">
        <f t="shared" si="5"/>
        <v>5860.3959999999997</v>
      </c>
      <c r="AU33" s="77">
        <f t="shared" si="5"/>
        <v>5846.6350000000002</v>
      </c>
      <c r="AV33" s="77">
        <f t="shared" si="5"/>
        <v>5815.2449999999999</v>
      </c>
      <c r="AW33" s="77">
        <f t="shared" si="5"/>
        <v>5762.2789999999995</v>
      </c>
      <c r="AX33" s="77">
        <f t="shared" si="5"/>
        <v>5709.3449999999993</v>
      </c>
      <c r="AY33" s="77">
        <f t="shared" si="5"/>
        <v>5626.3629999999994</v>
      </c>
      <c r="AZ33" s="77">
        <f t="shared" si="5"/>
        <v>5531.7039999999997</v>
      </c>
      <c r="BA33" s="77">
        <f t="shared" si="5"/>
        <v>5424.5249999999996</v>
      </c>
      <c r="BB33" s="77">
        <f t="shared" si="5"/>
        <v>5309.1379999999999</v>
      </c>
      <c r="BC33" s="77">
        <f t="shared" si="5"/>
        <v>5201.2939999999999</v>
      </c>
      <c r="BD33" s="77">
        <f t="shared" si="5"/>
        <v>5051.0889999999999</v>
      </c>
      <c r="BE33" s="77">
        <f t="shared" si="5"/>
        <v>4900.6759999999995</v>
      </c>
      <c r="BF33" s="77">
        <f t="shared" si="5"/>
        <v>4927.3050000000003</v>
      </c>
      <c r="BG33" s="77">
        <f t="shared" si="5"/>
        <v>4821.0060000000003</v>
      </c>
      <c r="BH33" s="77">
        <f t="shared" si="5"/>
        <v>4887.8760000000002</v>
      </c>
      <c r="BI33" s="77">
        <f t="shared" si="5"/>
        <v>5100.3450000000003</v>
      </c>
      <c r="BJ33" s="77">
        <f t="shared" si="5"/>
        <v>4833.3149999999996</v>
      </c>
      <c r="BK33" s="77">
        <f t="shared" si="5"/>
        <v>4997.3130000000001</v>
      </c>
      <c r="BL33" s="77">
        <f t="shared" si="5"/>
        <v>5281.6309999999994</v>
      </c>
      <c r="BM33" s="77">
        <f t="shared" si="5"/>
        <v>5254.1849999999995</v>
      </c>
      <c r="BN33" s="77">
        <f t="shared" si="5"/>
        <v>5024.3019999999997</v>
      </c>
      <c r="BO33" s="77">
        <f t="shared" ref="BO33:CW33" si="6">SUM(BO30:BO32)</f>
        <v>5084.5110000000004</v>
      </c>
      <c r="BP33" s="77">
        <f t="shared" si="6"/>
        <v>5211.4879999999994</v>
      </c>
      <c r="BQ33" s="77">
        <f t="shared" si="6"/>
        <v>5386.6110000000008</v>
      </c>
      <c r="BR33" s="77">
        <f t="shared" si="6"/>
        <v>5280.3330000000005</v>
      </c>
      <c r="BS33" s="77">
        <f t="shared" si="6"/>
        <v>5368.2860000000001</v>
      </c>
      <c r="BT33" s="77">
        <f t="shared" si="6"/>
        <v>5418.942</v>
      </c>
      <c r="BU33" s="77">
        <f t="shared" si="6"/>
        <v>5349.2719999999999</v>
      </c>
      <c r="BV33" s="77">
        <f t="shared" si="6"/>
        <v>5307.32</v>
      </c>
      <c r="BW33" s="77">
        <f t="shared" si="6"/>
        <v>5288.8720000000003</v>
      </c>
      <c r="BX33" s="77">
        <f t="shared" si="6"/>
        <v>5284.3870000000006</v>
      </c>
      <c r="BY33" s="77">
        <f t="shared" si="6"/>
        <v>5280.74</v>
      </c>
      <c r="BZ33" s="77">
        <f t="shared" si="6"/>
        <v>5378.2089999999998</v>
      </c>
      <c r="CA33" s="77">
        <f t="shared" si="6"/>
        <v>5312.5969999999998</v>
      </c>
      <c r="CB33" s="77">
        <f t="shared" si="6"/>
        <v>5145.942</v>
      </c>
      <c r="CC33" s="77">
        <f t="shared" si="6"/>
        <v>5090.5950000000003</v>
      </c>
      <c r="CD33" s="77">
        <f t="shared" si="6"/>
        <v>5322.4320000000007</v>
      </c>
      <c r="CE33" s="77">
        <f t="shared" si="6"/>
        <v>5308.6980000000003</v>
      </c>
      <c r="CF33" s="77">
        <f t="shared" si="6"/>
        <v>5317.0460000000003</v>
      </c>
      <c r="CG33" s="77">
        <f t="shared" si="6"/>
        <v>5293.5940000000001</v>
      </c>
      <c r="CH33" s="77">
        <f t="shared" si="6"/>
        <v>5114.8090000000002</v>
      </c>
      <c r="CI33" s="77">
        <f t="shared" si="6"/>
        <v>5118.9769999999999</v>
      </c>
      <c r="CJ33" s="77">
        <f t="shared" si="6"/>
        <v>5125.9850000000006</v>
      </c>
      <c r="CK33" s="77">
        <f t="shared" si="6"/>
        <v>5136.62</v>
      </c>
      <c r="CL33" s="77">
        <f t="shared" si="6"/>
        <v>5033.5010000000002</v>
      </c>
      <c r="CM33" s="77">
        <f t="shared" si="6"/>
        <v>4938.2190000000001</v>
      </c>
      <c r="CN33" s="77">
        <f t="shared" si="6"/>
        <v>4814.3739999999998</v>
      </c>
      <c r="CO33" s="77">
        <f t="shared" si="6"/>
        <v>4539.46</v>
      </c>
      <c r="CP33" s="77">
        <f t="shared" si="6"/>
        <v>4593.3459999999995</v>
      </c>
      <c r="CQ33" s="77">
        <f t="shared" si="6"/>
        <v>4269.5630000000001</v>
      </c>
      <c r="CR33" s="77">
        <f t="shared" si="6"/>
        <v>4052.8190000000004</v>
      </c>
      <c r="CS33" s="77">
        <f t="shared" si="6"/>
        <v>3898.395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116732.92599999995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30</v>
      </c>
      <c r="C36" s="115">
        <v>30</v>
      </c>
      <c r="D36" s="115">
        <v>30</v>
      </c>
      <c r="E36" s="115">
        <v>30</v>
      </c>
      <c r="F36" s="115">
        <v>30</v>
      </c>
      <c r="G36" s="115">
        <v>30</v>
      </c>
      <c r="H36" s="115">
        <v>30</v>
      </c>
      <c r="I36" s="115">
        <v>30</v>
      </c>
      <c r="J36" s="115">
        <v>30</v>
      </c>
      <c r="K36" s="115">
        <v>30</v>
      </c>
      <c r="L36" s="115">
        <v>30</v>
      </c>
      <c r="M36" s="115">
        <v>30</v>
      </c>
      <c r="N36" s="115">
        <v>30</v>
      </c>
      <c r="O36" s="115">
        <v>30</v>
      </c>
      <c r="P36" s="115">
        <v>30</v>
      </c>
      <c r="Q36" s="115">
        <v>30</v>
      </c>
      <c r="R36" s="115">
        <v>30</v>
      </c>
      <c r="S36" s="115">
        <v>30</v>
      </c>
      <c r="T36" s="115">
        <v>30</v>
      </c>
      <c r="U36" s="115">
        <v>30</v>
      </c>
      <c r="V36" s="115">
        <v>35</v>
      </c>
      <c r="W36" s="115">
        <v>35</v>
      </c>
      <c r="X36" s="115">
        <v>35</v>
      </c>
      <c r="Y36" s="115">
        <v>35</v>
      </c>
      <c r="Z36" s="115">
        <v>35</v>
      </c>
      <c r="AA36" s="115">
        <v>35</v>
      </c>
      <c r="AB36" s="115">
        <v>35</v>
      </c>
      <c r="AC36" s="115">
        <v>35</v>
      </c>
      <c r="AD36" s="115">
        <v>35</v>
      </c>
      <c r="AE36" s="115">
        <v>35</v>
      </c>
      <c r="AF36" s="115">
        <v>35</v>
      </c>
      <c r="AG36" s="115">
        <v>35</v>
      </c>
      <c r="AH36" s="115">
        <v>5</v>
      </c>
      <c r="AI36" s="115">
        <v>5</v>
      </c>
      <c r="AJ36" s="115">
        <v>5</v>
      </c>
      <c r="AK36" s="115">
        <v>5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157</v>
      </c>
      <c r="BK36" s="115">
        <v>157</v>
      </c>
      <c r="BL36" s="115">
        <v>157</v>
      </c>
      <c r="BM36" s="115">
        <v>157</v>
      </c>
      <c r="BN36" s="115">
        <v>178</v>
      </c>
      <c r="BO36" s="115">
        <v>178</v>
      </c>
      <c r="BP36" s="115">
        <v>178</v>
      </c>
      <c r="BQ36" s="115">
        <v>178</v>
      </c>
      <c r="BR36" s="115">
        <v>178</v>
      </c>
      <c r="BS36" s="115">
        <v>178</v>
      </c>
      <c r="BT36" s="115">
        <v>178</v>
      </c>
      <c r="BU36" s="115">
        <v>178</v>
      </c>
      <c r="BV36" s="115">
        <v>178</v>
      </c>
      <c r="BW36" s="115">
        <v>178</v>
      </c>
      <c r="BX36" s="115">
        <v>178</v>
      </c>
      <c r="BY36" s="115">
        <v>178</v>
      </c>
      <c r="BZ36" s="115">
        <v>173</v>
      </c>
      <c r="CA36" s="115">
        <v>173</v>
      </c>
      <c r="CB36" s="115">
        <v>173</v>
      </c>
      <c r="CC36" s="115">
        <v>173</v>
      </c>
      <c r="CD36" s="115">
        <v>171</v>
      </c>
      <c r="CE36" s="115">
        <v>171</v>
      </c>
      <c r="CF36" s="115">
        <v>171</v>
      </c>
      <c r="CG36" s="115">
        <v>171</v>
      </c>
      <c r="CH36" s="115">
        <v>80</v>
      </c>
      <c r="CI36" s="115">
        <v>80</v>
      </c>
      <c r="CJ36" s="115">
        <v>80</v>
      </c>
      <c r="CK36" s="115">
        <v>80</v>
      </c>
      <c r="CL36" s="115">
        <v>45</v>
      </c>
      <c r="CM36" s="115">
        <v>45</v>
      </c>
      <c r="CN36" s="115">
        <v>45</v>
      </c>
      <c r="CO36" s="115">
        <v>45</v>
      </c>
      <c r="CP36" s="115">
        <v>45</v>
      </c>
      <c r="CQ36" s="115">
        <v>45</v>
      </c>
      <c r="CR36" s="115">
        <v>45</v>
      </c>
      <c r="CS36" s="115">
        <v>45</v>
      </c>
      <c r="CT36" s="116"/>
      <c r="CU36" s="116"/>
      <c r="CV36" s="116"/>
      <c r="CW36" s="117"/>
      <c r="CX36" s="91">
        <f t="array" ref="CX36">SUMPRODUCT(B36:CW36*0.25)</f>
        <v>1495</v>
      </c>
    </row>
    <row r="37" spans="1:102" ht="24.95" customHeight="1" x14ac:dyDescent="0.2">
      <c r="A37" s="118" t="s">
        <v>31</v>
      </c>
      <c r="B37" s="119">
        <v>221</v>
      </c>
      <c r="C37" s="120">
        <v>221</v>
      </c>
      <c r="D37" s="120">
        <v>221</v>
      </c>
      <c r="E37" s="120">
        <v>221</v>
      </c>
      <c r="F37" s="120">
        <v>252</v>
      </c>
      <c r="G37" s="120">
        <v>252</v>
      </c>
      <c r="H37" s="120">
        <v>252</v>
      </c>
      <c r="I37" s="120">
        <v>252</v>
      </c>
      <c r="J37" s="120">
        <v>273</v>
      </c>
      <c r="K37" s="120">
        <v>273</v>
      </c>
      <c r="L37" s="120">
        <v>273</v>
      </c>
      <c r="M37" s="120">
        <v>273</v>
      </c>
      <c r="N37" s="120">
        <v>261</v>
      </c>
      <c r="O37" s="120">
        <v>261</v>
      </c>
      <c r="P37" s="120">
        <v>261</v>
      </c>
      <c r="Q37" s="120">
        <v>261</v>
      </c>
      <c r="R37" s="120">
        <v>270</v>
      </c>
      <c r="S37" s="120">
        <v>270</v>
      </c>
      <c r="T37" s="120">
        <v>270</v>
      </c>
      <c r="U37" s="120">
        <v>270</v>
      </c>
      <c r="V37" s="120">
        <v>166</v>
      </c>
      <c r="W37" s="120">
        <v>166</v>
      </c>
      <c r="X37" s="120">
        <v>166</v>
      </c>
      <c r="Y37" s="120">
        <v>166</v>
      </c>
      <c r="Z37" s="120">
        <v>148</v>
      </c>
      <c r="AA37" s="120">
        <v>148</v>
      </c>
      <c r="AB37" s="120">
        <v>148</v>
      </c>
      <c r="AC37" s="120">
        <v>148</v>
      </c>
      <c r="AD37" s="120">
        <v>107</v>
      </c>
      <c r="AE37" s="120">
        <v>107</v>
      </c>
      <c r="AF37" s="120">
        <v>107</v>
      </c>
      <c r="AG37" s="120">
        <v>107</v>
      </c>
      <c r="AH37" s="120">
        <v>51</v>
      </c>
      <c r="AI37" s="120">
        <v>51</v>
      </c>
      <c r="AJ37" s="120">
        <v>51</v>
      </c>
      <c r="AK37" s="120">
        <v>51</v>
      </c>
      <c r="AL37" s="120">
        <v>75</v>
      </c>
      <c r="AM37" s="120">
        <v>75</v>
      </c>
      <c r="AN37" s="120">
        <v>75</v>
      </c>
      <c r="AO37" s="120">
        <v>75</v>
      </c>
      <c r="AP37" s="120">
        <v>89</v>
      </c>
      <c r="AQ37" s="120">
        <v>89</v>
      </c>
      <c r="AR37" s="120">
        <v>89</v>
      </c>
      <c r="AS37" s="120">
        <v>89</v>
      </c>
      <c r="AT37" s="120">
        <v>134</v>
      </c>
      <c r="AU37" s="120">
        <v>134</v>
      </c>
      <c r="AV37" s="120">
        <v>134</v>
      </c>
      <c r="AW37" s="120">
        <v>134</v>
      </c>
      <c r="AX37" s="120">
        <v>132</v>
      </c>
      <c r="AY37" s="120">
        <v>132</v>
      </c>
      <c r="AZ37" s="120">
        <v>132</v>
      </c>
      <c r="BA37" s="120">
        <v>132</v>
      </c>
      <c r="BB37" s="120">
        <v>131</v>
      </c>
      <c r="BC37" s="120">
        <v>131</v>
      </c>
      <c r="BD37" s="120">
        <v>131</v>
      </c>
      <c r="BE37" s="120">
        <v>131</v>
      </c>
      <c r="BF37" s="120">
        <v>133</v>
      </c>
      <c r="BG37" s="120">
        <v>133</v>
      </c>
      <c r="BH37" s="120">
        <v>133</v>
      </c>
      <c r="BI37" s="120">
        <v>133</v>
      </c>
      <c r="BJ37" s="120">
        <v>302</v>
      </c>
      <c r="BK37" s="120">
        <v>302</v>
      </c>
      <c r="BL37" s="120">
        <v>302</v>
      </c>
      <c r="BM37" s="120">
        <v>302</v>
      </c>
      <c r="BN37" s="120">
        <v>253</v>
      </c>
      <c r="BO37" s="120">
        <v>253</v>
      </c>
      <c r="BP37" s="120">
        <v>253</v>
      </c>
      <c r="BQ37" s="120">
        <v>253</v>
      </c>
      <c r="BR37" s="120">
        <v>243</v>
      </c>
      <c r="BS37" s="120">
        <v>243</v>
      </c>
      <c r="BT37" s="120">
        <v>243</v>
      </c>
      <c r="BU37" s="120">
        <v>243</v>
      </c>
      <c r="BV37" s="120">
        <v>263</v>
      </c>
      <c r="BW37" s="120">
        <v>263</v>
      </c>
      <c r="BX37" s="120">
        <v>263</v>
      </c>
      <c r="BY37" s="120">
        <v>263</v>
      </c>
      <c r="BZ37" s="120">
        <v>263</v>
      </c>
      <c r="CA37" s="120">
        <v>263</v>
      </c>
      <c r="CB37" s="120">
        <v>263</v>
      </c>
      <c r="CC37" s="120">
        <v>263</v>
      </c>
      <c r="CD37" s="120">
        <v>245</v>
      </c>
      <c r="CE37" s="120">
        <v>245</v>
      </c>
      <c r="CF37" s="120">
        <v>245</v>
      </c>
      <c r="CG37" s="120">
        <v>245</v>
      </c>
      <c r="CH37" s="120">
        <v>201</v>
      </c>
      <c r="CI37" s="120">
        <v>201</v>
      </c>
      <c r="CJ37" s="120">
        <v>201</v>
      </c>
      <c r="CK37" s="120">
        <v>201</v>
      </c>
      <c r="CL37" s="120">
        <v>156</v>
      </c>
      <c r="CM37" s="120">
        <v>156</v>
      </c>
      <c r="CN37" s="120">
        <v>156</v>
      </c>
      <c r="CO37" s="120">
        <v>156</v>
      </c>
      <c r="CP37" s="120">
        <v>136</v>
      </c>
      <c r="CQ37" s="120">
        <v>136</v>
      </c>
      <c r="CR37" s="120">
        <v>136</v>
      </c>
      <c r="CS37" s="120">
        <v>136</v>
      </c>
      <c r="CT37" s="120"/>
      <c r="CU37" s="120"/>
      <c r="CV37" s="120"/>
      <c r="CW37" s="121"/>
      <c r="CX37" s="97">
        <f t="array" ref="CX37">SUMPRODUCT(B37:CW37*0.25)</f>
        <v>4505</v>
      </c>
    </row>
    <row r="38" spans="1:102" ht="24.95" customHeight="1" x14ac:dyDescent="0.2">
      <c r="A38" s="118" t="s">
        <v>32</v>
      </c>
      <c r="B38" s="119">
        <v>63.2</v>
      </c>
      <c r="C38" s="120">
        <v>120.7</v>
      </c>
      <c r="D38" s="120">
        <v>220.4</v>
      </c>
      <c r="E38" s="120">
        <v>311.8</v>
      </c>
      <c r="F38" s="120">
        <v>325.5</v>
      </c>
      <c r="G38" s="120">
        <v>366.5</v>
      </c>
      <c r="H38" s="120">
        <v>417</v>
      </c>
      <c r="I38" s="120">
        <v>457.6</v>
      </c>
      <c r="J38" s="120">
        <v>694.7</v>
      </c>
      <c r="K38" s="120">
        <v>709.9</v>
      </c>
      <c r="L38" s="120">
        <v>717</v>
      </c>
      <c r="M38" s="120">
        <v>740.4</v>
      </c>
      <c r="N38" s="120">
        <v>861.2</v>
      </c>
      <c r="O38" s="120">
        <v>923.3</v>
      </c>
      <c r="P38" s="120">
        <v>934.4</v>
      </c>
      <c r="Q38" s="120">
        <v>906.4</v>
      </c>
      <c r="R38" s="120">
        <v>831.9</v>
      </c>
      <c r="S38" s="120">
        <v>720.2</v>
      </c>
      <c r="T38" s="120">
        <v>659.6</v>
      </c>
      <c r="U38" s="120">
        <v>512.6</v>
      </c>
      <c r="V38" s="120">
        <v>634.5</v>
      </c>
      <c r="W38" s="120">
        <v>511.8</v>
      </c>
      <c r="X38" s="120">
        <v>448.4</v>
      </c>
      <c r="Y38" s="120">
        <v>359.2</v>
      </c>
      <c r="Z38" s="120">
        <v>276.60000000000002</v>
      </c>
      <c r="AA38" s="120">
        <v>257.7</v>
      </c>
      <c r="AB38" s="120">
        <v>268.3</v>
      </c>
      <c r="AC38" s="120">
        <v>356.2</v>
      </c>
      <c r="AD38" s="120">
        <v>539.4</v>
      </c>
      <c r="AE38" s="120">
        <v>406.3</v>
      </c>
      <c r="AF38" s="120">
        <v>667.2</v>
      </c>
      <c r="AG38" s="120">
        <v>686.1</v>
      </c>
      <c r="AH38" s="120">
        <v>470.2</v>
      </c>
      <c r="AI38" s="120">
        <v>733.3</v>
      </c>
      <c r="AJ38" s="120">
        <v>732.4</v>
      </c>
      <c r="AK38" s="120">
        <v>589.1</v>
      </c>
      <c r="AL38" s="120">
        <v>590.1</v>
      </c>
      <c r="AM38" s="120">
        <v>729.5</v>
      </c>
      <c r="AN38" s="120">
        <v>694.3</v>
      </c>
      <c r="AO38" s="120">
        <v>646.9</v>
      </c>
      <c r="AP38" s="120">
        <v>754</v>
      </c>
      <c r="AQ38" s="120">
        <v>627</v>
      </c>
      <c r="AR38" s="120">
        <v>592.4</v>
      </c>
      <c r="AS38" s="120">
        <v>634.9</v>
      </c>
      <c r="AT38" s="120">
        <v>629.79999999999995</v>
      </c>
      <c r="AU38" s="120">
        <v>662.3</v>
      </c>
      <c r="AV38" s="120">
        <v>634.1</v>
      </c>
      <c r="AW38" s="120">
        <v>689.7</v>
      </c>
      <c r="AX38" s="120">
        <v>788.6</v>
      </c>
      <c r="AY38" s="120">
        <v>894.4</v>
      </c>
      <c r="AZ38" s="120">
        <v>961.9</v>
      </c>
      <c r="BA38" s="120">
        <v>952.2</v>
      </c>
      <c r="BB38" s="120">
        <v>1010.3</v>
      </c>
      <c r="BC38" s="120">
        <v>1128.7</v>
      </c>
      <c r="BD38" s="120">
        <v>1245.8</v>
      </c>
      <c r="BE38" s="120">
        <v>1357.1</v>
      </c>
      <c r="BF38" s="120">
        <v>760.9</v>
      </c>
      <c r="BG38" s="120">
        <v>845.1</v>
      </c>
      <c r="BH38" s="120">
        <v>808.3</v>
      </c>
      <c r="BI38" s="120">
        <v>607.6</v>
      </c>
      <c r="BJ38" s="120">
        <v>620.29999999999995</v>
      </c>
      <c r="BK38" s="120">
        <v>381.2</v>
      </c>
      <c r="BL38" s="120">
        <v>112.4</v>
      </c>
      <c r="BM38" s="120">
        <v>221.3</v>
      </c>
      <c r="BN38" s="120">
        <v>595.1</v>
      </c>
      <c r="BO38" s="120">
        <v>558.70000000000005</v>
      </c>
      <c r="BP38" s="120">
        <v>420.2</v>
      </c>
      <c r="BQ38" s="120">
        <v>269.2</v>
      </c>
      <c r="BR38" s="120">
        <v>648.1</v>
      </c>
      <c r="BS38" s="120">
        <v>629.79999999999995</v>
      </c>
      <c r="BT38" s="120">
        <v>611</v>
      </c>
      <c r="BU38" s="120">
        <v>655.6</v>
      </c>
      <c r="BV38" s="120">
        <v>752.5</v>
      </c>
      <c r="BW38" s="120">
        <v>792.6</v>
      </c>
      <c r="BX38" s="120">
        <v>804.3</v>
      </c>
      <c r="BY38" s="120">
        <v>795.9</v>
      </c>
      <c r="BZ38" s="120">
        <v>730.9</v>
      </c>
      <c r="CA38" s="120">
        <v>771.8</v>
      </c>
      <c r="CB38" s="120">
        <v>838.4</v>
      </c>
      <c r="CC38" s="120">
        <v>814.7</v>
      </c>
      <c r="CD38" s="120">
        <v>403.5</v>
      </c>
      <c r="CE38" s="120">
        <v>254.6</v>
      </c>
      <c r="CF38" s="120">
        <v>169.6</v>
      </c>
      <c r="CG38" s="120">
        <v>112.8</v>
      </c>
      <c r="CH38" s="120">
        <v>80.599999999999994</v>
      </c>
      <c r="CI38" s="120">
        <v>32.700000000000003</v>
      </c>
      <c r="CJ38" s="120"/>
      <c r="CK38" s="120"/>
      <c r="CL38" s="120">
        <v>30</v>
      </c>
      <c r="CM38" s="120">
        <v>121.7</v>
      </c>
      <c r="CN38" s="120">
        <v>242.6</v>
      </c>
      <c r="CO38" s="120">
        <v>476</v>
      </c>
      <c r="CP38" s="120">
        <v>339.9</v>
      </c>
      <c r="CQ38" s="120">
        <v>532.1</v>
      </c>
      <c r="CR38" s="120">
        <v>714.6</v>
      </c>
      <c r="CS38" s="120">
        <v>870.6</v>
      </c>
      <c r="CT38" s="122"/>
      <c r="CU38" s="122"/>
      <c r="CV38" s="122"/>
      <c r="CW38" s="121"/>
      <c r="CX38" s="97">
        <f t="array" ref="CX38">SUMPRODUCT(B38:CW38*0.25)</f>
        <v>13770.549999999997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37</v>
      </c>
      <c r="AI39" s="120">
        <v>37</v>
      </c>
      <c r="AJ39" s="120">
        <v>37</v>
      </c>
      <c r="AK39" s="120">
        <v>37</v>
      </c>
      <c r="AL39" s="120">
        <v>31</v>
      </c>
      <c r="AM39" s="120">
        <v>31</v>
      </c>
      <c r="AN39" s="120">
        <v>31</v>
      </c>
      <c r="AO39" s="120">
        <v>31</v>
      </c>
      <c r="AP39" s="120">
        <v>21</v>
      </c>
      <c r="AQ39" s="120">
        <v>21</v>
      </c>
      <c r="AR39" s="120">
        <v>21</v>
      </c>
      <c r="AS39" s="120">
        <v>21</v>
      </c>
      <c r="AT39" s="120">
        <v>18</v>
      </c>
      <c r="AU39" s="120">
        <v>18</v>
      </c>
      <c r="AV39" s="120">
        <v>18</v>
      </c>
      <c r="AW39" s="120">
        <v>18</v>
      </c>
      <c r="AX39" s="120">
        <v>18</v>
      </c>
      <c r="AY39" s="120">
        <v>18</v>
      </c>
      <c r="AZ39" s="120">
        <v>18</v>
      </c>
      <c r="BA39" s="120">
        <v>18</v>
      </c>
      <c r="BB39" s="120">
        <v>26</v>
      </c>
      <c r="BC39" s="120">
        <v>26</v>
      </c>
      <c r="BD39" s="120">
        <v>26</v>
      </c>
      <c r="BE39" s="120">
        <v>26</v>
      </c>
      <c r="BF39" s="120">
        <v>39</v>
      </c>
      <c r="BG39" s="120">
        <v>39</v>
      </c>
      <c r="BH39" s="120">
        <v>39</v>
      </c>
      <c r="BI39" s="120">
        <v>39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1465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389.2</v>
      </c>
      <c r="C41" s="107">
        <f t="shared" ref="C41:BN41" si="7">SUM(C36:C40)</f>
        <v>446.7</v>
      </c>
      <c r="D41" s="107">
        <f t="shared" si="7"/>
        <v>546.4</v>
      </c>
      <c r="E41" s="107">
        <f t="shared" si="7"/>
        <v>637.79999999999995</v>
      </c>
      <c r="F41" s="107">
        <f t="shared" si="7"/>
        <v>682.5</v>
      </c>
      <c r="G41" s="107">
        <f t="shared" si="7"/>
        <v>723.5</v>
      </c>
      <c r="H41" s="107">
        <f t="shared" si="7"/>
        <v>774</v>
      </c>
      <c r="I41" s="107">
        <f t="shared" si="7"/>
        <v>814.6</v>
      </c>
      <c r="J41" s="107">
        <f t="shared" si="7"/>
        <v>1072.7</v>
      </c>
      <c r="K41" s="107">
        <f t="shared" si="7"/>
        <v>1087.9000000000001</v>
      </c>
      <c r="L41" s="107">
        <f t="shared" si="7"/>
        <v>1095</v>
      </c>
      <c r="M41" s="107">
        <f t="shared" si="7"/>
        <v>1118.4000000000001</v>
      </c>
      <c r="N41" s="107">
        <f t="shared" si="7"/>
        <v>1227.2</v>
      </c>
      <c r="O41" s="107">
        <f t="shared" si="7"/>
        <v>1289.3</v>
      </c>
      <c r="P41" s="107">
        <f t="shared" si="7"/>
        <v>1300.4000000000001</v>
      </c>
      <c r="Q41" s="107">
        <f t="shared" si="7"/>
        <v>1272.4000000000001</v>
      </c>
      <c r="R41" s="107">
        <f t="shared" si="7"/>
        <v>1206.9000000000001</v>
      </c>
      <c r="S41" s="107">
        <f t="shared" si="7"/>
        <v>1095.2</v>
      </c>
      <c r="T41" s="107">
        <f t="shared" si="7"/>
        <v>1034.5999999999999</v>
      </c>
      <c r="U41" s="107">
        <f t="shared" si="7"/>
        <v>887.6</v>
      </c>
      <c r="V41" s="107">
        <f t="shared" si="7"/>
        <v>910.5</v>
      </c>
      <c r="W41" s="107">
        <f t="shared" si="7"/>
        <v>787.8</v>
      </c>
      <c r="X41" s="107">
        <f t="shared" si="7"/>
        <v>724.4</v>
      </c>
      <c r="Y41" s="107">
        <f t="shared" si="7"/>
        <v>635.20000000000005</v>
      </c>
      <c r="Z41" s="107">
        <f t="shared" si="7"/>
        <v>534.6</v>
      </c>
      <c r="AA41" s="107">
        <f t="shared" si="7"/>
        <v>515.70000000000005</v>
      </c>
      <c r="AB41" s="107">
        <f t="shared" si="7"/>
        <v>526.29999999999995</v>
      </c>
      <c r="AC41" s="107">
        <f t="shared" si="7"/>
        <v>614.20000000000005</v>
      </c>
      <c r="AD41" s="107">
        <f t="shared" si="7"/>
        <v>756.4</v>
      </c>
      <c r="AE41" s="107">
        <f t="shared" si="7"/>
        <v>623.29999999999995</v>
      </c>
      <c r="AF41" s="107">
        <f t="shared" si="7"/>
        <v>884.2</v>
      </c>
      <c r="AG41" s="107">
        <f t="shared" si="7"/>
        <v>903.1</v>
      </c>
      <c r="AH41" s="107">
        <f t="shared" si="7"/>
        <v>563.20000000000005</v>
      </c>
      <c r="AI41" s="107">
        <f t="shared" si="7"/>
        <v>826.3</v>
      </c>
      <c r="AJ41" s="107">
        <f t="shared" si="7"/>
        <v>825.4</v>
      </c>
      <c r="AK41" s="107">
        <f t="shared" si="7"/>
        <v>682.1</v>
      </c>
      <c r="AL41" s="107">
        <f t="shared" si="7"/>
        <v>701.1</v>
      </c>
      <c r="AM41" s="107">
        <f t="shared" si="7"/>
        <v>840.5</v>
      </c>
      <c r="AN41" s="107">
        <f t="shared" si="7"/>
        <v>805.3</v>
      </c>
      <c r="AO41" s="107">
        <f t="shared" si="7"/>
        <v>757.9</v>
      </c>
      <c r="AP41" s="107">
        <f t="shared" si="7"/>
        <v>869</v>
      </c>
      <c r="AQ41" s="107">
        <f t="shared" si="7"/>
        <v>742</v>
      </c>
      <c r="AR41" s="107">
        <f t="shared" si="7"/>
        <v>707.4</v>
      </c>
      <c r="AS41" s="107">
        <f t="shared" si="7"/>
        <v>749.9</v>
      </c>
      <c r="AT41" s="107">
        <f t="shared" si="7"/>
        <v>786.8</v>
      </c>
      <c r="AU41" s="107">
        <f t="shared" si="7"/>
        <v>819.3</v>
      </c>
      <c r="AV41" s="107">
        <f t="shared" si="7"/>
        <v>791.1</v>
      </c>
      <c r="AW41" s="107">
        <f t="shared" si="7"/>
        <v>846.7</v>
      </c>
      <c r="AX41" s="107">
        <f t="shared" si="7"/>
        <v>943.6</v>
      </c>
      <c r="AY41" s="107">
        <f t="shared" si="7"/>
        <v>1049.4000000000001</v>
      </c>
      <c r="AZ41" s="107">
        <f t="shared" si="7"/>
        <v>1116.9000000000001</v>
      </c>
      <c r="BA41" s="107">
        <f t="shared" si="7"/>
        <v>1107.2</v>
      </c>
      <c r="BB41" s="107">
        <f t="shared" si="7"/>
        <v>1172.3</v>
      </c>
      <c r="BC41" s="107">
        <f t="shared" si="7"/>
        <v>1290.7</v>
      </c>
      <c r="BD41" s="107">
        <f t="shared" si="7"/>
        <v>1407.8</v>
      </c>
      <c r="BE41" s="107">
        <f t="shared" si="7"/>
        <v>1519.1</v>
      </c>
      <c r="BF41" s="107">
        <f t="shared" si="7"/>
        <v>937.9</v>
      </c>
      <c r="BG41" s="107">
        <f t="shared" si="7"/>
        <v>1022.1</v>
      </c>
      <c r="BH41" s="107">
        <f t="shared" si="7"/>
        <v>985.3</v>
      </c>
      <c r="BI41" s="107">
        <f t="shared" si="7"/>
        <v>784.6</v>
      </c>
      <c r="BJ41" s="107">
        <f t="shared" si="7"/>
        <v>1154.3</v>
      </c>
      <c r="BK41" s="107">
        <f t="shared" si="7"/>
        <v>915.2</v>
      </c>
      <c r="BL41" s="107">
        <f t="shared" si="7"/>
        <v>646.4</v>
      </c>
      <c r="BM41" s="107">
        <f t="shared" si="7"/>
        <v>755.3</v>
      </c>
      <c r="BN41" s="107">
        <f t="shared" si="7"/>
        <v>1101.0999999999999</v>
      </c>
      <c r="BO41" s="107">
        <f t="shared" ref="BO41:CW41" si="8">SUM(BO36:BO40)</f>
        <v>1064.7</v>
      </c>
      <c r="BP41" s="107">
        <f t="shared" si="8"/>
        <v>926.2</v>
      </c>
      <c r="BQ41" s="107">
        <f t="shared" si="8"/>
        <v>775.2</v>
      </c>
      <c r="BR41" s="107">
        <f t="shared" si="8"/>
        <v>1144.0999999999999</v>
      </c>
      <c r="BS41" s="107">
        <f t="shared" si="8"/>
        <v>1125.8</v>
      </c>
      <c r="BT41" s="107">
        <f t="shared" si="8"/>
        <v>1107</v>
      </c>
      <c r="BU41" s="107">
        <f t="shared" si="8"/>
        <v>1151.5999999999999</v>
      </c>
      <c r="BV41" s="107">
        <f t="shared" si="8"/>
        <v>1268.5</v>
      </c>
      <c r="BW41" s="107">
        <f t="shared" si="8"/>
        <v>1308.5999999999999</v>
      </c>
      <c r="BX41" s="107">
        <f t="shared" si="8"/>
        <v>1320.3</v>
      </c>
      <c r="BY41" s="107">
        <f t="shared" si="8"/>
        <v>1311.9</v>
      </c>
      <c r="BZ41" s="107">
        <f t="shared" si="8"/>
        <v>1241.9000000000001</v>
      </c>
      <c r="CA41" s="107">
        <f t="shared" si="8"/>
        <v>1282.8</v>
      </c>
      <c r="CB41" s="107">
        <f t="shared" si="8"/>
        <v>1349.4</v>
      </c>
      <c r="CC41" s="107">
        <f t="shared" si="8"/>
        <v>1325.7</v>
      </c>
      <c r="CD41" s="107">
        <f t="shared" si="8"/>
        <v>894.5</v>
      </c>
      <c r="CE41" s="107">
        <f t="shared" si="8"/>
        <v>745.6</v>
      </c>
      <c r="CF41" s="107">
        <f t="shared" si="8"/>
        <v>660.6</v>
      </c>
      <c r="CG41" s="107">
        <f t="shared" si="8"/>
        <v>603.79999999999995</v>
      </c>
      <c r="CH41" s="107">
        <f t="shared" si="8"/>
        <v>436.6</v>
      </c>
      <c r="CI41" s="107">
        <f t="shared" si="8"/>
        <v>388.7</v>
      </c>
      <c r="CJ41" s="107">
        <f t="shared" si="8"/>
        <v>356</v>
      </c>
      <c r="CK41" s="107">
        <f t="shared" si="8"/>
        <v>356</v>
      </c>
      <c r="CL41" s="107">
        <f t="shared" si="8"/>
        <v>306</v>
      </c>
      <c r="CM41" s="107">
        <f t="shared" si="8"/>
        <v>397.7</v>
      </c>
      <c r="CN41" s="107">
        <f t="shared" si="8"/>
        <v>518.6</v>
      </c>
      <c r="CO41" s="107">
        <f t="shared" si="8"/>
        <v>752</v>
      </c>
      <c r="CP41" s="107">
        <f t="shared" si="8"/>
        <v>595.9</v>
      </c>
      <c r="CQ41" s="107">
        <f t="shared" si="8"/>
        <v>788.1</v>
      </c>
      <c r="CR41" s="107">
        <f t="shared" si="8"/>
        <v>970.6</v>
      </c>
      <c r="CS41" s="107">
        <f t="shared" si="8"/>
        <v>1126.5999999999999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21235.549999999996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63.2</v>
      </c>
      <c r="C46" s="120">
        <v>120.7</v>
      </c>
      <c r="D46" s="120">
        <v>220.4</v>
      </c>
      <c r="E46" s="120">
        <v>311.8</v>
      </c>
      <c r="F46" s="120">
        <v>325.5</v>
      </c>
      <c r="G46" s="120">
        <v>366.5</v>
      </c>
      <c r="H46" s="120">
        <v>417</v>
      </c>
      <c r="I46" s="120">
        <v>457.6</v>
      </c>
      <c r="J46" s="120">
        <v>694.7</v>
      </c>
      <c r="K46" s="120">
        <v>709.9</v>
      </c>
      <c r="L46" s="120">
        <v>717</v>
      </c>
      <c r="M46" s="120">
        <v>740.4</v>
      </c>
      <c r="N46" s="120">
        <v>861.2</v>
      </c>
      <c r="O46" s="120">
        <v>923.3</v>
      </c>
      <c r="P46" s="120">
        <v>934.4</v>
      </c>
      <c r="Q46" s="120">
        <v>906.4</v>
      </c>
      <c r="R46" s="120">
        <v>831.9</v>
      </c>
      <c r="S46" s="120">
        <v>720.2</v>
      </c>
      <c r="T46" s="120">
        <v>659.6</v>
      </c>
      <c r="U46" s="120">
        <v>512.6</v>
      </c>
      <c r="V46" s="120">
        <v>634.5</v>
      </c>
      <c r="W46" s="120">
        <v>511.8</v>
      </c>
      <c r="X46" s="120">
        <v>448.4</v>
      </c>
      <c r="Y46" s="120">
        <v>359.2</v>
      </c>
      <c r="Z46" s="120">
        <v>276.60000000000002</v>
      </c>
      <c r="AA46" s="120">
        <v>257.7</v>
      </c>
      <c r="AB46" s="120">
        <v>268.3</v>
      </c>
      <c r="AC46" s="120">
        <v>356.2</v>
      </c>
      <c r="AD46" s="120">
        <v>539.4</v>
      </c>
      <c r="AE46" s="120">
        <v>406.3</v>
      </c>
      <c r="AF46" s="120">
        <v>667.2</v>
      </c>
      <c r="AG46" s="120">
        <v>686.1</v>
      </c>
      <c r="AH46" s="120">
        <v>470.2</v>
      </c>
      <c r="AI46" s="120">
        <v>733.3</v>
      </c>
      <c r="AJ46" s="120">
        <v>732.4</v>
      </c>
      <c r="AK46" s="120">
        <v>589.1</v>
      </c>
      <c r="AL46" s="120">
        <v>590.1</v>
      </c>
      <c r="AM46" s="120">
        <v>729.5</v>
      </c>
      <c r="AN46" s="120">
        <v>694.3</v>
      </c>
      <c r="AO46" s="120">
        <v>646.9</v>
      </c>
      <c r="AP46" s="120">
        <v>754</v>
      </c>
      <c r="AQ46" s="120">
        <v>627</v>
      </c>
      <c r="AR46" s="120">
        <v>592.4</v>
      </c>
      <c r="AS46" s="120">
        <v>634.9</v>
      </c>
      <c r="AT46" s="120">
        <v>629.79999999999995</v>
      </c>
      <c r="AU46" s="120">
        <v>662.3</v>
      </c>
      <c r="AV46" s="120">
        <v>634.1</v>
      </c>
      <c r="AW46" s="120">
        <v>689.7</v>
      </c>
      <c r="AX46" s="120">
        <v>788.6</v>
      </c>
      <c r="AY46" s="120">
        <v>894.4</v>
      </c>
      <c r="AZ46" s="120">
        <v>961.9</v>
      </c>
      <c r="BA46" s="120">
        <v>952.2</v>
      </c>
      <c r="BB46" s="120">
        <v>1010.3</v>
      </c>
      <c r="BC46" s="120">
        <v>1128.7</v>
      </c>
      <c r="BD46" s="120">
        <v>1245.8</v>
      </c>
      <c r="BE46" s="120">
        <v>1357.1</v>
      </c>
      <c r="BF46" s="120">
        <v>760.9</v>
      </c>
      <c r="BG46" s="120">
        <v>845.1</v>
      </c>
      <c r="BH46" s="120">
        <v>808.3</v>
      </c>
      <c r="BI46" s="120">
        <v>607.6</v>
      </c>
      <c r="BJ46" s="120">
        <v>620.29999999999995</v>
      </c>
      <c r="BK46" s="120">
        <v>381.2</v>
      </c>
      <c r="BL46" s="120">
        <v>112.4</v>
      </c>
      <c r="BM46" s="120">
        <v>221.3</v>
      </c>
      <c r="BN46" s="120">
        <v>595.1</v>
      </c>
      <c r="BO46" s="120">
        <v>558.70000000000005</v>
      </c>
      <c r="BP46" s="120">
        <v>420.2</v>
      </c>
      <c r="BQ46" s="120">
        <v>269.2</v>
      </c>
      <c r="BR46" s="120">
        <v>648.1</v>
      </c>
      <c r="BS46" s="120">
        <v>629.79999999999995</v>
      </c>
      <c r="BT46" s="120">
        <v>611</v>
      </c>
      <c r="BU46" s="120">
        <v>655.6</v>
      </c>
      <c r="BV46" s="120">
        <v>752.5</v>
      </c>
      <c r="BW46" s="120">
        <v>792.6</v>
      </c>
      <c r="BX46" s="120">
        <v>804.3</v>
      </c>
      <c r="BY46" s="120">
        <v>795.9</v>
      </c>
      <c r="BZ46" s="120">
        <v>730.9</v>
      </c>
      <c r="CA46" s="120">
        <v>771.8</v>
      </c>
      <c r="CB46" s="120">
        <v>838.4</v>
      </c>
      <c r="CC46" s="120">
        <v>814.7</v>
      </c>
      <c r="CD46" s="120">
        <v>403.5</v>
      </c>
      <c r="CE46" s="120">
        <v>254.6</v>
      </c>
      <c r="CF46" s="120">
        <v>169.6</v>
      </c>
      <c r="CG46" s="120">
        <v>112.8</v>
      </c>
      <c r="CH46" s="120">
        <v>80.599999999999994</v>
      </c>
      <c r="CI46" s="120">
        <v>32.700000000000003</v>
      </c>
      <c r="CJ46" s="120"/>
      <c r="CK46" s="120"/>
      <c r="CL46" s="120">
        <v>30</v>
      </c>
      <c r="CM46" s="120">
        <v>121.7</v>
      </c>
      <c r="CN46" s="120">
        <v>242.6</v>
      </c>
      <c r="CO46" s="120">
        <v>476</v>
      </c>
      <c r="CP46" s="120">
        <v>339.9</v>
      </c>
      <c r="CQ46" s="120">
        <v>532.1</v>
      </c>
      <c r="CR46" s="120">
        <v>714.6</v>
      </c>
      <c r="CS46" s="120">
        <v>870.6</v>
      </c>
      <c r="CT46" s="122"/>
      <c r="CU46" s="122"/>
      <c r="CV46" s="122"/>
      <c r="CW46" s="121"/>
      <c r="CX46" s="97">
        <f t="array" ref="CX46">SUMPRODUCT(B46:CW46*0.25)</f>
        <v>13770.549999999997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63.2</v>
      </c>
      <c r="C50" s="107">
        <f t="shared" ref="C50:BN50" si="9">SUM(C44:C49)</f>
        <v>120.7</v>
      </c>
      <c r="D50" s="107">
        <f t="shared" si="9"/>
        <v>220.4</v>
      </c>
      <c r="E50" s="107">
        <f t="shared" si="9"/>
        <v>311.8</v>
      </c>
      <c r="F50" s="107">
        <f t="shared" si="9"/>
        <v>325.5</v>
      </c>
      <c r="G50" s="107">
        <f t="shared" si="9"/>
        <v>366.5</v>
      </c>
      <c r="H50" s="107">
        <f t="shared" si="9"/>
        <v>417</v>
      </c>
      <c r="I50" s="107">
        <f t="shared" si="9"/>
        <v>457.6</v>
      </c>
      <c r="J50" s="107">
        <f t="shared" si="9"/>
        <v>694.7</v>
      </c>
      <c r="K50" s="107">
        <f t="shared" si="9"/>
        <v>709.9</v>
      </c>
      <c r="L50" s="107">
        <f t="shared" si="9"/>
        <v>717</v>
      </c>
      <c r="M50" s="107">
        <f t="shared" si="9"/>
        <v>740.4</v>
      </c>
      <c r="N50" s="107">
        <f t="shared" si="9"/>
        <v>861.2</v>
      </c>
      <c r="O50" s="107">
        <f t="shared" si="9"/>
        <v>923.3</v>
      </c>
      <c r="P50" s="107">
        <f t="shared" si="9"/>
        <v>934.4</v>
      </c>
      <c r="Q50" s="107">
        <f t="shared" si="9"/>
        <v>906.4</v>
      </c>
      <c r="R50" s="107">
        <f t="shared" si="9"/>
        <v>831.9</v>
      </c>
      <c r="S50" s="107">
        <f t="shared" si="9"/>
        <v>720.2</v>
      </c>
      <c r="T50" s="107">
        <f t="shared" si="9"/>
        <v>659.6</v>
      </c>
      <c r="U50" s="107">
        <f t="shared" si="9"/>
        <v>512.6</v>
      </c>
      <c r="V50" s="107">
        <f t="shared" si="9"/>
        <v>634.5</v>
      </c>
      <c r="W50" s="107">
        <f t="shared" si="9"/>
        <v>511.8</v>
      </c>
      <c r="X50" s="107">
        <f t="shared" si="9"/>
        <v>448.4</v>
      </c>
      <c r="Y50" s="107">
        <f t="shared" si="9"/>
        <v>359.2</v>
      </c>
      <c r="Z50" s="107">
        <f t="shared" si="9"/>
        <v>276.60000000000002</v>
      </c>
      <c r="AA50" s="107">
        <f t="shared" si="9"/>
        <v>257.7</v>
      </c>
      <c r="AB50" s="107">
        <f t="shared" si="9"/>
        <v>268.3</v>
      </c>
      <c r="AC50" s="107">
        <f t="shared" si="9"/>
        <v>356.2</v>
      </c>
      <c r="AD50" s="107">
        <f t="shared" si="9"/>
        <v>539.4</v>
      </c>
      <c r="AE50" s="107">
        <f t="shared" si="9"/>
        <v>406.3</v>
      </c>
      <c r="AF50" s="107">
        <f t="shared" si="9"/>
        <v>667.2</v>
      </c>
      <c r="AG50" s="107">
        <f t="shared" si="9"/>
        <v>686.1</v>
      </c>
      <c r="AH50" s="107">
        <f t="shared" si="9"/>
        <v>470.2</v>
      </c>
      <c r="AI50" s="107">
        <f t="shared" si="9"/>
        <v>733.3</v>
      </c>
      <c r="AJ50" s="107">
        <f t="shared" si="9"/>
        <v>732.4</v>
      </c>
      <c r="AK50" s="107">
        <f t="shared" si="9"/>
        <v>589.1</v>
      </c>
      <c r="AL50" s="107">
        <f t="shared" si="9"/>
        <v>590.1</v>
      </c>
      <c r="AM50" s="107">
        <f t="shared" si="9"/>
        <v>729.5</v>
      </c>
      <c r="AN50" s="107">
        <f t="shared" si="9"/>
        <v>694.3</v>
      </c>
      <c r="AO50" s="107">
        <f t="shared" si="9"/>
        <v>646.9</v>
      </c>
      <c r="AP50" s="107">
        <f t="shared" si="9"/>
        <v>754</v>
      </c>
      <c r="AQ50" s="107">
        <f t="shared" si="9"/>
        <v>627</v>
      </c>
      <c r="AR50" s="107">
        <f t="shared" si="9"/>
        <v>592.4</v>
      </c>
      <c r="AS50" s="107">
        <f t="shared" si="9"/>
        <v>634.9</v>
      </c>
      <c r="AT50" s="107">
        <f t="shared" si="9"/>
        <v>629.79999999999995</v>
      </c>
      <c r="AU50" s="107">
        <f t="shared" si="9"/>
        <v>662.3</v>
      </c>
      <c r="AV50" s="107">
        <f t="shared" si="9"/>
        <v>634.1</v>
      </c>
      <c r="AW50" s="107">
        <f t="shared" si="9"/>
        <v>689.7</v>
      </c>
      <c r="AX50" s="107">
        <f t="shared" si="9"/>
        <v>788.6</v>
      </c>
      <c r="AY50" s="107">
        <f t="shared" si="9"/>
        <v>894.4</v>
      </c>
      <c r="AZ50" s="107">
        <f t="shared" si="9"/>
        <v>961.9</v>
      </c>
      <c r="BA50" s="107">
        <f t="shared" si="9"/>
        <v>952.2</v>
      </c>
      <c r="BB50" s="107">
        <f t="shared" si="9"/>
        <v>1010.3</v>
      </c>
      <c r="BC50" s="107">
        <f t="shared" si="9"/>
        <v>1128.7</v>
      </c>
      <c r="BD50" s="107">
        <f t="shared" si="9"/>
        <v>1245.8</v>
      </c>
      <c r="BE50" s="107">
        <f t="shared" si="9"/>
        <v>1357.1</v>
      </c>
      <c r="BF50" s="107">
        <f t="shared" si="9"/>
        <v>760.9</v>
      </c>
      <c r="BG50" s="107">
        <f t="shared" si="9"/>
        <v>845.1</v>
      </c>
      <c r="BH50" s="107">
        <f t="shared" si="9"/>
        <v>808.3</v>
      </c>
      <c r="BI50" s="107">
        <f t="shared" si="9"/>
        <v>607.6</v>
      </c>
      <c r="BJ50" s="107">
        <f t="shared" si="9"/>
        <v>620.29999999999995</v>
      </c>
      <c r="BK50" s="107">
        <f t="shared" si="9"/>
        <v>381.2</v>
      </c>
      <c r="BL50" s="107">
        <f t="shared" si="9"/>
        <v>112.4</v>
      </c>
      <c r="BM50" s="107">
        <f t="shared" si="9"/>
        <v>221.3</v>
      </c>
      <c r="BN50" s="107">
        <f t="shared" si="9"/>
        <v>595.1</v>
      </c>
      <c r="BO50" s="107">
        <f t="shared" ref="BO50:CW50" si="10">SUM(BO44:BO49)</f>
        <v>558.70000000000005</v>
      </c>
      <c r="BP50" s="107">
        <f t="shared" si="10"/>
        <v>420.2</v>
      </c>
      <c r="BQ50" s="107">
        <f t="shared" si="10"/>
        <v>269.2</v>
      </c>
      <c r="BR50" s="107">
        <f t="shared" si="10"/>
        <v>648.1</v>
      </c>
      <c r="BS50" s="107">
        <f t="shared" si="10"/>
        <v>629.79999999999995</v>
      </c>
      <c r="BT50" s="107">
        <f t="shared" si="10"/>
        <v>611</v>
      </c>
      <c r="BU50" s="107">
        <f t="shared" si="10"/>
        <v>655.6</v>
      </c>
      <c r="BV50" s="107">
        <f t="shared" si="10"/>
        <v>752.5</v>
      </c>
      <c r="BW50" s="107">
        <f t="shared" si="10"/>
        <v>792.6</v>
      </c>
      <c r="BX50" s="107">
        <f t="shared" si="10"/>
        <v>804.3</v>
      </c>
      <c r="BY50" s="107">
        <f t="shared" si="10"/>
        <v>795.9</v>
      </c>
      <c r="BZ50" s="107">
        <f t="shared" si="10"/>
        <v>730.9</v>
      </c>
      <c r="CA50" s="107">
        <f t="shared" si="10"/>
        <v>771.8</v>
      </c>
      <c r="CB50" s="107">
        <f t="shared" si="10"/>
        <v>838.4</v>
      </c>
      <c r="CC50" s="107">
        <f t="shared" si="10"/>
        <v>814.7</v>
      </c>
      <c r="CD50" s="107">
        <f t="shared" si="10"/>
        <v>403.5</v>
      </c>
      <c r="CE50" s="107">
        <f t="shared" si="10"/>
        <v>254.6</v>
      </c>
      <c r="CF50" s="107">
        <f t="shared" si="10"/>
        <v>169.6</v>
      </c>
      <c r="CG50" s="107">
        <f t="shared" si="10"/>
        <v>112.8</v>
      </c>
      <c r="CH50" s="107">
        <f t="shared" si="10"/>
        <v>80.599999999999994</v>
      </c>
      <c r="CI50" s="107">
        <f t="shared" si="10"/>
        <v>32.700000000000003</v>
      </c>
      <c r="CJ50" s="107">
        <f t="shared" si="10"/>
        <v>0</v>
      </c>
      <c r="CK50" s="107">
        <f t="shared" si="10"/>
        <v>0</v>
      </c>
      <c r="CL50" s="107">
        <f t="shared" si="10"/>
        <v>30</v>
      </c>
      <c r="CM50" s="107">
        <f t="shared" si="10"/>
        <v>121.7</v>
      </c>
      <c r="CN50" s="107">
        <f t="shared" si="10"/>
        <v>242.6</v>
      </c>
      <c r="CO50" s="107">
        <f t="shared" si="10"/>
        <v>476</v>
      </c>
      <c r="CP50" s="107">
        <f t="shared" si="10"/>
        <v>339.9</v>
      </c>
      <c r="CQ50" s="107">
        <f t="shared" si="10"/>
        <v>532.1</v>
      </c>
      <c r="CR50" s="107">
        <f t="shared" si="10"/>
        <v>714.6</v>
      </c>
      <c r="CS50" s="107">
        <f t="shared" si="10"/>
        <v>870.6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13770.549999999997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4761.5770000000002</v>
      </c>
      <c r="C53" s="107">
        <f t="shared" ref="C53:BN53" si="13">C17+C27+C41</f>
        <v>4706.1630000000005</v>
      </c>
      <c r="D53" s="107">
        <f t="shared" si="13"/>
        <v>4677.1530000000002</v>
      </c>
      <c r="E53" s="107">
        <f t="shared" si="13"/>
        <v>4686.53</v>
      </c>
      <c r="F53" s="107">
        <f t="shared" si="13"/>
        <v>4628.0749999999998</v>
      </c>
      <c r="G53" s="107">
        <f t="shared" si="13"/>
        <v>4598.8980000000001</v>
      </c>
      <c r="H53" s="107">
        <f t="shared" si="13"/>
        <v>4509.6509999999998</v>
      </c>
      <c r="I53" s="107">
        <f t="shared" si="13"/>
        <v>4479.7010000000009</v>
      </c>
      <c r="J53" s="107">
        <f t="shared" si="13"/>
        <v>4468.259</v>
      </c>
      <c r="K53" s="107">
        <f t="shared" si="13"/>
        <v>4461.4120000000003</v>
      </c>
      <c r="L53" s="107">
        <f t="shared" si="13"/>
        <v>4442.3810000000003</v>
      </c>
      <c r="M53" s="107">
        <f t="shared" si="13"/>
        <v>4355.5650000000005</v>
      </c>
      <c r="N53" s="107">
        <f t="shared" si="13"/>
        <v>4328.5889999999999</v>
      </c>
      <c r="O53" s="107">
        <f t="shared" si="13"/>
        <v>4368.1080000000002</v>
      </c>
      <c r="P53" s="107">
        <f t="shared" si="13"/>
        <v>4396.8609999999999</v>
      </c>
      <c r="Q53" s="107">
        <f t="shared" si="13"/>
        <v>4405.3209999999999</v>
      </c>
      <c r="R53" s="107">
        <f t="shared" si="13"/>
        <v>4375.1660000000002</v>
      </c>
      <c r="S53" s="107">
        <f t="shared" si="13"/>
        <v>4401.7120000000004</v>
      </c>
      <c r="T53" s="107">
        <f t="shared" si="13"/>
        <v>4478.2090000000007</v>
      </c>
      <c r="U53" s="107">
        <f t="shared" si="13"/>
        <v>4550.7870000000003</v>
      </c>
      <c r="V53" s="107">
        <f t="shared" si="13"/>
        <v>4636.134</v>
      </c>
      <c r="W53" s="107">
        <f t="shared" si="13"/>
        <v>4614.2950000000001</v>
      </c>
      <c r="X53" s="107">
        <f t="shared" si="13"/>
        <v>4648.3029999999999</v>
      </c>
      <c r="Y53" s="107">
        <f t="shared" si="13"/>
        <v>4749.201</v>
      </c>
      <c r="Z53" s="107">
        <f t="shared" si="13"/>
        <v>4851.5609999999997</v>
      </c>
      <c r="AA53" s="107">
        <f t="shared" si="13"/>
        <v>4953.357</v>
      </c>
      <c r="AB53" s="107">
        <f t="shared" si="13"/>
        <v>4945.3580000000002</v>
      </c>
      <c r="AC53" s="107">
        <f t="shared" si="13"/>
        <v>5016.8879999999999</v>
      </c>
      <c r="AD53" s="107">
        <f t="shared" si="13"/>
        <v>5216.9259999999995</v>
      </c>
      <c r="AE53" s="107">
        <f t="shared" si="13"/>
        <v>5309.5910000000003</v>
      </c>
      <c r="AF53" s="107">
        <f t="shared" si="13"/>
        <v>5367.5540000000001</v>
      </c>
      <c r="AG53" s="107">
        <f t="shared" si="13"/>
        <v>5366.6120000000001</v>
      </c>
      <c r="AH53" s="107">
        <f t="shared" si="13"/>
        <v>5609.357</v>
      </c>
      <c r="AI53" s="107">
        <f t="shared" si="13"/>
        <v>5710.9840000000004</v>
      </c>
      <c r="AJ53" s="107">
        <f t="shared" si="13"/>
        <v>5787.0830000000005</v>
      </c>
      <c r="AK53" s="107">
        <f t="shared" si="13"/>
        <v>5868.4279999999999</v>
      </c>
      <c r="AL53" s="107">
        <f t="shared" si="13"/>
        <v>5993.2470000000003</v>
      </c>
      <c r="AM53" s="107">
        <f t="shared" si="13"/>
        <v>6260.4159999999993</v>
      </c>
      <c r="AN53" s="107">
        <f t="shared" si="13"/>
        <v>6332.6600000000008</v>
      </c>
      <c r="AO53" s="107">
        <f t="shared" si="13"/>
        <v>6408.7019999999993</v>
      </c>
      <c r="AP53" s="107">
        <f t="shared" si="13"/>
        <v>6421.9210000000003</v>
      </c>
      <c r="AQ53" s="107">
        <f t="shared" si="13"/>
        <v>6376.5969999999998</v>
      </c>
      <c r="AR53" s="107">
        <f t="shared" si="13"/>
        <v>6401.1419999999998</v>
      </c>
      <c r="AS53" s="107">
        <f t="shared" si="13"/>
        <v>6473.4590000000007</v>
      </c>
      <c r="AT53" s="107">
        <f t="shared" si="13"/>
        <v>6490.1959999999999</v>
      </c>
      <c r="AU53" s="107">
        <f t="shared" si="13"/>
        <v>6508.9349999999995</v>
      </c>
      <c r="AV53" s="107">
        <f t="shared" si="13"/>
        <v>6449.3450000000003</v>
      </c>
      <c r="AW53" s="107">
        <f t="shared" si="13"/>
        <v>6451.9789999999985</v>
      </c>
      <c r="AX53" s="107">
        <f t="shared" si="13"/>
        <v>6497.9450000000006</v>
      </c>
      <c r="AY53" s="107">
        <f t="shared" si="13"/>
        <v>6520.7630000000008</v>
      </c>
      <c r="AZ53" s="107">
        <f t="shared" si="13"/>
        <v>6493.6039999999994</v>
      </c>
      <c r="BA53" s="107">
        <f t="shared" si="13"/>
        <v>6376.7249999999995</v>
      </c>
      <c r="BB53" s="107">
        <f t="shared" si="13"/>
        <v>6319.438000000001</v>
      </c>
      <c r="BC53" s="107">
        <f t="shared" si="13"/>
        <v>6329.9939999999997</v>
      </c>
      <c r="BD53" s="107">
        <f t="shared" si="13"/>
        <v>6296.8890000000001</v>
      </c>
      <c r="BE53" s="107">
        <f t="shared" si="13"/>
        <v>6257.7759999999998</v>
      </c>
      <c r="BF53" s="107">
        <f t="shared" si="13"/>
        <v>5688.2049999999999</v>
      </c>
      <c r="BG53" s="107">
        <f t="shared" si="13"/>
        <v>5666.1059999999998</v>
      </c>
      <c r="BH53" s="107">
        <f t="shared" si="13"/>
        <v>5696.1760000000004</v>
      </c>
      <c r="BI53" s="107">
        <f t="shared" si="13"/>
        <v>5707.9449999999997</v>
      </c>
      <c r="BJ53" s="107">
        <f t="shared" si="13"/>
        <v>5453.6150000000007</v>
      </c>
      <c r="BK53" s="107">
        <f t="shared" si="13"/>
        <v>5378.5129999999999</v>
      </c>
      <c r="BL53" s="107">
        <f t="shared" si="13"/>
        <v>5394.030999999999</v>
      </c>
      <c r="BM53" s="107">
        <f t="shared" si="13"/>
        <v>5475.4850000000006</v>
      </c>
      <c r="BN53" s="107">
        <f t="shared" si="13"/>
        <v>5619.402</v>
      </c>
      <c r="BO53" s="107">
        <f t="shared" ref="BO53:CX53" si="14">BO17+BO27+BO41</f>
        <v>5643.2110000000002</v>
      </c>
      <c r="BP53" s="107">
        <f t="shared" si="14"/>
        <v>5631.6880000000001</v>
      </c>
      <c r="BQ53" s="107">
        <f t="shared" si="14"/>
        <v>5655.8109999999997</v>
      </c>
      <c r="BR53" s="107">
        <f t="shared" si="14"/>
        <v>5928.4329999999991</v>
      </c>
      <c r="BS53" s="107">
        <f t="shared" si="14"/>
        <v>5998.0860000000002</v>
      </c>
      <c r="BT53" s="107">
        <f t="shared" si="14"/>
        <v>6029.942</v>
      </c>
      <c r="BU53" s="107">
        <f t="shared" si="14"/>
        <v>6004.8719999999994</v>
      </c>
      <c r="BV53" s="107">
        <f t="shared" si="14"/>
        <v>6059.82</v>
      </c>
      <c r="BW53" s="107">
        <f t="shared" si="14"/>
        <v>6081.4719999999998</v>
      </c>
      <c r="BX53" s="107">
        <f t="shared" si="14"/>
        <v>6088.6870000000008</v>
      </c>
      <c r="BY53" s="107">
        <f t="shared" si="14"/>
        <v>6076.6399999999994</v>
      </c>
      <c r="BZ53" s="107">
        <f t="shared" si="14"/>
        <v>6109.1090000000004</v>
      </c>
      <c r="CA53" s="107">
        <f t="shared" si="14"/>
        <v>6084.3969999999999</v>
      </c>
      <c r="CB53" s="107">
        <f t="shared" si="14"/>
        <v>5984.3420000000006</v>
      </c>
      <c r="CC53" s="107">
        <f t="shared" si="14"/>
        <v>5905.2950000000001</v>
      </c>
      <c r="CD53" s="107">
        <f t="shared" si="14"/>
        <v>5725.9319999999998</v>
      </c>
      <c r="CE53" s="107">
        <f t="shared" si="14"/>
        <v>5563.2980000000007</v>
      </c>
      <c r="CF53" s="107">
        <f t="shared" si="14"/>
        <v>5486.6460000000006</v>
      </c>
      <c r="CG53" s="107">
        <f t="shared" si="14"/>
        <v>5406.3940000000002</v>
      </c>
      <c r="CH53" s="107">
        <f t="shared" si="14"/>
        <v>5195.4090000000006</v>
      </c>
      <c r="CI53" s="107">
        <f t="shared" si="14"/>
        <v>5151.6769999999997</v>
      </c>
      <c r="CJ53" s="107">
        <f t="shared" si="14"/>
        <v>5125.9849999999997</v>
      </c>
      <c r="CK53" s="107">
        <f t="shared" si="14"/>
        <v>5136.6200000000008</v>
      </c>
      <c r="CL53" s="107">
        <f t="shared" si="14"/>
        <v>5063.5010000000002</v>
      </c>
      <c r="CM53" s="107">
        <f t="shared" si="14"/>
        <v>5059.9189999999999</v>
      </c>
      <c r="CN53" s="107">
        <f t="shared" si="14"/>
        <v>5056.9740000000002</v>
      </c>
      <c r="CO53" s="107">
        <f t="shared" si="14"/>
        <v>5015.46</v>
      </c>
      <c r="CP53" s="107">
        <f t="shared" si="14"/>
        <v>4933.2459999999992</v>
      </c>
      <c r="CQ53" s="107">
        <f t="shared" si="14"/>
        <v>4801.6630000000005</v>
      </c>
      <c r="CR53" s="107">
        <f t="shared" si="14"/>
        <v>4767.4190000000008</v>
      </c>
      <c r="CS53" s="107">
        <f t="shared" si="14"/>
        <v>4768.9949999999999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130503.47599999997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4761.6170000000002</v>
      </c>
      <c r="C5" s="25">
        <v>4706.1329999999998</v>
      </c>
      <c r="D5" s="25">
        <v>4677.1239999999998</v>
      </c>
      <c r="E5" s="25">
        <v>4686.5129999999999</v>
      </c>
      <c r="F5" s="25">
        <v>4628.0439999999999</v>
      </c>
      <c r="G5" s="25">
        <v>4598.942</v>
      </c>
      <c r="H5" s="25">
        <v>4509.6819999999998</v>
      </c>
      <c r="I5" s="25">
        <v>4479.6540000000005</v>
      </c>
      <c r="J5" s="25">
        <v>4468.241</v>
      </c>
      <c r="K5" s="25">
        <v>4461.4179999999997</v>
      </c>
      <c r="L5" s="25">
        <v>4442.3490000000002</v>
      </c>
      <c r="M5" s="25">
        <v>4355.576</v>
      </c>
      <c r="N5" s="25">
        <v>4328.5559999999996</v>
      </c>
      <c r="O5" s="25">
        <v>4368.1450000000004</v>
      </c>
      <c r="P5" s="25">
        <v>4396.8810000000003</v>
      </c>
      <c r="Q5" s="25">
        <v>4405.2910000000002</v>
      </c>
      <c r="R5" s="25">
        <v>4375.1769999999997</v>
      </c>
      <c r="S5" s="25">
        <v>4401.6949999999997</v>
      </c>
      <c r="T5" s="25">
        <v>4478.2449999999999</v>
      </c>
      <c r="U5" s="25">
        <v>4550.8090000000002</v>
      </c>
      <c r="V5" s="25">
        <v>4636.1030000000001</v>
      </c>
      <c r="W5" s="25">
        <v>4614.2529999999997</v>
      </c>
      <c r="X5" s="25">
        <v>4648.2709999999997</v>
      </c>
      <c r="Y5" s="25">
        <v>4749.2079999999996</v>
      </c>
      <c r="Z5" s="25">
        <v>4851.5240000000003</v>
      </c>
      <c r="AA5" s="25">
        <v>4953.3999999999996</v>
      </c>
      <c r="AB5" s="25">
        <v>4945.3140000000003</v>
      </c>
      <c r="AC5" s="25">
        <v>5016.9210000000003</v>
      </c>
      <c r="AD5" s="25">
        <v>5216.9399999999996</v>
      </c>
      <c r="AE5" s="25">
        <v>5309.5730000000003</v>
      </c>
      <c r="AF5" s="25">
        <v>5367.5969999999998</v>
      </c>
      <c r="AG5" s="25">
        <v>5366.643</v>
      </c>
      <c r="AH5" s="25">
        <v>5609.3469999999998</v>
      </c>
      <c r="AI5" s="25">
        <v>5710.9470000000001</v>
      </c>
      <c r="AJ5" s="25">
        <v>5787.0739999999996</v>
      </c>
      <c r="AK5" s="25">
        <v>5868.4629999999997</v>
      </c>
      <c r="AL5" s="25">
        <v>5993.2790000000005</v>
      </c>
      <c r="AM5" s="25">
        <v>6260.3909999999996</v>
      </c>
      <c r="AN5" s="25">
        <v>6332.6310000000003</v>
      </c>
      <c r="AO5" s="25">
        <v>6408.7460000000001</v>
      </c>
      <c r="AP5" s="25">
        <v>6421.9610000000002</v>
      </c>
      <c r="AQ5" s="25">
        <v>6376.5659999999998</v>
      </c>
      <c r="AR5" s="25">
        <v>6401.1189999999997</v>
      </c>
      <c r="AS5" s="25">
        <v>6473.44</v>
      </c>
      <c r="AT5" s="25">
        <v>6490.2020000000002</v>
      </c>
      <c r="AU5" s="25">
        <v>6508.9129999999996</v>
      </c>
      <c r="AV5" s="25">
        <v>6449.3389999999999</v>
      </c>
      <c r="AW5" s="25">
        <v>6451.9849999999997</v>
      </c>
      <c r="AX5" s="25">
        <v>6497.91</v>
      </c>
      <c r="AY5" s="25">
        <v>6520.7479999999996</v>
      </c>
      <c r="AZ5" s="25">
        <v>6493.5860000000002</v>
      </c>
      <c r="BA5" s="25">
        <v>6376.7079999999996</v>
      </c>
      <c r="BB5" s="25">
        <v>6319.4340000000002</v>
      </c>
      <c r="BC5" s="25">
        <v>6329.98</v>
      </c>
      <c r="BD5" s="25">
        <v>6296.8469999999998</v>
      </c>
      <c r="BE5" s="25">
        <v>6257.8069999999998</v>
      </c>
      <c r="BF5" s="25">
        <v>5688.2280000000001</v>
      </c>
      <c r="BG5" s="25">
        <v>5666.107</v>
      </c>
      <c r="BH5" s="25">
        <v>5696.2190000000001</v>
      </c>
      <c r="BI5" s="25">
        <v>5707.9539999999997</v>
      </c>
      <c r="BJ5" s="25">
        <v>5453.6189999999997</v>
      </c>
      <c r="BK5" s="25">
        <v>5378.5389999999998</v>
      </c>
      <c r="BL5" s="25">
        <v>5394.01</v>
      </c>
      <c r="BM5" s="25">
        <v>5475.4780000000001</v>
      </c>
      <c r="BN5" s="25">
        <v>5619.3879999999999</v>
      </c>
      <c r="BO5" s="25">
        <v>5643.2030000000004</v>
      </c>
      <c r="BP5" s="25">
        <v>5631.6409999999996</v>
      </c>
      <c r="BQ5" s="25">
        <v>5655.8280000000004</v>
      </c>
      <c r="BR5" s="25">
        <v>5928.4589999999998</v>
      </c>
      <c r="BS5" s="25">
        <v>5998.0770000000002</v>
      </c>
      <c r="BT5" s="25">
        <v>6029.9250000000002</v>
      </c>
      <c r="BU5" s="25">
        <v>6004.826</v>
      </c>
      <c r="BV5" s="25">
        <v>6059.8280000000004</v>
      </c>
      <c r="BW5" s="25">
        <v>6081.4650000000001</v>
      </c>
      <c r="BX5" s="25">
        <v>6088.732</v>
      </c>
      <c r="BY5" s="25">
        <v>6076.68</v>
      </c>
      <c r="BZ5" s="25">
        <v>6109.0730000000003</v>
      </c>
      <c r="CA5" s="25">
        <v>6084.384</v>
      </c>
      <c r="CB5" s="25">
        <v>5984.3850000000002</v>
      </c>
      <c r="CC5" s="25">
        <v>5905.2879999999996</v>
      </c>
      <c r="CD5" s="25">
        <v>5725.9520000000002</v>
      </c>
      <c r="CE5" s="25">
        <v>5563.2749999999996</v>
      </c>
      <c r="CF5" s="25">
        <v>5486.67</v>
      </c>
      <c r="CG5" s="25">
        <v>5406.4080000000004</v>
      </c>
      <c r="CH5" s="25">
        <v>5195.4129999999996</v>
      </c>
      <c r="CI5" s="25">
        <v>5151.7</v>
      </c>
      <c r="CJ5" s="25">
        <v>5125.9639999999999</v>
      </c>
      <c r="CK5" s="25">
        <v>5136.63</v>
      </c>
      <c r="CL5" s="25">
        <v>5063.4809999999998</v>
      </c>
      <c r="CM5" s="25">
        <v>5059.9179999999997</v>
      </c>
      <c r="CN5" s="25">
        <v>5056.9669999999996</v>
      </c>
      <c r="CO5" s="25">
        <v>5015.4409999999998</v>
      </c>
      <c r="CP5" s="25">
        <v>4933.2269999999999</v>
      </c>
      <c r="CQ5" s="25">
        <v>4801.7129999999997</v>
      </c>
      <c r="CR5" s="25">
        <v>4767.3940000000002</v>
      </c>
      <c r="CS5" s="25">
        <v>4769.0330000000004</v>
      </c>
      <c r="CT5" s="26"/>
      <c r="CU5" s="26"/>
      <c r="CV5" s="26"/>
      <c r="CW5" s="27"/>
      <c r="CX5" s="28">
        <f t="array" ref="CX5">SUMPRODUCT(B5:CW5*0.25)</f>
        <v>130503.44599999998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134.63</v>
      </c>
      <c r="C8" s="37">
        <v>108.64</v>
      </c>
      <c r="D8" s="37">
        <v>104.12</v>
      </c>
      <c r="E8" s="37">
        <v>108.26</v>
      </c>
      <c r="F8" s="37">
        <v>97.38</v>
      </c>
      <c r="G8" s="37">
        <v>89.06</v>
      </c>
      <c r="H8" s="37">
        <v>85.53</v>
      </c>
      <c r="I8" s="37">
        <v>82.11</v>
      </c>
      <c r="J8" s="37">
        <v>79.22</v>
      </c>
      <c r="K8" s="37">
        <v>78.94</v>
      </c>
      <c r="L8" s="37">
        <v>78.569999999999993</v>
      </c>
      <c r="M8" s="37">
        <v>77.989999999999995</v>
      </c>
      <c r="N8" s="37">
        <v>75.739999999999995</v>
      </c>
      <c r="O8" s="37">
        <v>75.13</v>
      </c>
      <c r="P8" s="37">
        <v>75.34</v>
      </c>
      <c r="Q8" s="37">
        <v>75.94</v>
      </c>
      <c r="R8" s="37">
        <v>76.44</v>
      </c>
      <c r="S8" s="37">
        <v>78</v>
      </c>
      <c r="T8" s="37">
        <v>79.42</v>
      </c>
      <c r="U8" s="37">
        <v>81.25</v>
      </c>
      <c r="V8" s="37">
        <v>87.04</v>
      </c>
      <c r="W8" s="37">
        <v>87.63</v>
      </c>
      <c r="X8" s="37">
        <v>88.93</v>
      </c>
      <c r="Y8" s="37">
        <v>97.23</v>
      </c>
      <c r="Z8" s="37">
        <v>121.1</v>
      </c>
      <c r="AA8" s="37">
        <v>110.66</v>
      </c>
      <c r="AB8" s="37">
        <v>97.66</v>
      </c>
      <c r="AC8" s="37">
        <v>91.82</v>
      </c>
      <c r="AD8" s="37">
        <v>85.3</v>
      </c>
      <c r="AE8" s="37">
        <v>83.66</v>
      </c>
      <c r="AF8" s="37">
        <v>78.17</v>
      </c>
      <c r="AG8" s="37">
        <v>48.83</v>
      </c>
      <c r="AH8" s="37">
        <v>77.83</v>
      </c>
      <c r="AI8" s="37">
        <v>73.14</v>
      </c>
      <c r="AJ8" s="37">
        <v>55.88</v>
      </c>
      <c r="AK8" s="37">
        <v>14.4</v>
      </c>
      <c r="AL8" s="37">
        <v>70.84</v>
      </c>
      <c r="AM8" s="37">
        <v>59.67</v>
      </c>
      <c r="AN8" s="37">
        <v>23.32</v>
      </c>
      <c r="AO8" s="37">
        <v>16.25</v>
      </c>
      <c r="AP8" s="37">
        <v>23.72</v>
      </c>
      <c r="AQ8" s="37">
        <v>18.079999999999998</v>
      </c>
      <c r="AR8" s="37">
        <v>16.399999999999999</v>
      </c>
      <c r="AS8" s="37">
        <v>15</v>
      </c>
      <c r="AT8" s="37">
        <v>15</v>
      </c>
      <c r="AU8" s="37">
        <v>15.06</v>
      </c>
      <c r="AV8" s="37">
        <v>15</v>
      </c>
      <c r="AW8" s="37">
        <v>17.97</v>
      </c>
      <c r="AX8" s="37">
        <v>14.85</v>
      </c>
      <c r="AY8" s="37">
        <v>18</v>
      </c>
      <c r="AZ8" s="37">
        <v>24.78</v>
      </c>
      <c r="BA8" s="37">
        <v>26.43</v>
      </c>
      <c r="BB8" s="37">
        <v>20.25</v>
      </c>
      <c r="BC8" s="37">
        <v>24.95</v>
      </c>
      <c r="BD8" s="37">
        <v>37.53</v>
      </c>
      <c r="BE8" s="37">
        <v>39.76</v>
      </c>
      <c r="BF8" s="37">
        <v>45.6</v>
      </c>
      <c r="BG8" s="37">
        <v>59.25</v>
      </c>
      <c r="BH8" s="37">
        <v>72.510000000000005</v>
      </c>
      <c r="BI8" s="37">
        <v>83.39</v>
      </c>
      <c r="BJ8" s="37">
        <v>65.77</v>
      </c>
      <c r="BK8" s="37">
        <v>84.84</v>
      </c>
      <c r="BL8" s="37">
        <v>103.96</v>
      </c>
      <c r="BM8" s="37">
        <v>114.11</v>
      </c>
      <c r="BN8" s="37">
        <v>111.65</v>
      </c>
      <c r="BO8" s="37">
        <v>148.86000000000001</v>
      </c>
      <c r="BP8" s="37">
        <v>178.26</v>
      </c>
      <c r="BQ8" s="37">
        <v>198.97</v>
      </c>
      <c r="BR8" s="37">
        <v>121.37</v>
      </c>
      <c r="BS8" s="37">
        <v>135.25</v>
      </c>
      <c r="BT8" s="37">
        <v>141.58000000000001</v>
      </c>
      <c r="BU8" s="37">
        <v>128.85</v>
      </c>
      <c r="BV8" s="37">
        <v>129.85</v>
      </c>
      <c r="BW8" s="37">
        <v>126.21</v>
      </c>
      <c r="BX8" s="37">
        <v>121.74</v>
      </c>
      <c r="BY8" s="37">
        <v>117.47</v>
      </c>
      <c r="BZ8" s="37">
        <v>128.03</v>
      </c>
      <c r="CA8" s="37">
        <v>119.04</v>
      </c>
      <c r="CB8" s="37">
        <v>110.47</v>
      </c>
      <c r="CC8" s="37">
        <v>109.18</v>
      </c>
      <c r="CD8" s="37">
        <v>135.13</v>
      </c>
      <c r="CE8" s="37">
        <v>153.30000000000001</v>
      </c>
      <c r="CF8" s="37">
        <v>153.29</v>
      </c>
      <c r="CG8" s="37">
        <v>121.22</v>
      </c>
      <c r="CH8" s="37">
        <v>153.30000000000001</v>
      </c>
      <c r="CI8" s="37">
        <v>153.29</v>
      </c>
      <c r="CJ8" s="37">
        <v>140.21</v>
      </c>
      <c r="CK8" s="37">
        <v>114</v>
      </c>
      <c r="CL8" s="37">
        <v>130.08000000000001</v>
      </c>
      <c r="CM8" s="37">
        <v>106.66</v>
      </c>
      <c r="CN8" s="37">
        <v>103</v>
      </c>
      <c r="CO8" s="37">
        <v>97.14</v>
      </c>
      <c r="CP8" s="37">
        <v>99.9</v>
      </c>
      <c r="CQ8" s="37">
        <v>89.98</v>
      </c>
      <c r="CR8" s="37">
        <v>86.65</v>
      </c>
      <c r="CS8" s="37">
        <v>84.42</v>
      </c>
      <c r="CT8" s="38"/>
      <c r="CU8" s="38"/>
      <c r="CV8" s="38"/>
      <c r="CW8" s="39"/>
      <c r="CX8" s="40">
        <f>IF(SUM(B8:CW8)&lt;&gt;0,AVERAGEIF(B8:CW8,"&lt;&gt;"""),"")</f>
        <v>85.74614583333333</v>
      </c>
    </row>
    <row r="9" spans="1:102" ht="24.95" customHeight="1" thickBot="1" x14ac:dyDescent="0.25">
      <c r="A9" s="41" t="s">
        <v>6</v>
      </c>
      <c r="B9" s="42">
        <v>113.91249999999999</v>
      </c>
      <c r="C9" s="43">
        <v>113.91249999999999</v>
      </c>
      <c r="D9" s="43">
        <v>113.91249999999999</v>
      </c>
      <c r="E9" s="43">
        <v>113.91249999999999</v>
      </c>
      <c r="F9" s="43">
        <v>88.52</v>
      </c>
      <c r="G9" s="43">
        <v>88.52</v>
      </c>
      <c r="H9" s="43">
        <v>88.52</v>
      </c>
      <c r="I9" s="43">
        <v>88.52</v>
      </c>
      <c r="J9" s="43">
        <v>78.680000000000007</v>
      </c>
      <c r="K9" s="43">
        <v>78.680000000000007</v>
      </c>
      <c r="L9" s="43">
        <v>78.680000000000007</v>
      </c>
      <c r="M9" s="43">
        <v>78.680000000000007</v>
      </c>
      <c r="N9" s="43">
        <v>75.537499999999994</v>
      </c>
      <c r="O9" s="43">
        <v>75.537499999999994</v>
      </c>
      <c r="P9" s="43">
        <v>75.537499999999994</v>
      </c>
      <c r="Q9" s="43">
        <v>75.537499999999994</v>
      </c>
      <c r="R9" s="43">
        <v>78.777500000000003</v>
      </c>
      <c r="S9" s="43">
        <v>78.777500000000003</v>
      </c>
      <c r="T9" s="43">
        <v>78.777500000000003</v>
      </c>
      <c r="U9" s="43">
        <v>78.777500000000003</v>
      </c>
      <c r="V9" s="43">
        <v>90.207499999999996</v>
      </c>
      <c r="W9" s="43">
        <v>90.207499999999996</v>
      </c>
      <c r="X9" s="43">
        <v>90.207499999999996</v>
      </c>
      <c r="Y9" s="43">
        <v>90.207499999999996</v>
      </c>
      <c r="Z9" s="43">
        <v>105.31</v>
      </c>
      <c r="AA9" s="43">
        <v>105.31</v>
      </c>
      <c r="AB9" s="43">
        <v>105.31</v>
      </c>
      <c r="AC9" s="43">
        <v>105.31</v>
      </c>
      <c r="AD9" s="43">
        <v>73.989999999999995</v>
      </c>
      <c r="AE9" s="43">
        <v>73.989999999999995</v>
      </c>
      <c r="AF9" s="43">
        <v>73.989999999999995</v>
      </c>
      <c r="AG9" s="43">
        <v>73.989999999999995</v>
      </c>
      <c r="AH9" s="43">
        <v>55.3125</v>
      </c>
      <c r="AI9" s="43">
        <v>55.3125</v>
      </c>
      <c r="AJ9" s="43">
        <v>55.3125</v>
      </c>
      <c r="AK9" s="43">
        <v>55.3125</v>
      </c>
      <c r="AL9" s="43">
        <v>42.52</v>
      </c>
      <c r="AM9" s="43">
        <v>42.52</v>
      </c>
      <c r="AN9" s="43">
        <v>42.52</v>
      </c>
      <c r="AO9" s="43">
        <v>42.52</v>
      </c>
      <c r="AP9" s="43">
        <v>18.3</v>
      </c>
      <c r="AQ9" s="43">
        <v>18.3</v>
      </c>
      <c r="AR9" s="43">
        <v>18.3</v>
      </c>
      <c r="AS9" s="43">
        <v>18.3</v>
      </c>
      <c r="AT9" s="43">
        <v>15.7575</v>
      </c>
      <c r="AU9" s="43">
        <v>15.7575</v>
      </c>
      <c r="AV9" s="43">
        <v>15.7575</v>
      </c>
      <c r="AW9" s="43">
        <v>15.7575</v>
      </c>
      <c r="AX9" s="43">
        <v>21.015000000000001</v>
      </c>
      <c r="AY9" s="43">
        <v>21.015000000000001</v>
      </c>
      <c r="AZ9" s="43">
        <v>21.015000000000001</v>
      </c>
      <c r="BA9" s="43">
        <v>21.015000000000001</v>
      </c>
      <c r="BB9" s="43">
        <v>30.622499999999999</v>
      </c>
      <c r="BC9" s="43">
        <v>30.622499999999999</v>
      </c>
      <c r="BD9" s="43">
        <v>30.622499999999999</v>
      </c>
      <c r="BE9" s="43">
        <v>30.622499999999999</v>
      </c>
      <c r="BF9" s="43">
        <v>65.1875</v>
      </c>
      <c r="BG9" s="43">
        <v>65.1875</v>
      </c>
      <c r="BH9" s="43">
        <v>65.1875</v>
      </c>
      <c r="BI9" s="43">
        <v>65.1875</v>
      </c>
      <c r="BJ9" s="43">
        <v>92.17</v>
      </c>
      <c r="BK9" s="43">
        <v>92.17</v>
      </c>
      <c r="BL9" s="43">
        <v>92.17</v>
      </c>
      <c r="BM9" s="43">
        <v>92.17</v>
      </c>
      <c r="BN9" s="43">
        <v>159.435</v>
      </c>
      <c r="BO9" s="43">
        <v>159.435</v>
      </c>
      <c r="BP9" s="43">
        <v>159.435</v>
      </c>
      <c r="BQ9" s="43">
        <v>159.435</v>
      </c>
      <c r="BR9" s="43">
        <v>131.76249999999999</v>
      </c>
      <c r="BS9" s="43">
        <v>131.76249999999999</v>
      </c>
      <c r="BT9" s="43">
        <v>131.76249999999999</v>
      </c>
      <c r="BU9" s="43">
        <v>131.76249999999999</v>
      </c>
      <c r="BV9" s="43">
        <v>123.8175</v>
      </c>
      <c r="BW9" s="43">
        <v>123.8175</v>
      </c>
      <c r="BX9" s="43">
        <v>123.8175</v>
      </c>
      <c r="BY9" s="43">
        <v>123.8175</v>
      </c>
      <c r="BZ9" s="43">
        <v>116.68</v>
      </c>
      <c r="CA9" s="43">
        <v>116.68</v>
      </c>
      <c r="CB9" s="43">
        <v>116.68</v>
      </c>
      <c r="CC9" s="43">
        <v>116.68</v>
      </c>
      <c r="CD9" s="43">
        <v>140.73500000000001</v>
      </c>
      <c r="CE9" s="43">
        <v>140.73500000000001</v>
      </c>
      <c r="CF9" s="43">
        <v>140.73500000000001</v>
      </c>
      <c r="CG9" s="43">
        <v>140.73500000000001</v>
      </c>
      <c r="CH9" s="43">
        <v>140.19999999999999</v>
      </c>
      <c r="CI9" s="43">
        <v>140.19999999999999</v>
      </c>
      <c r="CJ9" s="43">
        <v>140.19999999999999</v>
      </c>
      <c r="CK9" s="43">
        <v>140.19999999999999</v>
      </c>
      <c r="CL9" s="43">
        <v>109.22</v>
      </c>
      <c r="CM9" s="43">
        <v>109.22</v>
      </c>
      <c r="CN9" s="43">
        <v>109.22</v>
      </c>
      <c r="CO9" s="43">
        <v>109.22</v>
      </c>
      <c r="CP9" s="43">
        <v>90.237499999999997</v>
      </c>
      <c r="CQ9" s="43">
        <v>90.237499999999997</v>
      </c>
      <c r="CR9" s="43">
        <v>90.237499999999997</v>
      </c>
      <c r="CS9" s="43">
        <v>90.237499999999997</v>
      </c>
      <c r="CT9" s="44"/>
      <c r="CU9" s="44"/>
      <c r="CV9" s="44"/>
      <c r="CW9" s="45"/>
      <c r="CX9" s="46">
        <f>IF(SUM(B9:CW9)&lt;&gt;0,AVERAGEIF(B9:CW9,"&lt;&gt;"""),"")</f>
        <v>85.746145833333344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41</v>
      </c>
      <c r="C15" s="71">
        <v>41</v>
      </c>
      <c r="D15" s="71">
        <v>41</v>
      </c>
      <c r="E15" s="71">
        <v>41</v>
      </c>
      <c r="F15" s="71">
        <v>41</v>
      </c>
      <c r="G15" s="71">
        <v>41</v>
      </c>
      <c r="H15" s="71">
        <v>41</v>
      </c>
      <c r="I15" s="71">
        <v>41</v>
      </c>
      <c r="J15" s="71">
        <v>41</v>
      </c>
      <c r="K15" s="71">
        <v>41</v>
      </c>
      <c r="L15" s="71">
        <v>41</v>
      </c>
      <c r="M15" s="71">
        <v>41</v>
      </c>
      <c r="N15" s="71">
        <v>41</v>
      </c>
      <c r="O15" s="71">
        <v>41</v>
      </c>
      <c r="P15" s="71">
        <v>41</v>
      </c>
      <c r="Q15" s="71">
        <v>41</v>
      </c>
      <c r="R15" s="71">
        <v>41</v>
      </c>
      <c r="S15" s="71">
        <v>41</v>
      </c>
      <c r="T15" s="71">
        <v>41</v>
      </c>
      <c r="U15" s="71">
        <v>41</v>
      </c>
      <c r="V15" s="71">
        <v>41</v>
      </c>
      <c r="W15" s="71">
        <v>41</v>
      </c>
      <c r="X15" s="71">
        <v>41</v>
      </c>
      <c r="Y15" s="71">
        <v>41</v>
      </c>
      <c r="Z15" s="71">
        <v>43.106000000000002</v>
      </c>
      <c r="AA15" s="71">
        <v>39.475999999999999</v>
      </c>
      <c r="AB15" s="71">
        <v>34.46</v>
      </c>
      <c r="AC15" s="71">
        <v>28.698</v>
      </c>
      <c r="AD15" s="71">
        <v>22.8</v>
      </c>
      <c r="AE15" s="71">
        <v>16.302</v>
      </c>
      <c r="AF15" s="71">
        <v>10.72</v>
      </c>
      <c r="AG15" s="71">
        <v>5.0919999999999996</v>
      </c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4.5199999999999996</v>
      </c>
      <c r="BG15" s="71">
        <v>9.2279999999999998</v>
      </c>
      <c r="BH15" s="71">
        <v>14.135999999999999</v>
      </c>
      <c r="BI15" s="71">
        <v>19.744</v>
      </c>
      <c r="BJ15" s="71">
        <v>25.684000000000001</v>
      </c>
      <c r="BK15" s="71">
        <v>30.608000000000001</v>
      </c>
      <c r="BL15" s="71">
        <v>34.308</v>
      </c>
      <c r="BM15" s="71">
        <v>37.216000000000001</v>
      </c>
      <c r="BN15" s="71">
        <v>39.42</v>
      </c>
      <c r="BO15" s="71">
        <v>41</v>
      </c>
      <c r="BP15" s="71">
        <v>41</v>
      </c>
      <c r="BQ15" s="71">
        <v>41</v>
      </c>
      <c r="BR15" s="71">
        <v>41</v>
      </c>
      <c r="BS15" s="71">
        <v>41</v>
      </c>
      <c r="BT15" s="71">
        <v>41</v>
      </c>
      <c r="BU15" s="71">
        <v>41</v>
      </c>
      <c r="BV15" s="71">
        <v>41</v>
      </c>
      <c r="BW15" s="71">
        <v>41</v>
      </c>
      <c r="BX15" s="71">
        <v>41</v>
      </c>
      <c r="BY15" s="71">
        <v>41</v>
      </c>
      <c r="BZ15" s="71">
        <v>41</v>
      </c>
      <c r="CA15" s="71">
        <v>41</v>
      </c>
      <c r="CB15" s="71">
        <v>41</v>
      </c>
      <c r="CC15" s="71">
        <v>41</v>
      </c>
      <c r="CD15" s="71">
        <v>41</v>
      </c>
      <c r="CE15" s="71">
        <v>41</v>
      </c>
      <c r="CF15" s="71">
        <v>41</v>
      </c>
      <c r="CG15" s="71">
        <v>41</v>
      </c>
      <c r="CH15" s="71">
        <v>41</v>
      </c>
      <c r="CI15" s="71">
        <v>41</v>
      </c>
      <c r="CJ15" s="71">
        <v>41</v>
      </c>
      <c r="CK15" s="71">
        <v>41</v>
      </c>
      <c r="CL15" s="71">
        <v>41</v>
      </c>
      <c r="CM15" s="71">
        <v>41</v>
      </c>
      <c r="CN15" s="71">
        <v>41</v>
      </c>
      <c r="CO15" s="71">
        <v>41</v>
      </c>
      <c r="CP15" s="71">
        <v>41</v>
      </c>
      <c r="CQ15" s="71">
        <v>41</v>
      </c>
      <c r="CR15" s="71">
        <v>41</v>
      </c>
      <c r="CS15" s="71">
        <v>41</v>
      </c>
      <c r="CT15" s="72"/>
      <c r="CU15" s="72"/>
      <c r="CV15" s="72"/>
      <c r="CW15" s="73"/>
      <c r="CX15" s="74">
        <f t="array" ref="CX15">SUMPRODUCT(B15:CW15*0.25)</f>
        <v>667.62950000000001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</v>
      </c>
      <c r="C17" s="77">
        <f t="shared" ref="C17:BN17" si="0">SUM(C11:C16)</f>
        <v>41</v>
      </c>
      <c r="D17" s="77">
        <f t="shared" si="0"/>
        <v>41</v>
      </c>
      <c r="E17" s="77">
        <f t="shared" si="0"/>
        <v>41</v>
      </c>
      <c r="F17" s="77">
        <f t="shared" si="0"/>
        <v>41</v>
      </c>
      <c r="G17" s="77">
        <f t="shared" si="0"/>
        <v>41</v>
      </c>
      <c r="H17" s="77">
        <f t="shared" si="0"/>
        <v>41</v>
      </c>
      <c r="I17" s="77">
        <f t="shared" si="0"/>
        <v>41</v>
      </c>
      <c r="J17" s="77">
        <f t="shared" si="0"/>
        <v>41</v>
      </c>
      <c r="K17" s="77">
        <f t="shared" si="0"/>
        <v>41</v>
      </c>
      <c r="L17" s="77">
        <f t="shared" si="0"/>
        <v>41</v>
      </c>
      <c r="M17" s="77">
        <f t="shared" si="0"/>
        <v>41</v>
      </c>
      <c r="N17" s="77">
        <f t="shared" si="0"/>
        <v>41</v>
      </c>
      <c r="O17" s="77">
        <f t="shared" si="0"/>
        <v>41</v>
      </c>
      <c r="P17" s="77">
        <f t="shared" si="0"/>
        <v>41</v>
      </c>
      <c r="Q17" s="77">
        <f t="shared" si="0"/>
        <v>41</v>
      </c>
      <c r="R17" s="77">
        <f t="shared" si="0"/>
        <v>41</v>
      </c>
      <c r="S17" s="77">
        <f t="shared" si="0"/>
        <v>41</v>
      </c>
      <c r="T17" s="77">
        <f t="shared" si="0"/>
        <v>41</v>
      </c>
      <c r="U17" s="77">
        <f t="shared" si="0"/>
        <v>41</v>
      </c>
      <c r="V17" s="77">
        <f t="shared" si="0"/>
        <v>41</v>
      </c>
      <c r="W17" s="77">
        <f t="shared" si="0"/>
        <v>41</v>
      </c>
      <c r="X17" s="77">
        <f t="shared" si="0"/>
        <v>41</v>
      </c>
      <c r="Y17" s="77">
        <f t="shared" si="0"/>
        <v>41</v>
      </c>
      <c r="Z17" s="77">
        <f t="shared" si="0"/>
        <v>43.106000000000002</v>
      </c>
      <c r="AA17" s="77">
        <f t="shared" si="0"/>
        <v>39.475999999999999</v>
      </c>
      <c r="AB17" s="77">
        <f t="shared" si="0"/>
        <v>34.46</v>
      </c>
      <c r="AC17" s="77">
        <f t="shared" si="0"/>
        <v>28.698</v>
      </c>
      <c r="AD17" s="77">
        <f t="shared" si="0"/>
        <v>22.8</v>
      </c>
      <c r="AE17" s="77">
        <f t="shared" si="0"/>
        <v>16.302</v>
      </c>
      <c r="AF17" s="77">
        <f t="shared" si="0"/>
        <v>10.72</v>
      </c>
      <c r="AG17" s="77">
        <f t="shared" si="0"/>
        <v>5.0919999999999996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4.5199999999999996</v>
      </c>
      <c r="BG17" s="77">
        <f t="shared" si="0"/>
        <v>9.2279999999999998</v>
      </c>
      <c r="BH17" s="77">
        <f t="shared" si="0"/>
        <v>14.135999999999999</v>
      </c>
      <c r="BI17" s="77">
        <f t="shared" si="0"/>
        <v>19.744</v>
      </c>
      <c r="BJ17" s="77">
        <f t="shared" si="0"/>
        <v>25.684000000000001</v>
      </c>
      <c r="BK17" s="77">
        <f t="shared" si="0"/>
        <v>30.608000000000001</v>
      </c>
      <c r="BL17" s="77">
        <f t="shared" si="0"/>
        <v>34.308</v>
      </c>
      <c r="BM17" s="77">
        <f t="shared" si="0"/>
        <v>37.216000000000001</v>
      </c>
      <c r="BN17" s="77">
        <f t="shared" si="0"/>
        <v>39.42</v>
      </c>
      <c r="BO17" s="77">
        <f t="shared" ref="BO17:CW17" si="1">SUM(BO11:BO16)</f>
        <v>41</v>
      </c>
      <c r="BP17" s="77">
        <f t="shared" si="1"/>
        <v>41</v>
      </c>
      <c r="BQ17" s="77">
        <f t="shared" si="1"/>
        <v>41</v>
      </c>
      <c r="BR17" s="77">
        <f t="shared" si="1"/>
        <v>41</v>
      </c>
      <c r="BS17" s="77">
        <f t="shared" si="1"/>
        <v>41</v>
      </c>
      <c r="BT17" s="77">
        <f t="shared" si="1"/>
        <v>41</v>
      </c>
      <c r="BU17" s="77">
        <f t="shared" si="1"/>
        <v>41</v>
      </c>
      <c r="BV17" s="77">
        <f t="shared" si="1"/>
        <v>41</v>
      </c>
      <c r="BW17" s="77">
        <f t="shared" si="1"/>
        <v>41</v>
      </c>
      <c r="BX17" s="77">
        <f t="shared" si="1"/>
        <v>41</v>
      </c>
      <c r="BY17" s="77">
        <f t="shared" si="1"/>
        <v>41</v>
      </c>
      <c r="BZ17" s="77">
        <f t="shared" si="1"/>
        <v>41</v>
      </c>
      <c r="CA17" s="77">
        <f t="shared" si="1"/>
        <v>41</v>
      </c>
      <c r="CB17" s="77">
        <f t="shared" si="1"/>
        <v>41</v>
      </c>
      <c r="CC17" s="77">
        <f t="shared" si="1"/>
        <v>41</v>
      </c>
      <c r="CD17" s="77">
        <f t="shared" si="1"/>
        <v>41</v>
      </c>
      <c r="CE17" s="77">
        <f t="shared" si="1"/>
        <v>41</v>
      </c>
      <c r="CF17" s="77">
        <f t="shared" si="1"/>
        <v>41</v>
      </c>
      <c r="CG17" s="77">
        <f t="shared" si="1"/>
        <v>41</v>
      </c>
      <c r="CH17" s="77">
        <f t="shared" si="1"/>
        <v>41</v>
      </c>
      <c r="CI17" s="77">
        <f t="shared" si="1"/>
        <v>41</v>
      </c>
      <c r="CJ17" s="77">
        <f t="shared" si="1"/>
        <v>41</v>
      </c>
      <c r="CK17" s="77">
        <f t="shared" si="1"/>
        <v>41</v>
      </c>
      <c r="CL17" s="77">
        <f t="shared" si="1"/>
        <v>41</v>
      </c>
      <c r="CM17" s="77">
        <f t="shared" si="1"/>
        <v>41</v>
      </c>
      <c r="CN17" s="77">
        <f t="shared" si="1"/>
        <v>41</v>
      </c>
      <c r="CO17" s="77">
        <f t="shared" si="1"/>
        <v>41</v>
      </c>
      <c r="CP17" s="77">
        <f t="shared" si="1"/>
        <v>41</v>
      </c>
      <c r="CQ17" s="77">
        <f t="shared" si="1"/>
        <v>41</v>
      </c>
      <c r="CR17" s="77">
        <f t="shared" si="1"/>
        <v>41</v>
      </c>
      <c r="CS17" s="77">
        <f t="shared" si="1"/>
        <v>41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667.62950000000001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874.07100000000014</v>
      </c>
      <c r="C20" s="88">
        <v>799.51200000000006</v>
      </c>
      <c r="D20" s="88">
        <v>799.44</v>
      </c>
      <c r="E20" s="88">
        <v>849.16500000000008</v>
      </c>
      <c r="F20" s="88">
        <v>851.48500000000001</v>
      </c>
      <c r="G20" s="88">
        <v>851.02300000000002</v>
      </c>
      <c r="H20" s="88">
        <v>776.06200000000001</v>
      </c>
      <c r="I20" s="88">
        <v>775.34199999999998</v>
      </c>
      <c r="J20" s="88">
        <v>819.11300000000006</v>
      </c>
      <c r="K20" s="88">
        <v>844.0630000000001</v>
      </c>
      <c r="L20" s="88">
        <v>844.43299999999999</v>
      </c>
      <c r="M20" s="88">
        <v>769.00300000000004</v>
      </c>
      <c r="N20" s="88">
        <v>771.30900000000008</v>
      </c>
      <c r="O20" s="88">
        <v>821.36299999999994</v>
      </c>
      <c r="P20" s="88">
        <v>846.17399999999998</v>
      </c>
      <c r="Q20" s="88">
        <v>846.00299999999993</v>
      </c>
      <c r="R20" s="88">
        <v>768.63599999999997</v>
      </c>
      <c r="S20" s="88">
        <v>768.02299999999991</v>
      </c>
      <c r="T20" s="88">
        <v>816.76900000000001</v>
      </c>
      <c r="U20" s="88">
        <v>842.20899999999995</v>
      </c>
      <c r="V20" s="88">
        <v>823.56999999999994</v>
      </c>
      <c r="W20" s="88">
        <v>747.58399999999995</v>
      </c>
      <c r="X20" s="88">
        <v>739.1339999999999</v>
      </c>
      <c r="Y20" s="88">
        <v>788.55599999999993</v>
      </c>
      <c r="Z20" s="88">
        <v>812.72699999999998</v>
      </c>
      <c r="AA20" s="88">
        <v>812.43599999999992</v>
      </c>
      <c r="AB20" s="88">
        <v>737.03</v>
      </c>
      <c r="AC20" s="88">
        <v>736.24599999999998</v>
      </c>
      <c r="AD20" s="88">
        <v>783.97699999999998</v>
      </c>
      <c r="AE20" s="88">
        <v>808.84699999999998</v>
      </c>
      <c r="AF20" s="88">
        <v>808.56799999999998</v>
      </c>
      <c r="AG20" s="88">
        <v>734.87700000000007</v>
      </c>
      <c r="AH20" s="88">
        <v>719.00199999999995</v>
      </c>
      <c r="AI20" s="88">
        <v>768.76499999999999</v>
      </c>
      <c r="AJ20" s="88">
        <v>793.52499999999998</v>
      </c>
      <c r="AK20" s="88">
        <v>793.8900000000001</v>
      </c>
      <c r="AL20" s="88">
        <v>761.43899999999985</v>
      </c>
      <c r="AM20" s="88">
        <v>761.66899999999998</v>
      </c>
      <c r="AN20" s="88">
        <v>811.24599999999998</v>
      </c>
      <c r="AO20" s="88">
        <v>837.077</v>
      </c>
      <c r="AP20" s="88">
        <v>837.10200000000009</v>
      </c>
      <c r="AQ20" s="88">
        <v>762.29</v>
      </c>
      <c r="AR20" s="88">
        <v>761.41699999999992</v>
      </c>
      <c r="AS20" s="88">
        <v>811.78499999999997</v>
      </c>
      <c r="AT20" s="88">
        <v>783.01700000000005</v>
      </c>
      <c r="AU20" s="88">
        <v>783.62</v>
      </c>
      <c r="AV20" s="88">
        <v>708.3069999999999</v>
      </c>
      <c r="AW20" s="88">
        <v>707.78200000000004</v>
      </c>
      <c r="AX20" s="88">
        <v>755.47</v>
      </c>
      <c r="AY20" s="88">
        <v>780.94899999999996</v>
      </c>
      <c r="AZ20" s="88">
        <v>780.58199999999988</v>
      </c>
      <c r="BA20" s="88">
        <v>705.572</v>
      </c>
      <c r="BB20" s="88">
        <v>707.04000000000008</v>
      </c>
      <c r="BC20" s="88">
        <v>757.3889999999999</v>
      </c>
      <c r="BD20" s="88">
        <v>775.30400000000009</v>
      </c>
      <c r="BE20" s="88">
        <v>774.971</v>
      </c>
      <c r="BF20" s="88">
        <v>709.74699999999996</v>
      </c>
      <c r="BG20" s="88">
        <v>709.95799999999997</v>
      </c>
      <c r="BH20" s="88">
        <v>760.11599999999999</v>
      </c>
      <c r="BI20" s="88">
        <v>776.93299999999999</v>
      </c>
      <c r="BJ20" s="88">
        <v>781.61</v>
      </c>
      <c r="BK20" s="88">
        <v>706.90700000000004</v>
      </c>
      <c r="BL20" s="88">
        <v>700.05099999999993</v>
      </c>
      <c r="BM20" s="88">
        <v>749.69400000000007</v>
      </c>
      <c r="BN20" s="88">
        <v>780.19999999999993</v>
      </c>
      <c r="BO20" s="88">
        <v>770.01300000000003</v>
      </c>
      <c r="BP20" s="88">
        <v>690.87100000000009</v>
      </c>
      <c r="BQ20" s="88">
        <v>690.154</v>
      </c>
      <c r="BR20" s="88">
        <v>726.9079999999999</v>
      </c>
      <c r="BS20" s="88">
        <v>747.17799999999988</v>
      </c>
      <c r="BT20" s="88">
        <v>733.25700000000006</v>
      </c>
      <c r="BU20" s="88">
        <v>672.471</v>
      </c>
      <c r="BV20" s="88">
        <v>659.37400000000002</v>
      </c>
      <c r="BW20" s="88">
        <v>659.20099999999991</v>
      </c>
      <c r="BX20" s="88">
        <v>659.11199999999997</v>
      </c>
      <c r="BY20" s="88">
        <v>659.07100000000003</v>
      </c>
      <c r="BZ20" s="88">
        <v>724.19299999999998</v>
      </c>
      <c r="CA20" s="88">
        <v>724.94399999999996</v>
      </c>
      <c r="CB20" s="88">
        <v>649.50099999999998</v>
      </c>
      <c r="CC20" s="88">
        <v>649.92899999999997</v>
      </c>
      <c r="CD20" s="88">
        <v>672.96699999999998</v>
      </c>
      <c r="CE20" s="88">
        <v>698.43400000000008</v>
      </c>
      <c r="CF20" s="88">
        <v>698.46199999999999</v>
      </c>
      <c r="CG20" s="88">
        <v>622.50900000000001</v>
      </c>
      <c r="CH20" s="88">
        <v>647.73399999999992</v>
      </c>
      <c r="CI20" s="88">
        <v>697.346</v>
      </c>
      <c r="CJ20" s="88">
        <v>728.19</v>
      </c>
      <c r="CK20" s="88">
        <v>727.42100000000005</v>
      </c>
      <c r="CL20" s="88">
        <v>680.21299999999997</v>
      </c>
      <c r="CM20" s="88">
        <v>680.10100000000011</v>
      </c>
      <c r="CN20" s="88">
        <v>737.20699999999988</v>
      </c>
      <c r="CO20" s="88">
        <v>763.07399999999996</v>
      </c>
      <c r="CP20" s="88">
        <v>798.02599999999995</v>
      </c>
      <c r="CQ20" s="88">
        <v>723.44899999999984</v>
      </c>
      <c r="CR20" s="88">
        <v>722.83399999999995</v>
      </c>
      <c r="CS20" s="88">
        <v>773.274</v>
      </c>
      <c r="CT20" s="89"/>
      <c r="CU20" s="89"/>
      <c r="CV20" s="89"/>
      <c r="CW20" s="90"/>
      <c r="CX20" s="91">
        <f t="array" ref="CX20">SUMPRODUCT(B20:CW20*0.25)</f>
        <v>18142.148499999999</v>
      </c>
    </row>
    <row r="21" spans="1:102" ht="24.95" customHeight="1" x14ac:dyDescent="0.2">
      <c r="A21" s="92" t="s">
        <v>17</v>
      </c>
      <c r="B21" s="93">
        <v>1106.8200000000004</v>
      </c>
      <c r="C21" s="94">
        <v>1114.7180000000001</v>
      </c>
      <c r="D21" s="94">
        <v>1111.8399999999999</v>
      </c>
      <c r="E21" s="94">
        <v>1106.748</v>
      </c>
      <c r="F21" s="94">
        <v>1089.1770000000004</v>
      </c>
      <c r="G21" s="94">
        <v>1085.2239999999999</v>
      </c>
      <c r="H21" s="94">
        <v>1081.1590000000001</v>
      </c>
      <c r="I21" s="94">
        <v>1076.8909999999998</v>
      </c>
      <c r="J21" s="94">
        <v>1070.1730000000002</v>
      </c>
      <c r="K21" s="94">
        <v>1067.4199999999998</v>
      </c>
      <c r="L21" s="94">
        <v>1066.076</v>
      </c>
      <c r="M21" s="94">
        <v>1063.2160000000001</v>
      </c>
      <c r="N21" s="94">
        <v>1063.0730000000001</v>
      </c>
      <c r="O21" s="94">
        <v>1061.681</v>
      </c>
      <c r="P21" s="94">
        <v>1058.4100000000003</v>
      </c>
      <c r="Q21" s="94">
        <v>1054.3270000000002</v>
      </c>
      <c r="R21" s="94">
        <v>1068.354</v>
      </c>
      <c r="S21" s="94">
        <v>1065.104</v>
      </c>
      <c r="T21" s="94">
        <v>1060.819</v>
      </c>
      <c r="U21" s="94">
        <v>1059.838</v>
      </c>
      <c r="V21" s="94">
        <v>1090.1229999999998</v>
      </c>
      <c r="W21" s="94">
        <v>1100.0809999999999</v>
      </c>
      <c r="X21" s="94">
        <v>1104.366</v>
      </c>
      <c r="Y21" s="94">
        <v>1110.1119999999999</v>
      </c>
      <c r="Z21" s="94">
        <v>1148.5070000000003</v>
      </c>
      <c r="AA21" s="94">
        <v>1164.8800000000001</v>
      </c>
      <c r="AB21" s="94">
        <v>1169.1840000000002</v>
      </c>
      <c r="AC21" s="94">
        <v>1172.6419999999998</v>
      </c>
      <c r="AD21" s="94">
        <v>1187.8070000000002</v>
      </c>
      <c r="AE21" s="94">
        <v>1183.9280000000001</v>
      </c>
      <c r="AF21" s="94">
        <v>1180.681</v>
      </c>
      <c r="AG21" s="94">
        <v>1179.5910000000001</v>
      </c>
      <c r="AH21" s="94">
        <v>1179.1899999999998</v>
      </c>
      <c r="AI21" s="94">
        <v>1172.9120000000003</v>
      </c>
      <c r="AJ21" s="94">
        <v>1171.3910000000001</v>
      </c>
      <c r="AK21" s="94">
        <v>1184.0579999999998</v>
      </c>
      <c r="AL21" s="94">
        <v>1151.6000000000004</v>
      </c>
      <c r="AM21" s="94">
        <v>1147.9160000000002</v>
      </c>
      <c r="AN21" s="94">
        <v>1144.164</v>
      </c>
      <c r="AO21" s="94">
        <v>1148.998</v>
      </c>
      <c r="AP21" s="94">
        <v>1126.7529999999999</v>
      </c>
      <c r="AQ21" s="94">
        <v>1119.52</v>
      </c>
      <c r="AR21" s="94">
        <v>1116.095</v>
      </c>
      <c r="AS21" s="94">
        <v>1105.538</v>
      </c>
      <c r="AT21" s="94">
        <v>1097.239</v>
      </c>
      <c r="AU21" s="94">
        <v>1094.7299999999998</v>
      </c>
      <c r="AV21" s="94">
        <v>1093.3679999999999</v>
      </c>
      <c r="AW21" s="94">
        <v>1091.6310000000003</v>
      </c>
      <c r="AX21" s="94">
        <v>1091.4059999999999</v>
      </c>
      <c r="AY21" s="94">
        <v>1090.453</v>
      </c>
      <c r="AZ21" s="94">
        <v>1084.5920000000001</v>
      </c>
      <c r="BA21" s="94">
        <v>1073.251</v>
      </c>
      <c r="BB21" s="94">
        <v>1059.8810000000001</v>
      </c>
      <c r="BC21" s="94">
        <v>1057.6149999999998</v>
      </c>
      <c r="BD21" s="94">
        <v>1047.3699999999999</v>
      </c>
      <c r="BE21" s="94">
        <v>1044.1879999999999</v>
      </c>
      <c r="BF21" s="94">
        <v>1040.4970000000001</v>
      </c>
      <c r="BG21" s="94">
        <v>1045.5229999999999</v>
      </c>
      <c r="BH21" s="94">
        <v>1047.539</v>
      </c>
      <c r="BI21" s="94">
        <v>1052.0740000000001</v>
      </c>
      <c r="BJ21" s="94">
        <v>1064.1220000000001</v>
      </c>
      <c r="BK21" s="94">
        <v>1068.7139999999999</v>
      </c>
      <c r="BL21" s="94">
        <v>1077.4280000000001</v>
      </c>
      <c r="BM21" s="94">
        <v>1083.7499999999998</v>
      </c>
      <c r="BN21" s="94">
        <v>1096.8240000000003</v>
      </c>
      <c r="BO21" s="94">
        <v>1101.3169999999998</v>
      </c>
      <c r="BP21" s="94">
        <v>1109.25</v>
      </c>
      <c r="BQ21" s="94">
        <v>1111.3250000000003</v>
      </c>
      <c r="BR21" s="94">
        <v>1142.19</v>
      </c>
      <c r="BS21" s="94">
        <v>1142.057</v>
      </c>
      <c r="BT21" s="94">
        <v>1150.4309999999998</v>
      </c>
      <c r="BU21" s="94">
        <v>1157.941</v>
      </c>
      <c r="BV21" s="94">
        <v>1153.498</v>
      </c>
      <c r="BW21" s="94">
        <v>1155.2620000000002</v>
      </c>
      <c r="BX21" s="94">
        <v>1152.5960000000002</v>
      </c>
      <c r="BY21" s="94">
        <v>1150.6820000000002</v>
      </c>
      <c r="BZ21" s="94">
        <v>1114.789</v>
      </c>
      <c r="CA21" s="94">
        <v>1106.8990000000001</v>
      </c>
      <c r="CB21" s="94">
        <v>1102.3309999999999</v>
      </c>
      <c r="CC21" s="94">
        <v>1093.4740000000004</v>
      </c>
      <c r="CD21" s="94">
        <v>1055.4390000000001</v>
      </c>
      <c r="CE21" s="94">
        <v>1037.3049999999998</v>
      </c>
      <c r="CF21" s="94">
        <v>1028.3720000000001</v>
      </c>
      <c r="CG21" s="94">
        <v>1027.5340000000001</v>
      </c>
      <c r="CH21" s="94">
        <v>964.18400000000008</v>
      </c>
      <c r="CI21" s="94">
        <v>958.71499999999992</v>
      </c>
      <c r="CJ21" s="94">
        <v>955.45900000000017</v>
      </c>
      <c r="CK21" s="94">
        <v>989.24499999999989</v>
      </c>
      <c r="CL21" s="94">
        <v>950.92700000000002</v>
      </c>
      <c r="CM21" s="94">
        <v>977.95800000000008</v>
      </c>
      <c r="CN21" s="94">
        <v>974.51499999999987</v>
      </c>
      <c r="CO21" s="94">
        <v>970.22000000000014</v>
      </c>
      <c r="CP21" s="94">
        <v>955.15500000000009</v>
      </c>
      <c r="CQ21" s="94">
        <v>955.73599999999999</v>
      </c>
      <c r="CR21" s="94">
        <v>952.923</v>
      </c>
      <c r="CS21" s="94">
        <v>949.72400000000005</v>
      </c>
      <c r="CT21" s="95"/>
      <c r="CU21" s="95"/>
      <c r="CV21" s="95"/>
      <c r="CW21" s="96"/>
      <c r="CX21" s="97">
        <f t="array" ref="CX21">SUMPRODUCT(B21:CW21*0.25)</f>
        <v>26060.188250000003</v>
      </c>
    </row>
    <row r="22" spans="1:102" ht="24.95" customHeight="1" x14ac:dyDescent="0.2">
      <c r="A22" s="92" t="s">
        <v>18</v>
      </c>
      <c r="B22" s="98">
        <v>2151.7260000000001</v>
      </c>
      <c r="C22" s="99">
        <v>2163.9029999999998</v>
      </c>
      <c r="D22" s="99">
        <v>2138.8440000000001</v>
      </c>
      <c r="E22" s="99">
        <v>2104.6</v>
      </c>
      <c r="F22" s="99">
        <v>2107.3819999999996</v>
      </c>
      <c r="G22" s="99">
        <v>2082.6949999999997</v>
      </c>
      <c r="H22" s="99">
        <v>2073.4609999999998</v>
      </c>
      <c r="I22" s="99">
        <v>2049.4209999999998</v>
      </c>
      <c r="J22" s="99">
        <v>2032.9550000000002</v>
      </c>
      <c r="K22" s="99">
        <v>2004.9350000000002</v>
      </c>
      <c r="L22" s="99">
        <v>1986.8400000000001</v>
      </c>
      <c r="M22" s="99">
        <v>1978.3570000000004</v>
      </c>
      <c r="N22" s="99">
        <v>1961.174</v>
      </c>
      <c r="O22" s="99">
        <v>1952.1010000000001</v>
      </c>
      <c r="P22" s="99">
        <v>1959.297</v>
      </c>
      <c r="Q22" s="99">
        <v>1971.9610000000002</v>
      </c>
      <c r="R22" s="99">
        <v>1986.1869999999999</v>
      </c>
      <c r="S22" s="99">
        <v>2015.5680000000002</v>
      </c>
      <c r="T22" s="99">
        <v>2045.6570000000002</v>
      </c>
      <c r="U22" s="99">
        <v>2092.7620000000002</v>
      </c>
      <c r="V22" s="99">
        <v>2131.41</v>
      </c>
      <c r="W22" s="99">
        <v>2174.5880000000002</v>
      </c>
      <c r="X22" s="99">
        <v>2211.7709999999997</v>
      </c>
      <c r="Y22" s="99">
        <v>2257.54</v>
      </c>
      <c r="Z22" s="99">
        <v>2256.1840000000002</v>
      </c>
      <c r="AA22" s="99">
        <v>2346.6079999999997</v>
      </c>
      <c r="AB22" s="99">
        <v>2415.64</v>
      </c>
      <c r="AC22" s="99">
        <v>2492.335</v>
      </c>
      <c r="AD22" s="99">
        <v>2593.3560000000002</v>
      </c>
      <c r="AE22" s="99">
        <v>2673.4959999999996</v>
      </c>
      <c r="AF22" s="99">
        <v>2743.6279999999997</v>
      </c>
      <c r="AG22" s="99">
        <v>2826.0829999999996</v>
      </c>
      <c r="AH22" s="99">
        <v>2916.1550000000002</v>
      </c>
      <c r="AI22" s="99">
        <v>2977.2699999999995</v>
      </c>
      <c r="AJ22" s="99">
        <v>3033.1579999999994</v>
      </c>
      <c r="AK22" s="99">
        <v>3103.5150000000003</v>
      </c>
      <c r="AL22" s="99">
        <v>3133.2399999999993</v>
      </c>
      <c r="AM22" s="99">
        <v>3185.8059999999996</v>
      </c>
      <c r="AN22" s="99">
        <v>3214.2210000000005</v>
      </c>
      <c r="AO22" s="99">
        <v>3260.6709999999998</v>
      </c>
      <c r="AP22" s="99">
        <v>3301.1059999999998</v>
      </c>
      <c r="AQ22" s="99">
        <v>3337.7559999999999</v>
      </c>
      <c r="AR22" s="99">
        <v>3367.607</v>
      </c>
      <c r="AS22" s="99">
        <v>3400.1170000000002</v>
      </c>
      <c r="AT22" s="99">
        <v>3434.9459999999999</v>
      </c>
      <c r="AU22" s="99">
        <v>3455.5629999999996</v>
      </c>
      <c r="AV22" s="99">
        <v>3472.6639999999998</v>
      </c>
      <c r="AW22" s="99">
        <v>3476.5720000000006</v>
      </c>
      <c r="AX22" s="99">
        <v>3478.0339999999997</v>
      </c>
      <c r="AY22" s="99">
        <v>3475.3459999999995</v>
      </c>
      <c r="AZ22" s="99">
        <v>3453.4119999999998</v>
      </c>
      <c r="BA22" s="99">
        <v>3421.8849999999993</v>
      </c>
      <c r="BB22" s="99">
        <v>3367.5129999999999</v>
      </c>
      <c r="BC22" s="99">
        <v>3327.9760000000001</v>
      </c>
      <c r="BD22" s="99">
        <v>3285.1729999999993</v>
      </c>
      <c r="BE22" s="99">
        <v>3246.6479999999997</v>
      </c>
      <c r="BF22" s="99">
        <v>3181.4639999999995</v>
      </c>
      <c r="BG22" s="99">
        <v>3145.3979999999997</v>
      </c>
      <c r="BH22" s="99">
        <v>3114.4279999999999</v>
      </c>
      <c r="BI22" s="99">
        <v>3094.203</v>
      </c>
      <c r="BJ22" s="99">
        <v>3086.203</v>
      </c>
      <c r="BK22" s="99">
        <v>3071.31</v>
      </c>
      <c r="BL22" s="99">
        <v>3076.2229999999995</v>
      </c>
      <c r="BM22" s="99">
        <v>3093.8180000000002</v>
      </c>
      <c r="BN22" s="99">
        <v>3160.944</v>
      </c>
      <c r="BO22" s="99">
        <v>3184.8729999999996</v>
      </c>
      <c r="BP22" s="99">
        <v>3240.52</v>
      </c>
      <c r="BQ22" s="99">
        <v>3260.3489999999997</v>
      </c>
      <c r="BR22" s="99">
        <v>3451.3609999999994</v>
      </c>
      <c r="BS22" s="99">
        <v>3498.8419999999996</v>
      </c>
      <c r="BT22" s="99">
        <v>3535.2370000000001</v>
      </c>
      <c r="BU22" s="99">
        <v>3563.4139999999993</v>
      </c>
      <c r="BV22" s="99">
        <v>3636.9559999999997</v>
      </c>
      <c r="BW22" s="99">
        <v>3657.002</v>
      </c>
      <c r="BX22" s="99">
        <v>3667.0239999999994</v>
      </c>
      <c r="BY22" s="99">
        <v>3657.9269999999997</v>
      </c>
      <c r="BZ22" s="99">
        <v>3649.0909999999999</v>
      </c>
      <c r="CA22" s="99">
        <v>3631.5409999999997</v>
      </c>
      <c r="CB22" s="99">
        <v>3612.5529999999999</v>
      </c>
      <c r="CC22" s="99">
        <v>3543.8849999999998</v>
      </c>
      <c r="CD22" s="99">
        <v>3453.5460000000003</v>
      </c>
      <c r="CE22" s="99">
        <v>3286.5360000000001</v>
      </c>
      <c r="CF22" s="99">
        <v>3220.8359999999993</v>
      </c>
      <c r="CG22" s="99">
        <v>3220.3650000000002</v>
      </c>
      <c r="CH22" s="99">
        <v>3035.4949999999994</v>
      </c>
      <c r="CI22" s="99">
        <v>2950.6390000000001</v>
      </c>
      <c r="CJ22" s="99">
        <v>2898.3149999999996</v>
      </c>
      <c r="CK22" s="99">
        <v>2877.3639999999996</v>
      </c>
      <c r="CL22" s="99">
        <v>2740.3409999999999</v>
      </c>
      <c r="CM22" s="99">
        <v>2711.8589999999999</v>
      </c>
      <c r="CN22" s="99">
        <v>2657.2449999999999</v>
      </c>
      <c r="CO22" s="99">
        <v>2595.1469999999999</v>
      </c>
      <c r="CP22" s="99">
        <v>2501.0459999999998</v>
      </c>
      <c r="CQ22" s="99">
        <v>2444.5279999999998</v>
      </c>
      <c r="CR22" s="99">
        <v>2415.6369999999997</v>
      </c>
      <c r="CS22" s="99">
        <v>2372.0349999999994</v>
      </c>
      <c r="CT22" s="100"/>
      <c r="CU22" s="100"/>
      <c r="CV22" s="100"/>
      <c r="CW22" s="96"/>
      <c r="CX22" s="97">
        <f t="array" ref="CX22">SUMPRODUCT(B22:CW22*0.25)</f>
        <v>68826.079749999961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220</v>
      </c>
      <c r="AN23" s="99">
        <v>220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220</v>
      </c>
      <c r="BB23" s="99">
        <v>220</v>
      </c>
      <c r="BC23" s="99">
        <v>220</v>
      </c>
      <c r="BD23" s="99">
        <v>220</v>
      </c>
      <c r="BE23" s="99">
        <v>220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1045</v>
      </c>
    </row>
    <row r="24" spans="1:102" ht="24.95" customHeight="1" x14ac:dyDescent="0.2">
      <c r="A24" s="104" t="s">
        <v>20</v>
      </c>
      <c r="B24" s="94">
        <v>101</v>
      </c>
      <c r="C24" s="94">
        <v>100</v>
      </c>
      <c r="D24" s="94">
        <v>99</v>
      </c>
      <c r="E24" s="94">
        <v>98</v>
      </c>
      <c r="F24" s="94">
        <v>97</v>
      </c>
      <c r="G24" s="94">
        <v>97</v>
      </c>
      <c r="H24" s="94">
        <v>96</v>
      </c>
      <c r="I24" s="94">
        <v>95</v>
      </c>
      <c r="J24" s="94">
        <v>95</v>
      </c>
      <c r="K24" s="94">
        <v>94</v>
      </c>
      <c r="L24" s="94">
        <v>94</v>
      </c>
      <c r="M24" s="94">
        <v>94</v>
      </c>
      <c r="N24" s="94">
        <v>93</v>
      </c>
      <c r="O24" s="94">
        <v>93</v>
      </c>
      <c r="P24" s="94">
        <v>93</v>
      </c>
      <c r="Q24" s="94">
        <v>93</v>
      </c>
      <c r="R24" s="94">
        <v>93</v>
      </c>
      <c r="S24" s="94">
        <v>94</v>
      </c>
      <c r="T24" s="94">
        <v>96</v>
      </c>
      <c r="U24" s="94">
        <v>97</v>
      </c>
      <c r="V24" s="94">
        <v>100</v>
      </c>
      <c r="W24" s="94">
        <v>101</v>
      </c>
      <c r="X24" s="94">
        <v>102</v>
      </c>
      <c r="Y24" s="94">
        <v>102</v>
      </c>
      <c r="Z24" s="94">
        <v>102</v>
      </c>
      <c r="AA24" s="94">
        <v>101</v>
      </c>
      <c r="AB24" s="94">
        <v>100</v>
      </c>
      <c r="AC24" s="94">
        <v>98</v>
      </c>
      <c r="AD24" s="94">
        <v>94</v>
      </c>
      <c r="AE24" s="94">
        <v>92</v>
      </c>
      <c r="AF24" s="94">
        <v>89</v>
      </c>
      <c r="AG24" s="94">
        <v>86</v>
      </c>
      <c r="AH24" s="94">
        <v>84</v>
      </c>
      <c r="AI24" s="94">
        <v>81</v>
      </c>
      <c r="AJ24" s="94">
        <v>78</v>
      </c>
      <c r="AK24" s="94">
        <v>76</v>
      </c>
      <c r="AL24" s="94">
        <v>73</v>
      </c>
      <c r="AM24" s="94">
        <v>71</v>
      </c>
      <c r="AN24" s="94">
        <v>69</v>
      </c>
      <c r="AO24" s="94">
        <v>68</v>
      </c>
      <c r="AP24" s="94">
        <v>67</v>
      </c>
      <c r="AQ24" s="94">
        <v>67</v>
      </c>
      <c r="AR24" s="94">
        <v>66</v>
      </c>
      <c r="AS24" s="94">
        <v>66</v>
      </c>
      <c r="AT24" s="94">
        <v>67</v>
      </c>
      <c r="AU24" s="94">
        <v>67</v>
      </c>
      <c r="AV24" s="94">
        <v>67</v>
      </c>
      <c r="AW24" s="94">
        <v>68</v>
      </c>
      <c r="AX24" s="94">
        <v>69</v>
      </c>
      <c r="AY24" s="94">
        <v>70</v>
      </c>
      <c r="AZ24" s="94">
        <v>71</v>
      </c>
      <c r="BA24" s="94">
        <v>72</v>
      </c>
      <c r="BB24" s="94">
        <v>73</v>
      </c>
      <c r="BC24" s="94">
        <v>75</v>
      </c>
      <c r="BD24" s="94">
        <v>77</v>
      </c>
      <c r="BE24" s="94">
        <v>80</v>
      </c>
      <c r="BF24" s="94">
        <v>83</v>
      </c>
      <c r="BG24" s="94">
        <v>87</v>
      </c>
      <c r="BH24" s="94">
        <v>91</v>
      </c>
      <c r="BI24" s="94">
        <v>96</v>
      </c>
      <c r="BJ24" s="94">
        <v>101</v>
      </c>
      <c r="BK24" s="94">
        <v>106</v>
      </c>
      <c r="BL24" s="94">
        <v>111</v>
      </c>
      <c r="BM24" s="94">
        <v>116</v>
      </c>
      <c r="BN24" s="94">
        <v>121</v>
      </c>
      <c r="BO24" s="94">
        <v>125</v>
      </c>
      <c r="BP24" s="94">
        <v>129</v>
      </c>
      <c r="BQ24" s="94">
        <v>132</v>
      </c>
      <c r="BR24" s="94">
        <v>135</v>
      </c>
      <c r="BS24" s="94">
        <v>137</v>
      </c>
      <c r="BT24" s="94">
        <v>138</v>
      </c>
      <c r="BU24" s="94">
        <v>138</v>
      </c>
      <c r="BV24" s="94">
        <v>137</v>
      </c>
      <c r="BW24" s="94">
        <v>137</v>
      </c>
      <c r="BX24" s="94">
        <v>137</v>
      </c>
      <c r="BY24" s="94">
        <v>136</v>
      </c>
      <c r="BZ24" s="94">
        <v>136</v>
      </c>
      <c r="CA24" s="94">
        <v>136</v>
      </c>
      <c r="CB24" s="94">
        <v>135</v>
      </c>
      <c r="CC24" s="94">
        <v>133</v>
      </c>
      <c r="CD24" s="94">
        <v>131</v>
      </c>
      <c r="CE24" s="94">
        <v>128</v>
      </c>
      <c r="CF24" s="94">
        <v>126</v>
      </c>
      <c r="CG24" s="94">
        <v>123</v>
      </c>
      <c r="CH24" s="94">
        <v>121</v>
      </c>
      <c r="CI24" s="94">
        <v>118</v>
      </c>
      <c r="CJ24" s="94">
        <v>116</v>
      </c>
      <c r="CK24" s="94">
        <v>114</v>
      </c>
      <c r="CL24" s="94">
        <v>113</v>
      </c>
      <c r="CM24" s="94">
        <v>111</v>
      </c>
      <c r="CN24" s="94">
        <v>109</v>
      </c>
      <c r="CO24" s="94">
        <v>108</v>
      </c>
      <c r="CP24" s="94">
        <v>106</v>
      </c>
      <c r="CQ24" s="94">
        <v>105</v>
      </c>
      <c r="CR24" s="94">
        <v>103</v>
      </c>
      <c r="CS24" s="94">
        <v>101</v>
      </c>
      <c r="CT24" s="94"/>
      <c r="CU24" s="94"/>
      <c r="CV24" s="94"/>
      <c r="CW24" s="94"/>
      <c r="CX24" s="97">
        <f t="array" ref="CX24">SUMPRODUCT(B24:CW24*0.25)</f>
        <v>2391.75</v>
      </c>
    </row>
    <row r="25" spans="1:102" ht="24.95" customHeight="1" x14ac:dyDescent="0.2">
      <c r="A25" s="104" t="s">
        <v>21</v>
      </c>
      <c r="B25" s="94">
        <v>253</v>
      </c>
      <c r="C25" s="94">
        <v>253</v>
      </c>
      <c r="D25" s="94">
        <v>253</v>
      </c>
      <c r="E25" s="94">
        <v>253</v>
      </c>
      <c r="F25" s="94">
        <v>244.99999999999997</v>
      </c>
      <c r="G25" s="94">
        <v>244.99999999999997</v>
      </c>
      <c r="H25" s="94">
        <v>244.99999999999997</v>
      </c>
      <c r="I25" s="94">
        <v>244.99999999999997</v>
      </c>
      <c r="J25" s="94">
        <v>241</v>
      </c>
      <c r="K25" s="94">
        <v>241</v>
      </c>
      <c r="L25" s="94">
        <v>241</v>
      </c>
      <c r="M25" s="94">
        <v>241</v>
      </c>
      <c r="N25" s="94">
        <v>242</v>
      </c>
      <c r="O25" s="94">
        <v>242</v>
      </c>
      <c r="P25" s="94">
        <v>242</v>
      </c>
      <c r="Q25" s="94">
        <v>242</v>
      </c>
      <c r="R25" s="94">
        <v>254</v>
      </c>
      <c r="S25" s="94">
        <v>254</v>
      </c>
      <c r="T25" s="94">
        <v>254</v>
      </c>
      <c r="U25" s="94">
        <v>254</v>
      </c>
      <c r="V25" s="94">
        <v>278</v>
      </c>
      <c r="W25" s="94">
        <v>278</v>
      </c>
      <c r="X25" s="94">
        <v>278</v>
      </c>
      <c r="Y25" s="94">
        <v>278</v>
      </c>
      <c r="Z25" s="94">
        <v>320.00000000000006</v>
      </c>
      <c r="AA25" s="94">
        <v>320.00000000000006</v>
      </c>
      <c r="AB25" s="94">
        <v>320.00000000000006</v>
      </c>
      <c r="AC25" s="94">
        <v>320.00000000000006</v>
      </c>
      <c r="AD25" s="94">
        <v>350</v>
      </c>
      <c r="AE25" s="94">
        <v>350</v>
      </c>
      <c r="AF25" s="94">
        <v>350</v>
      </c>
      <c r="AG25" s="94">
        <v>350</v>
      </c>
      <c r="AH25" s="94">
        <v>361.00000000000006</v>
      </c>
      <c r="AI25" s="94">
        <v>361.00000000000006</v>
      </c>
      <c r="AJ25" s="94">
        <v>361.00000000000006</v>
      </c>
      <c r="AK25" s="94">
        <v>361.00000000000006</v>
      </c>
      <c r="AL25" s="94">
        <v>363</v>
      </c>
      <c r="AM25" s="94">
        <v>363</v>
      </c>
      <c r="AN25" s="94">
        <v>363</v>
      </c>
      <c r="AO25" s="94">
        <v>363</v>
      </c>
      <c r="AP25" s="94">
        <v>364</v>
      </c>
      <c r="AQ25" s="94">
        <v>364</v>
      </c>
      <c r="AR25" s="94">
        <v>364</v>
      </c>
      <c r="AS25" s="94">
        <v>364</v>
      </c>
      <c r="AT25" s="94">
        <v>368</v>
      </c>
      <c r="AU25" s="94">
        <v>368</v>
      </c>
      <c r="AV25" s="94">
        <v>368</v>
      </c>
      <c r="AW25" s="94">
        <v>368</v>
      </c>
      <c r="AX25" s="94">
        <v>369</v>
      </c>
      <c r="AY25" s="94">
        <v>369</v>
      </c>
      <c r="AZ25" s="94">
        <v>369</v>
      </c>
      <c r="BA25" s="94">
        <v>369</v>
      </c>
      <c r="BB25" s="94">
        <v>361.99999999999994</v>
      </c>
      <c r="BC25" s="94">
        <v>361.99999999999994</v>
      </c>
      <c r="BD25" s="94">
        <v>361.99999999999994</v>
      </c>
      <c r="BE25" s="94">
        <v>361.99999999999994</v>
      </c>
      <c r="BF25" s="94">
        <v>360</v>
      </c>
      <c r="BG25" s="94">
        <v>360</v>
      </c>
      <c r="BH25" s="94">
        <v>360</v>
      </c>
      <c r="BI25" s="94">
        <v>360</v>
      </c>
      <c r="BJ25" s="94">
        <v>360</v>
      </c>
      <c r="BK25" s="94">
        <v>360</v>
      </c>
      <c r="BL25" s="94">
        <v>360</v>
      </c>
      <c r="BM25" s="94">
        <v>360</v>
      </c>
      <c r="BN25" s="94">
        <v>381</v>
      </c>
      <c r="BO25" s="94">
        <v>381</v>
      </c>
      <c r="BP25" s="94">
        <v>381</v>
      </c>
      <c r="BQ25" s="94">
        <v>381</v>
      </c>
      <c r="BR25" s="94">
        <v>402</v>
      </c>
      <c r="BS25" s="94">
        <v>402</v>
      </c>
      <c r="BT25" s="94">
        <v>402</v>
      </c>
      <c r="BU25" s="94">
        <v>402</v>
      </c>
      <c r="BV25" s="94">
        <v>398</v>
      </c>
      <c r="BW25" s="94">
        <v>398</v>
      </c>
      <c r="BX25" s="94">
        <v>398</v>
      </c>
      <c r="BY25" s="94">
        <v>398</v>
      </c>
      <c r="BZ25" s="94">
        <v>385</v>
      </c>
      <c r="CA25" s="94">
        <v>385</v>
      </c>
      <c r="CB25" s="94">
        <v>385</v>
      </c>
      <c r="CC25" s="94">
        <v>385</v>
      </c>
      <c r="CD25" s="94">
        <v>353.99999999999994</v>
      </c>
      <c r="CE25" s="94">
        <v>353.99999999999994</v>
      </c>
      <c r="CF25" s="94">
        <v>353.99999999999994</v>
      </c>
      <c r="CG25" s="94">
        <v>353.99999999999994</v>
      </c>
      <c r="CH25" s="94">
        <v>318</v>
      </c>
      <c r="CI25" s="94">
        <v>318</v>
      </c>
      <c r="CJ25" s="94">
        <v>318</v>
      </c>
      <c r="CK25" s="94">
        <v>318</v>
      </c>
      <c r="CL25" s="94">
        <v>285.00000000000006</v>
      </c>
      <c r="CM25" s="94">
        <v>285.00000000000006</v>
      </c>
      <c r="CN25" s="94">
        <v>285.00000000000006</v>
      </c>
      <c r="CO25" s="94">
        <v>285.00000000000006</v>
      </c>
      <c r="CP25" s="94">
        <v>253</v>
      </c>
      <c r="CQ25" s="94">
        <v>253</v>
      </c>
      <c r="CR25" s="94">
        <v>253</v>
      </c>
      <c r="CS25" s="94">
        <v>253</v>
      </c>
      <c r="CT25" s="94"/>
      <c r="CU25" s="94"/>
      <c r="CV25" s="94"/>
      <c r="CW25" s="94"/>
      <c r="CX25" s="97">
        <f t="array" ref="CX25">SUMPRODUCT(B25:CW25*0.25)</f>
        <v>7866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4486.6170000000002</v>
      </c>
      <c r="C27" s="107">
        <f t="shared" ref="C27:BN27" si="2">SUM(C20:C26)</f>
        <v>4431.1329999999998</v>
      </c>
      <c r="D27" s="107">
        <f t="shared" si="2"/>
        <v>4402.1239999999998</v>
      </c>
      <c r="E27" s="107">
        <f t="shared" si="2"/>
        <v>4411.5129999999999</v>
      </c>
      <c r="F27" s="107">
        <f t="shared" si="2"/>
        <v>4390.0439999999999</v>
      </c>
      <c r="G27" s="107">
        <f t="shared" si="2"/>
        <v>4360.9419999999991</v>
      </c>
      <c r="H27" s="107">
        <f t="shared" si="2"/>
        <v>4271.6819999999998</v>
      </c>
      <c r="I27" s="107">
        <f t="shared" si="2"/>
        <v>4241.6539999999995</v>
      </c>
      <c r="J27" s="107">
        <f t="shared" si="2"/>
        <v>4258.241</v>
      </c>
      <c r="K27" s="107">
        <f t="shared" si="2"/>
        <v>4251.4179999999997</v>
      </c>
      <c r="L27" s="107">
        <f t="shared" si="2"/>
        <v>4232.3490000000002</v>
      </c>
      <c r="M27" s="107">
        <f t="shared" si="2"/>
        <v>4145.5760000000009</v>
      </c>
      <c r="N27" s="107">
        <f t="shared" si="2"/>
        <v>4130.5560000000005</v>
      </c>
      <c r="O27" s="107">
        <f t="shared" si="2"/>
        <v>4170.1450000000004</v>
      </c>
      <c r="P27" s="107">
        <f t="shared" si="2"/>
        <v>4198.8810000000003</v>
      </c>
      <c r="Q27" s="107">
        <f t="shared" si="2"/>
        <v>4207.2910000000002</v>
      </c>
      <c r="R27" s="107">
        <f t="shared" si="2"/>
        <v>4170.1769999999997</v>
      </c>
      <c r="S27" s="107">
        <f t="shared" si="2"/>
        <v>4196.6949999999997</v>
      </c>
      <c r="T27" s="107">
        <f t="shared" si="2"/>
        <v>4273.2449999999999</v>
      </c>
      <c r="U27" s="107">
        <f t="shared" si="2"/>
        <v>4345.8090000000002</v>
      </c>
      <c r="V27" s="107">
        <f t="shared" si="2"/>
        <v>4423.1029999999992</v>
      </c>
      <c r="W27" s="107">
        <f t="shared" si="2"/>
        <v>4401.2530000000006</v>
      </c>
      <c r="X27" s="107">
        <f t="shared" si="2"/>
        <v>4435.2709999999997</v>
      </c>
      <c r="Y27" s="107">
        <f t="shared" si="2"/>
        <v>4536.2079999999996</v>
      </c>
      <c r="Z27" s="107">
        <f t="shared" si="2"/>
        <v>4639.4180000000006</v>
      </c>
      <c r="AA27" s="107">
        <f t="shared" si="2"/>
        <v>4744.924</v>
      </c>
      <c r="AB27" s="107">
        <f t="shared" si="2"/>
        <v>4741.8540000000003</v>
      </c>
      <c r="AC27" s="107">
        <f t="shared" si="2"/>
        <v>4819.223</v>
      </c>
      <c r="AD27" s="107">
        <f t="shared" si="2"/>
        <v>5009.1400000000003</v>
      </c>
      <c r="AE27" s="107">
        <f t="shared" si="2"/>
        <v>5108.2709999999997</v>
      </c>
      <c r="AF27" s="107">
        <f t="shared" si="2"/>
        <v>5171.8769999999995</v>
      </c>
      <c r="AG27" s="107">
        <f t="shared" si="2"/>
        <v>5176.5509999999995</v>
      </c>
      <c r="AH27" s="107">
        <f t="shared" si="2"/>
        <v>5259.3469999999998</v>
      </c>
      <c r="AI27" s="107">
        <f t="shared" si="2"/>
        <v>5360.9470000000001</v>
      </c>
      <c r="AJ27" s="107">
        <f t="shared" si="2"/>
        <v>5437.0739999999996</v>
      </c>
      <c r="AK27" s="107">
        <f t="shared" si="2"/>
        <v>5518.4629999999997</v>
      </c>
      <c r="AL27" s="107">
        <f t="shared" si="2"/>
        <v>5482.2789999999995</v>
      </c>
      <c r="AM27" s="107">
        <f t="shared" si="2"/>
        <v>5749.3909999999996</v>
      </c>
      <c r="AN27" s="107">
        <f t="shared" si="2"/>
        <v>5821.6310000000003</v>
      </c>
      <c r="AO27" s="107">
        <f t="shared" si="2"/>
        <v>5897.7460000000001</v>
      </c>
      <c r="AP27" s="107">
        <f t="shared" si="2"/>
        <v>5915.9609999999993</v>
      </c>
      <c r="AQ27" s="107">
        <f t="shared" si="2"/>
        <v>5870.5659999999998</v>
      </c>
      <c r="AR27" s="107">
        <f t="shared" si="2"/>
        <v>5895.1189999999997</v>
      </c>
      <c r="AS27" s="107">
        <f t="shared" si="2"/>
        <v>5967.4400000000005</v>
      </c>
      <c r="AT27" s="107">
        <f t="shared" si="2"/>
        <v>5970.2020000000002</v>
      </c>
      <c r="AU27" s="107">
        <f t="shared" si="2"/>
        <v>5988.9129999999996</v>
      </c>
      <c r="AV27" s="107">
        <f t="shared" si="2"/>
        <v>5929.3389999999999</v>
      </c>
      <c r="AW27" s="107">
        <f t="shared" si="2"/>
        <v>5931.9850000000006</v>
      </c>
      <c r="AX27" s="107">
        <f t="shared" si="2"/>
        <v>5982.91</v>
      </c>
      <c r="AY27" s="107">
        <f t="shared" si="2"/>
        <v>6005.7479999999996</v>
      </c>
      <c r="AZ27" s="107">
        <f t="shared" si="2"/>
        <v>5978.5859999999993</v>
      </c>
      <c r="BA27" s="107">
        <f t="shared" si="2"/>
        <v>5861.7079999999987</v>
      </c>
      <c r="BB27" s="107">
        <f t="shared" si="2"/>
        <v>5789.4340000000002</v>
      </c>
      <c r="BC27" s="107">
        <f t="shared" si="2"/>
        <v>5799.98</v>
      </c>
      <c r="BD27" s="107">
        <f t="shared" si="2"/>
        <v>5766.8469999999998</v>
      </c>
      <c r="BE27" s="107">
        <f t="shared" si="2"/>
        <v>5727.8069999999998</v>
      </c>
      <c r="BF27" s="107">
        <f t="shared" si="2"/>
        <v>5374.7079999999996</v>
      </c>
      <c r="BG27" s="107">
        <f t="shared" si="2"/>
        <v>5347.878999999999</v>
      </c>
      <c r="BH27" s="107">
        <f t="shared" si="2"/>
        <v>5373.0829999999996</v>
      </c>
      <c r="BI27" s="107">
        <f t="shared" si="2"/>
        <v>5379.21</v>
      </c>
      <c r="BJ27" s="107">
        <f t="shared" si="2"/>
        <v>5392.9349999999995</v>
      </c>
      <c r="BK27" s="107">
        <f t="shared" si="2"/>
        <v>5312.9310000000005</v>
      </c>
      <c r="BL27" s="107">
        <f t="shared" si="2"/>
        <v>5324.7019999999993</v>
      </c>
      <c r="BM27" s="107">
        <f t="shared" si="2"/>
        <v>5403.2620000000006</v>
      </c>
      <c r="BN27" s="107">
        <f t="shared" si="2"/>
        <v>5539.9680000000008</v>
      </c>
      <c r="BO27" s="107">
        <f t="shared" ref="BO27:CW27" si="3">SUM(BO20:BO26)</f>
        <v>5562.2029999999995</v>
      </c>
      <c r="BP27" s="107">
        <f t="shared" si="3"/>
        <v>5550.6409999999996</v>
      </c>
      <c r="BQ27" s="107">
        <f t="shared" si="3"/>
        <v>5574.8279999999995</v>
      </c>
      <c r="BR27" s="107">
        <f t="shared" si="3"/>
        <v>5857.4589999999989</v>
      </c>
      <c r="BS27" s="107">
        <f t="shared" si="3"/>
        <v>5927.0769999999993</v>
      </c>
      <c r="BT27" s="107">
        <f t="shared" si="3"/>
        <v>5958.9250000000002</v>
      </c>
      <c r="BU27" s="107">
        <f t="shared" si="3"/>
        <v>5933.8259999999991</v>
      </c>
      <c r="BV27" s="107">
        <f t="shared" si="3"/>
        <v>5984.8279999999995</v>
      </c>
      <c r="BW27" s="107">
        <f t="shared" si="3"/>
        <v>6006.4650000000001</v>
      </c>
      <c r="BX27" s="107">
        <f t="shared" si="3"/>
        <v>6013.732</v>
      </c>
      <c r="BY27" s="107">
        <f t="shared" si="3"/>
        <v>6001.68</v>
      </c>
      <c r="BZ27" s="107">
        <f t="shared" si="3"/>
        <v>6009.0730000000003</v>
      </c>
      <c r="CA27" s="107">
        <f t="shared" si="3"/>
        <v>5984.384</v>
      </c>
      <c r="CB27" s="107">
        <f t="shared" si="3"/>
        <v>5884.3850000000002</v>
      </c>
      <c r="CC27" s="107">
        <f t="shared" si="3"/>
        <v>5805.2880000000005</v>
      </c>
      <c r="CD27" s="107">
        <f t="shared" si="3"/>
        <v>5666.9520000000002</v>
      </c>
      <c r="CE27" s="107">
        <f t="shared" si="3"/>
        <v>5504.2749999999996</v>
      </c>
      <c r="CF27" s="107">
        <f t="shared" si="3"/>
        <v>5427.6699999999992</v>
      </c>
      <c r="CG27" s="107">
        <f t="shared" si="3"/>
        <v>5347.4080000000004</v>
      </c>
      <c r="CH27" s="107">
        <f t="shared" si="3"/>
        <v>5086.4129999999996</v>
      </c>
      <c r="CI27" s="107">
        <f t="shared" si="3"/>
        <v>5042.7</v>
      </c>
      <c r="CJ27" s="107">
        <f t="shared" si="3"/>
        <v>5015.9639999999999</v>
      </c>
      <c r="CK27" s="107">
        <f t="shared" si="3"/>
        <v>5026.03</v>
      </c>
      <c r="CL27" s="107">
        <f t="shared" si="3"/>
        <v>4769.4809999999998</v>
      </c>
      <c r="CM27" s="107">
        <f t="shared" si="3"/>
        <v>4765.9179999999997</v>
      </c>
      <c r="CN27" s="107">
        <f t="shared" si="3"/>
        <v>4762.9669999999996</v>
      </c>
      <c r="CO27" s="107">
        <f t="shared" si="3"/>
        <v>4721.4409999999998</v>
      </c>
      <c r="CP27" s="107">
        <f t="shared" si="3"/>
        <v>4613.2269999999999</v>
      </c>
      <c r="CQ27" s="107">
        <f t="shared" si="3"/>
        <v>4481.7129999999997</v>
      </c>
      <c r="CR27" s="107">
        <f t="shared" si="3"/>
        <v>4447.3940000000002</v>
      </c>
      <c r="CS27" s="107">
        <f t="shared" si="3"/>
        <v>4449.0329999999994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124331.16649999996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478</v>
      </c>
      <c r="C30" s="88">
        <v>477</v>
      </c>
      <c r="D30" s="88">
        <v>476</v>
      </c>
      <c r="E30" s="88">
        <v>475</v>
      </c>
      <c r="F30" s="88">
        <v>466</v>
      </c>
      <c r="G30" s="88">
        <v>466</v>
      </c>
      <c r="H30" s="88">
        <v>465</v>
      </c>
      <c r="I30" s="88">
        <v>464</v>
      </c>
      <c r="J30" s="88">
        <v>453</v>
      </c>
      <c r="K30" s="88">
        <v>452</v>
      </c>
      <c r="L30" s="88">
        <v>452</v>
      </c>
      <c r="M30" s="88">
        <v>452</v>
      </c>
      <c r="N30" s="88">
        <v>450</v>
      </c>
      <c r="O30" s="88">
        <v>450</v>
      </c>
      <c r="P30" s="88">
        <v>450</v>
      </c>
      <c r="Q30" s="88">
        <v>450</v>
      </c>
      <c r="R30" s="88">
        <v>461</v>
      </c>
      <c r="S30" s="88">
        <v>462</v>
      </c>
      <c r="T30" s="88">
        <v>464</v>
      </c>
      <c r="U30" s="88">
        <v>465</v>
      </c>
      <c r="V30" s="88">
        <v>492</v>
      </c>
      <c r="W30" s="88">
        <v>493</v>
      </c>
      <c r="X30" s="88">
        <v>494</v>
      </c>
      <c r="Y30" s="88">
        <v>494</v>
      </c>
      <c r="Z30" s="88">
        <v>541.37</v>
      </c>
      <c r="AA30" s="88">
        <v>540.37</v>
      </c>
      <c r="AB30" s="88">
        <v>539.37</v>
      </c>
      <c r="AC30" s="88">
        <v>537.37</v>
      </c>
      <c r="AD30" s="88">
        <v>564.52</v>
      </c>
      <c r="AE30" s="88">
        <v>562.52</v>
      </c>
      <c r="AF30" s="88">
        <v>559.52</v>
      </c>
      <c r="AG30" s="88">
        <v>556.52</v>
      </c>
      <c r="AH30" s="88">
        <v>635.49</v>
      </c>
      <c r="AI30" s="88">
        <v>632.49</v>
      </c>
      <c r="AJ30" s="88">
        <v>629.49</v>
      </c>
      <c r="AK30" s="88">
        <v>627.49</v>
      </c>
      <c r="AL30" s="88">
        <v>634.12</v>
      </c>
      <c r="AM30" s="88">
        <v>632.12</v>
      </c>
      <c r="AN30" s="88">
        <v>630.12</v>
      </c>
      <c r="AO30" s="88">
        <v>629.12</v>
      </c>
      <c r="AP30" s="88">
        <v>625.01</v>
      </c>
      <c r="AQ30" s="88">
        <v>625.01</v>
      </c>
      <c r="AR30" s="88">
        <v>624.01</v>
      </c>
      <c r="AS30" s="88">
        <v>624.01</v>
      </c>
      <c r="AT30" s="88">
        <v>635.46</v>
      </c>
      <c r="AU30" s="88">
        <v>635.46</v>
      </c>
      <c r="AV30" s="88">
        <v>635.46</v>
      </c>
      <c r="AW30" s="88">
        <v>636.46</v>
      </c>
      <c r="AX30" s="88">
        <v>643.08000000000004</v>
      </c>
      <c r="AY30" s="88">
        <v>644.08000000000004</v>
      </c>
      <c r="AZ30" s="88">
        <v>645.08000000000004</v>
      </c>
      <c r="BA30" s="88">
        <v>646.08000000000004</v>
      </c>
      <c r="BB30" s="88">
        <v>624.71</v>
      </c>
      <c r="BC30" s="88">
        <v>626.71</v>
      </c>
      <c r="BD30" s="88">
        <v>628.71</v>
      </c>
      <c r="BE30" s="88">
        <v>631.71</v>
      </c>
      <c r="BF30" s="88">
        <v>607.1</v>
      </c>
      <c r="BG30" s="88">
        <v>611.1</v>
      </c>
      <c r="BH30" s="88">
        <v>615.1</v>
      </c>
      <c r="BI30" s="88">
        <v>620.1</v>
      </c>
      <c r="BJ30" s="88">
        <v>545.41999999999996</v>
      </c>
      <c r="BK30" s="88">
        <v>550.41999999999996</v>
      </c>
      <c r="BL30" s="88">
        <v>555.41999999999996</v>
      </c>
      <c r="BM30" s="88">
        <v>560.41999999999996</v>
      </c>
      <c r="BN30" s="88">
        <v>586</v>
      </c>
      <c r="BO30" s="88">
        <v>590</v>
      </c>
      <c r="BP30" s="88">
        <v>594</v>
      </c>
      <c r="BQ30" s="88">
        <v>597</v>
      </c>
      <c r="BR30" s="88">
        <v>621</v>
      </c>
      <c r="BS30" s="88">
        <v>623</v>
      </c>
      <c r="BT30" s="88">
        <v>624</v>
      </c>
      <c r="BU30" s="88">
        <v>624</v>
      </c>
      <c r="BV30" s="88">
        <v>619</v>
      </c>
      <c r="BW30" s="88">
        <v>619</v>
      </c>
      <c r="BX30" s="88">
        <v>619</v>
      </c>
      <c r="BY30" s="88">
        <v>618</v>
      </c>
      <c r="BZ30" s="88">
        <v>605</v>
      </c>
      <c r="CA30" s="88">
        <v>605</v>
      </c>
      <c r="CB30" s="88">
        <v>604</v>
      </c>
      <c r="CC30" s="88">
        <v>602</v>
      </c>
      <c r="CD30" s="88">
        <v>569</v>
      </c>
      <c r="CE30" s="88">
        <v>566</v>
      </c>
      <c r="CF30" s="88">
        <v>564</v>
      </c>
      <c r="CG30" s="88">
        <v>561</v>
      </c>
      <c r="CH30" s="88">
        <v>523</v>
      </c>
      <c r="CI30" s="88">
        <v>520</v>
      </c>
      <c r="CJ30" s="88">
        <v>518</v>
      </c>
      <c r="CK30" s="88">
        <v>516</v>
      </c>
      <c r="CL30" s="88">
        <v>517</v>
      </c>
      <c r="CM30" s="88">
        <v>515</v>
      </c>
      <c r="CN30" s="88">
        <v>513</v>
      </c>
      <c r="CO30" s="88">
        <v>512</v>
      </c>
      <c r="CP30" s="88">
        <v>478</v>
      </c>
      <c r="CQ30" s="88">
        <v>477</v>
      </c>
      <c r="CR30" s="88">
        <v>475</v>
      </c>
      <c r="CS30" s="88">
        <v>473</v>
      </c>
      <c r="CT30" s="89"/>
      <c r="CU30" s="89"/>
      <c r="CV30" s="89"/>
      <c r="CW30" s="90"/>
      <c r="CX30" s="91">
        <f t="array" ref="CX30">SUMPRODUCT(B30:CW30*0.25)</f>
        <v>13374.029999999997</v>
      </c>
    </row>
    <row r="31" spans="1:102" ht="24.95" customHeight="1" x14ac:dyDescent="0.2">
      <c r="A31" s="92" t="s">
        <v>26</v>
      </c>
      <c r="B31" s="93">
        <v>4283.6170000000002</v>
      </c>
      <c r="C31" s="94">
        <v>4229.1329999999998</v>
      </c>
      <c r="D31" s="94">
        <v>4201.1239999999998</v>
      </c>
      <c r="E31" s="94">
        <v>4211.5129999999999</v>
      </c>
      <c r="F31" s="94">
        <v>4162.0439999999999</v>
      </c>
      <c r="G31" s="94">
        <v>4132.942</v>
      </c>
      <c r="H31" s="94">
        <v>4044.6819999999998</v>
      </c>
      <c r="I31" s="94">
        <v>4015.654</v>
      </c>
      <c r="J31" s="94">
        <v>4015.241</v>
      </c>
      <c r="K31" s="94">
        <v>4009.4180000000001</v>
      </c>
      <c r="L31" s="94">
        <v>3990.3490000000002</v>
      </c>
      <c r="M31" s="94">
        <v>3903.576</v>
      </c>
      <c r="N31" s="94">
        <v>3878.556</v>
      </c>
      <c r="O31" s="94">
        <v>3918.145</v>
      </c>
      <c r="P31" s="94">
        <v>3946.8809999999999</v>
      </c>
      <c r="Q31" s="94">
        <v>3955.2910000000002</v>
      </c>
      <c r="R31" s="94">
        <v>3914.1770000000001</v>
      </c>
      <c r="S31" s="94">
        <v>3939.6950000000002</v>
      </c>
      <c r="T31" s="94">
        <v>4014.2449999999999</v>
      </c>
      <c r="U31" s="94">
        <v>4085.8090000000002</v>
      </c>
      <c r="V31" s="94">
        <v>4144.1030000000001</v>
      </c>
      <c r="W31" s="94">
        <v>4121.2530000000006</v>
      </c>
      <c r="X31" s="94">
        <v>4154.2710000000006</v>
      </c>
      <c r="Y31" s="94">
        <v>4255.2079999999996</v>
      </c>
      <c r="Z31" s="94">
        <v>4310.1540000000005</v>
      </c>
      <c r="AA31" s="94">
        <v>4413.03</v>
      </c>
      <c r="AB31" s="94">
        <v>4405.9440000000004</v>
      </c>
      <c r="AC31" s="94">
        <v>4479.5510000000004</v>
      </c>
      <c r="AD31" s="94">
        <v>4652.42</v>
      </c>
      <c r="AE31" s="94">
        <v>4747.0529999999999</v>
      </c>
      <c r="AF31" s="94">
        <v>4808.0770000000002</v>
      </c>
      <c r="AG31" s="94">
        <v>4810.1229999999996</v>
      </c>
      <c r="AH31" s="94">
        <v>4973.857</v>
      </c>
      <c r="AI31" s="94">
        <v>5078.4570000000003</v>
      </c>
      <c r="AJ31" s="94">
        <v>5157.5839999999998</v>
      </c>
      <c r="AK31" s="94">
        <v>5240.973</v>
      </c>
      <c r="AL31" s="94">
        <v>5359.1589999999997</v>
      </c>
      <c r="AM31" s="94">
        <v>5628.2709999999997</v>
      </c>
      <c r="AN31" s="94">
        <v>5702.5110000000004</v>
      </c>
      <c r="AO31" s="94">
        <v>5779.6260000000002</v>
      </c>
      <c r="AP31" s="94">
        <v>5796.951</v>
      </c>
      <c r="AQ31" s="94">
        <v>5751.5559999999996</v>
      </c>
      <c r="AR31" s="94">
        <v>5777.1090000000004</v>
      </c>
      <c r="AS31" s="94">
        <v>5849.43</v>
      </c>
      <c r="AT31" s="94">
        <v>5854.7420000000002</v>
      </c>
      <c r="AU31" s="94">
        <v>5873.4530000000004</v>
      </c>
      <c r="AV31" s="94">
        <v>5813.8789999999999</v>
      </c>
      <c r="AW31" s="94">
        <v>5815.5249999999996</v>
      </c>
      <c r="AX31" s="94">
        <v>5854.83</v>
      </c>
      <c r="AY31" s="94">
        <v>5876.6679999999997</v>
      </c>
      <c r="AZ31" s="94">
        <v>5848.5060000000003</v>
      </c>
      <c r="BA31" s="94">
        <v>5730.6279999999997</v>
      </c>
      <c r="BB31" s="94">
        <v>5694.7240000000002</v>
      </c>
      <c r="BC31" s="94">
        <v>5703.27</v>
      </c>
      <c r="BD31" s="94">
        <v>5668.1369999999997</v>
      </c>
      <c r="BE31" s="94">
        <v>5626.0969999999998</v>
      </c>
      <c r="BF31" s="94">
        <v>5081.1279999999997</v>
      </c>
      <c r="BG31" s="94">
        <v>5055.0069999999996</v>
      </c>
      <c r="BH31" s="94">
        <v>5081.1189999999997</v>
      </c>
      <c r="BI31" s="94">
        <v>5087.8540000000003</v>
      </c>
      <c r="BJ31" s="94">
        <v>4908.1989999999996</v>
      </c>
      <c r="BK31" s="94">
        <v>4828.1189999999997</v>
      </c>
      <c r="BL31" s="94">
        <v>4838.59</v>
      </c>
      <c r="BM31" s="94">
        <v>4915.058</v>
      </c>
      <c r="BN31" s="94">
        <v>5033.3879999999999</v>
      </c>
      <c r="BO31" s="94">
        <v>5053.2030000000004</v>
      </c>
      <c r="BP31" s="94">
        <v>5037.6409999999996</v>
      </c>
      <c r="BQ31" s="94">
        <v>5058.8280000000004</v>
      </c>
      <c r="BR31" s="94">
        <v>5307.4589999999998</v>
      </c>
      <c r="BS31" s="94">
        <v>5375.0770000000002</v>
      </c>
      <c r="BT31" s="94">
        <v>5405.9250000000002</v>
      </c>
      <c r="BU31" s="94">
        <v>5380.826</v>
      </c>
      <c r="BV31" s="94">
        <v>5440.8280000000004</v>
      </c>
      <c r="BW31" s="94">
        <v>5462.4650000000001</v>
      </c>
      <c r="BX31" s="94">
        <v>5469.732</v>
      </c>
      <c r="BY31" s="94">
        <v>5458.68</v>
      </c>
      <c r="BZ31" s="94">
        <v>5504.0730000000003</v>
      </c>
      <c r="CA31" s="94">
        <v>5479.384</v>
      </c>
      <c r="CB31" s="94">
        <v>5380.3850000000002</v>
      </c>
      <c r="CC31" s="94">
        <v>5303.2879999999996</v>
      </c>
      <c r="CD31" s="94">
        <v>5156.9520000000002</v>
      </c>
      <c r="CE31" s="94">
        <v>4997.2749999999996</v>
      </c>
      <c r="CF31" s="94">
        <v>4922.67</v>
      </c>
      <c r="CG31" s="94">
        <v>4845.4080000000004</v>
      </c>
      <c r="CH31" s="94">
        <v>4672.4129999999996</v>
      </c>
      <c r="CI31" s="94">
        <v>4631.7</v>
      </c>
      <c r="CJ31" s="94">
        <v>4606.9639999999999</v>
      </c>
      <c r="CK31" s="94">
        <v>4619.03</v>
      </c>
      <c r="CL31" s="94">
        <v>4546.4809999999998</v>
      </c>
      <c r="CM31" s="94">
        <v>4544.9179999999997</v>
      </c>
      <c r="CN31" s="94">
        <v>4543.9669999999996</v>
      </c>
      <c r="CO31" s="94">
        <v>4503.4409999999998</v>
      </c>
      <c r="CP31" s="94">
        <v>4455.2269999999999</v>
      </c>
      <c r="CQ31" s="94">
        <v>4324.7129999999997</v>
      </c>
      <c r="CR31" s="94">
        <v>4292.3940000000002</v>
      </c>
      <c r="CS31" s="94">
        <v>4296.0329999999994</v>
      </c>
      <c r="CT31" s="95"/>
      <c r="CU31" s="95"/>
      <c r="CV31" s="95"/>
      <c r="CW31" s="96"/>
      <c r="CX31" s="97">
        <f t="array" ref="CX31">SUMPRODUCT(B31:CW31*0.25)</f>
        <v>117128.76599999999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4761.6170000000002</v>
      </c>
      <c r="C33" s="77">
        <f t="shared" ref="C33:BN33" si="4">SUM(C30:C32)</f>
        <v>4706.1329999999998</v>
      </c>
      <c r="D33" s="77">
        <f t="shared" si="4"/>
        <v>4677.1239999999998</v>
      </c>
      <c r="E33" s="77">
        <f t="shared" si="4"/>
        <v>4686.5129999999999</v>
      </c>
      <c r="F33" s="77">
        <f t="shared" si="4"/>
        <v>4628.0439999999999</v>
      </c>
      <c r="G33" s="77">
        <f t="shared" si="4"/>
        <v>4598.942</v>
      </c>
      <c r="H33" s="77">
        <f t="shared" si="4"/>
        <v>4509.6819999999998</v>
      </c>
      <c r="I33" s="77">
        <f t="shared" si="4"/>
        <v>4479.6540000000005</v>
      </c>
      <c r="J33" s="77">
        <f t="shared" si="4"/>
        <v>4468.241</v>
      </c>
      <c r="K33" s="77">
        <f t="shared" si="4"/>
        <v>4461.4179999999997</v>
      </c>
      <c r="L33" s="77">
        <f t="shared" si="4"/>
        <v>4442.3490000000002</v>
      </c>
      <c r="M33" s="77">
        <f t="shared" si="4"/>
        <v>4355.576</v>
      </c>
      <c r="N33" s="77">
        <f t="shared" si="4"/>
        <v>4328.5560000000005</v>
      </c>
      <c r="O33" s="77">
        <f t="shared" si="4"/>
        <v>4368.1450000000004</v>
      </c>
      <c r="P33" s="77">
        <f t="shared" si="4"/>
        <v>4396.8809999999994</v>
      </c>
      <c r="Q33" s="77">
        <f t="shared" si="4"/>
        <v>4405.2910000000002</v>
      </c>
      <c r="R33" s="77">
        <f t="shared" si="4"/>
        <v>4375.1769999999997</v>
      </c>
      <c r="S33" s="77">
        <f t="shared" si="4"/>
        <v>4401.6949999999997</v>
      </c>
      <c r="T33" s="77">
        <f t="shared" si="4"/>
        <v>4478.2449999999999</v>
      </c>
      <c r="U33" s="77">
        <f t="shared" si="4"/>
        <v>4550.8090000000002</v>
      </c>
      <c r="V33" s="77">
        <f t="shared" si="4"/>
        <v>4636.1030000000001</v>
      </c>
      <c r="W33" s="77">
        <f t="shared" si="4"/>
        <v>4614.2530000000006</v>
      </c>
      <c r="X33" s="77">
        <f t="shared" si="4"/>
        <v>4648.2710000000006</v>
      </c>
      <c r="Y33" s="77">
        <f t="shared" si="4"/>
        <v>4749.2079999999996</v>
      </c>
      <c r="Z33" s="77">
        <f t="shared" si="4"/>
        <v>4851.5240000000003</v>
      </c>
      <c r="AA33" s="77">
        <f t="shared" si="4"/>
        <v>4953.3999999999996</v>
      </c>
      <c r="AB33" s="77">
        <f t="shared" si="4"/>
        <v>4945.3140000000003</v>
      </c>
      <c r="AC33" s="77">
        <f t="shared" si="4"/>
        <v>5016.9210000000003</v>
      </c>
      <c r="AD33" s="77">
        <f t="shared" si="4"/>
        <v>5216.9400000000005</v>
      </c>
      <c r="AE33" s="77">
        <f t="shared" si="4"/>
        <v>5309.5730000000003</v>
      </c>
      <c r="AF33" s="77">
        <f t="shared" si="4"/>
        <v>5367.5969999999998</v>
      </c>
      <c r="AG33" s="77">
        <f t="shared" si="4"/>
        <v>5366.643</v>
      </c>
      <c r="AH33" s="77">
        <f t="shared" si="4"/>
        <v>5609.3469999999998</v>
      </c>
      <c r="AI33" s="77">
        <f t="shared" si="4"/>
        <v>5710.9470000000001</v>
      </c>
      <c r="AJ33" s="77">
        <f t="shared" si="4"/>
        <v>5787.0739999999996</v>
      </c>
      <c r="AK33" s="77">
        <f t="shared" si="4"/>
        <v>5868.4629999999997</v>
      </c>
      <c r="AL33" s="77">
        <f t="shared" si="4"/>
        <v>5993.2789999999995</v>
      </c>
      <c r="AM33" s="77">
        <f t="shared" si="4"/>
        <v>6260.3909999999996</v>
      </c>
      <c r="AN33" s="77">
        <f t="shared" si="4"/>
        <v>6332.6310000000003</v>
      </c>
      <c r="AO33" s="77">
        <f t="shared" si="4"/>
        <v>6408.7460000000001</v>
      </c>
      <c r="AP33" s="77">
        <f t="shared" si="4"/>
        <v>6421.9610000000002</v>
      </c>
      <c r="AQ33" s="77">
        <f t="shared" si="4"/>
        <v>6376.5659999999998</v>
      </c>
      <c r="AR33" s="77">
        <f t="shared" si="4"/>
        <v>6401.1190000000006</v>
      </c>
      <c r="AS33" s="77">
        <f t="shared" si="4"/>
        <v>6473.4400000000005</v>
      </c>
      <c r="AT33" s="77">
        <f t="shared" si="4"/>
        <v>6490.2020000000002</v>
      </c>
      <c r="AU33" s="77">
        <f t="shared" si="4"/>
        <v>6508.9130000000005</v>
      </c>
      <c r="AV33" s="77">
        <f t="shared" si="4"/>
        <v>6449.3389999999999</v>
      </c>
      <c r="AW33" s="77">
        <f t="shared" si="4"/>
        <v>6451.9849999999997</v>
      </c>
      <c r="AX33" s="77">
        <f t="shared" si="4"/>
        <v>6497.91</v>
      </c>
      <c r="AY33" s="77">
        <f t="shared" si="4"/>
        <v>6520.7479999999996</v>
      </c>
      <c r="AZ33" s="77">
        <f t="shared" si="4"/>
        <v>6493.5860000000002</v>
      </c>
      <c r="BA33" s="77">
        <f t="shared" si="4"/>
        <v>6376.7079999999996</v>
      </c>
      <c r="BB33" s="77">
        <f t="shared" si="4"/>
        <v>6319.4340000000002</v>
      </c>
      <c r="BC33" s="77">
        <f t="shared" si="4"/>
        <v>6329.9800000000005</v>
      </c>
      <c r="BD33" s="77">
        <f t="shared" si="4"/>
        <v>6296.8469999999998</v>
      </c>
      <c r="BE33" s="77">
        <f t="shared" si="4"/>
        <v>6257.8069999999998</v>
      </c>
      <c r="BF33" s="77">
        <f t="shared" si="4"/>
        <v>5688.2280000000001</v>
      </c>
      <c r="BG33" s="77">
        <f t="shared" si="4"/>
        <v>5666.107</v>
      </c>
      <c r="BH33" s="77">
        <f t="shared" si="4"/>
        <v>5696.2190000000001</v>
      </c>
      <c r="BI33" s="77">
        <f t="shared" si="4"/>
        <v>5707.9540000000006</v>
      </c>
      <c r="BJ33" s="77">
        <f t="shared" si="4"/>
        <v>5453.6189999999997</v>
      </c>
      <c r="BK33" s="77">
        <f t="shared" si="4"/>
        <v>5378.5389999999998</v>
      </c>
      <c r="BL33" s="77">
        <f t="shared" si="4"/>
        <v>5394.01</v>
      </c>
      <c r="BM33" s="77">
        <f t="shared" si="4"/>
        <v>5475.4780000000001</v>
      </c>
      <c r="BN33" s="77">
        <f t="shared" si="4"/>
        <v>5619.3879999999999</v>
      </c>
      <c r="BO33" s="77">
        <f t="shared" ref="BO33:CW33" si="5">SUM(BO30:BO32)</f>
        <v>5643.2030000000004</v>
      </c>
      <c r="BP33" s="77">
        <f t="shared" si="5"/>
        <v>5631.6409999999996</v>
      </c>
      <c r="BQ33" s="77">
        <f t="shared" si="5"/>
        <v>5655.8280000000004</v>
      </c>
      <c r="BR33" s="77">
        <f t="shared" si="5"/>
        <v>5928.4589999999998</v>
      </c>
      <c r="BS33" s="77">
        <f t="shared" si="5"/>
        <v>5998.0770000000002</v>
      </c>
      <c r="BT33" s="77">
        <f t="shared" si="5"/>
        <v>6029.9250000000002</v>
      </c>
      <c r="BU33" s="77">
        <f t="shared" si="5"/>
        <v>6004.826</v>
      </c>
      <c r="BV33" s="77">
        <f t="shared" si="5"/>
        <v>6059.8280000000004</v>
      </c>
      <c r="BW33" s="77">
        <f t="shared" si="5"/>
        <v>6081.4650000000001</v>
      </c>
      <c r="BX33" s="77">
        <f t="shared" si="5"/>
        <v>6088.732</v>
      </c>
      <c r="BY33" s="77">
        <f t="shared" si="5"/>
        <v>6076.68</v>
      </c>
      <c r="BZ33" s="77">
        <f t="shared" si="5"/>
        <v>6109.0730000000003</v>
      </c>
      <c r="CA33" s="77">
        <f t="shared" si="5"/>
        <v>6084.384</v>
      </c>
      <c r="CB33" s="77">
        <f t="shared" si="5"/>
        <v>5984.3850000000002</v>
      </c>
      <c r="CC33" s="77">
        <f t="shared" si="5"/>
        <v>5905.2879999999996</v>
      </c>
      <c r="CD33" s="77">
        <f t="shared" si="5"/>
        <v>5725.9520000000002</v>
      </c>
      <c r="CE33" s="77">
        <f t="shared" si="5"/>
        <v>5563.2749999999996</v>
      </c>
      <c r="CF33" s="77">
        <f t="shared" si="5"/>
        <v>5486.67</v>
      </c>
      <c r="CG33" s="77">
        <f t="shared" si="5"/>
        <v>5406.4080000000004</v>
      </c>
      <c r="CH33" s="77">
        <f t="shared" si="5"/>
        <v>5195.4129999999996</v>
      </c>
      <c r="CI33" s="77">
        <f t="shared" si="5"/>
        <v>5151.7</v>
      </c>
      <c r="CJ33" s="77">
        <f t="shared" si="5"/>
        <v>5124.9639999999999</v>
      </c>
      <c r="CK33" s="77">
        <f t="shared" si="5"/>
        <v>5135.03</v>
      </c>
      <c r="CL33" s="77">
        <f t="shared" si="5"/>
        <v>5063.4809999999998</v>
      </c>
      <c r="CM33" s="77">
        <f t="shared" si="5"/>
        <v>5059.9179999999997</v>
      </c>
      <c r="CN33" s="77">
        <f t="shared" si="5"/>
        <v>5056.9669999999996</v>
      </c>
      <c r="CO33" s="77">
        <f t="shared" si="5"/>
        <v>5015.4409999999998</v>
      </c>
      <c r="CP33" s="77">
        <f t="shared" si="5"/>
        <v>4933.2269999999999</v>
      </c>
      <c r="CQ33" s="77">
        <f t="shared" si="5"/>
        <v>4801.7129999999997</v>
      </c>
      <c r="CR33" s="77">
        <f t="shared" si="5"/>
        <v>4767.3940000000002</v>
      </c>
      <c r="CS33" s="77">
        <f t="shared" si="5"/>
        <v>4769.0329999999994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130502.79599999999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100</v>
      </c>
      <c r="C36" s="115">
        <v>100</v>
      </c>
      <c r="D36" s="115">
        <v>100</v>
      </c>
      <c r="E36" s="115">
        <v>100</v>
      </c>
      <c r="F36" s="115">
        <v>104</v>
      </c>
      <c r="G36" s="115">
        <v>104</v>
      </c>
      <c r="H36" s="115">
        <v>104</v>
      </c>
      <c r="I36" s="115">
        <v>104</v>
      </c>
      <c r="J36" s="115">
        <v>103</v>
      </c>
      <c r="K36" s="115">
        <v>103</v>
      </c>
      <c r="L36" s="115">
        <v>103</v>
      </c>
      <c r="M36" s="115">
        <v>103</v>
      </c>
      <c r="N36" s="115">
        <v>93</v>
      </c>
      <c r="O36" s="115">
        <v>93</v>
      </c>
      <c r="P36" s="115">
        <v>93</v>
      </c>
      <c r="Q36" s="115">
        <v>93</v>
      </c>
      <c r="R36" s="115">
        <v>101</v>
      </c>
      <c r="S36" s="115">
        <v>101</v>
      </c>
      <c r="T36" s="115">
        <v>101</v>
      </c>
      <c r="U36" s="115">
        <v>101</v>
      </c>
      <c r="V36" s="115">
        <v>96</v>
      </c>
      <c r="W36" s="115">
        <v>96</v>
      </c>
      <c r="X36" s="115">
        <v>96</v>
      </c>
      <c r="Y36" s="115">
        <v>96</v>
      </c>
      <c r="Z36" s="115">
        <v>96</v>
      </c>
      <c r="AA36" s="115">
        <v>96</v>
      </c>
      <c r="AB36" s="115">
        <v>96</v>
      </c>
      <c r="AC36" s="115">
        <v>96</v>
      </c>
      <c r="AD36" s="115">
        <v>59</v>
      </c>
      <c r="AE36" s="115">
        <v>59</v>
      </c>
      <c r="AF36" s="115">
        <v>59</v>
      </c>
      <c r="AG36" s="115">
        <v>59</v>
      </c>
      <c r="AH36" s="115">
        <v>199</v>
      </c>
      <c r="AI36" s="115">
        <v>199</v>
      </c>
      <c r="AJ36" s="115">
        <v>199</v>
      </c>
      <c r="AK36" s="115">
        <v>199</v>
      </c>
      <c r="AL36" s="115">
        <v>185</v>
      </c>
      <c r="AM36" s="115">
        <v>185</v>
      </c>
      <c r="AN36" s="115">
        <v>185</v>
      </c>
      <c r="AO36" s="115">
        <v>185</v>
      </c>
      <c r="AP36" s="115">
        <v>185</v>
      </c>
      <c r="AQ36" s="115">
        <v>185</v>
      </c>
      <c r="AR36" s="115">
        <v>185</v>
      </c>
      <c r="AS36" s="115">
        <v>185</v>
      </c>
      <c r="AT36" s="115">
        <v>185</v>
      </c>
      <c r="AU36" s="115">
        <v>185</v>
      </c>
      <c r="AV36" s="115">
        <v>185</v>
      </c>
      <c r="AW36" s="115">
        <v>185</v>
      </c>
      <c r="AX36" s="115">
        <v>184</v>
      </c>
      <c r="AY36" s="115">
        <v>184</v>
      </c>
      <c r="AZ36" s="115">
        <v>184</v>
      </c>
      <c r="BA36" s="115">
        <v>184</v>
      </c>
      <c r="BB36" s="115">
        <v>189</v>
      </c>
      <c r="BC36" s="115">
        <v>189</v>
      </c>
      <c r="BD36" s="115">
        <v>189</v>
      </c>
      <c r="BE36" s="115">
        <v>189</v>
      </c>
      <c r="BF36" s="115">
        <v>160</v>
      </c>
      <c r="BG36" s="115">
        <v>160</v>
      </c>
      <c r="BH36" s="115">
        <v>160</v>
      </c>
      <c r="BI36" s="115">
        <v>160</v>
      </c>
      <c r="BJ36" s="115">
        <v>20</v>
      </c>
      <c r="BK36" s="115">
        <v>20</v>
      </c>
      <c r="BL36" s="115">
        <v>20</v>
      </c>
      <c r="BM36" s="115">
        <v>20</v>
      </c>
      <c r="BN36" s="115">
        <v>3</v>
      </c>
      <c r="BO36" s="115">
        <v>3</v>
      </c>
      <c r="BP36" s="115">
        <v>3</v>
      </c>
      <c r="BQ36" s="115">
        <v>3</v>
      </c>
      <c r="BR36" s="115">
        <v>2</v>
      </c>
      <c r="BS36" s="115">
        <v>2</v>
      </c>
      <c r="BT36" s="115">
        <v>2</v>
      </c>
      <c r="BU36" s="115">
        <v>2</v>
      </c>
      <c r="BV36" s="115">
        <v>2</v>
      </c>
      <c r="BW36" s="115">
        <v>2</v>
      </c>
      <c r="BX36" s="115">
        <v>2</v>
      </c>
      <c r="BY36" s="115">
        <v>2</v>
      </c>
      <c r="BZ36" s="115">
        <v>3</v>
      </c>
      <c r="CA36" s="115">
        <v>3</v>
      </c>
      <c r="CB36" s="115">
        <v>3</v>
      </c>
      <c r="CC36" s="115">
        <v>3</v>
      </c>
      <c r="CD36" s="115">
        <v>3</v>
      </c>
      <c r="CE36" s="115">
        <v>3</v>
      </c>
      <c r="CF36" s="115">
        <v>3</v>
      </c>
      <c r="CG36" s="115">
        <v>3</v>
      </c>
      <c r="CH36" s="115">
        <v>28</v>
      </c>
      <c r="CI36" s="115">
        <v>28</v>
      </c>
      <c r="CJ36" s="115">
        <v>28</v>
      </c>
      <c r="CK36" s="115">
        <v>28</v>
      </c>
      <c r="CL36" s="115">
        <v>165</v>
      </c>
      <c r="CM36" s="115">
        <v>165</v>
      </c>
      <c r="CN36" s="115">
        <v>165</v>
      </c>
      <c r="CO36" s="115">
        <v>165</v>
      </c>
      <c r="CP36" s="115">
        <v>179</v>
      </c>
      <c r="CQ36" s="115">
        <v>179</v>
      </c>
      <c r="CR36" s="115">
        <v>179</v>
      </c>
      <c r="CS36" s="115">
        <v>179</v>
      </c>
      <c r="CT36" s="116"/>
      <c r="CU36" s="116"/>
      <c r="CV36" s="116"/>
      <c r="CW36" s="117"/>
      <c r="CX36" s="91">
        <f t="array" ref="CX36">SUMPRODUCT(B36:CW36*0.25)</f>
        <v>2444</v>
      </c>
    </row>
    <row r="37" spans="1:102" ht="24.95" customHeight="1" x14ac:dyDescent="0.2">
      <c r="A37" s="118" t="s">
        <v>44</v>
      </c>
      <c r="B37" s="119">
        <v>134</v>
      </c>
      <c r="C37" s="120">
        <v>134</v>
      </c>
      <c r="D37" s="120">
        <v>134</v>
      </c>
      <c r="E37" s="120">
        <v>134</v>
      </c>
      <c r="F37" s="120">
        <v>93</v>
      </c>
      <c r="G37" s="120">
        <v>93</v>
      </c>
      <c r="H37" s="120">
        <v>93</v>
      </c>
      <c r="I37" s="120">
        <v>93</v>
      </c>
      <c r="J37" s="120">
        <v>66</v>
      </c>
      <c r="K37" s="120">
        <v>66</v>
      </c>
      <c r="L37" s="120">
        <v>66</v>
      </c>
      <c r="M37" s="120">
        <v>66</v>
      </c>
      <c r="N37" s="120">
        <v>64</v>
      </c>
      <c r="O37" s="120">
        <v>64</v>
      </c>
      <c r="P37" s="120">
        <v>64</v>
      </c>
      <c r="Q37" s="120">
        <v>64</v>
      </c>
      <c r="R37" s="120">
        <v>63</v>
      </c>
      <c r="S37" s="120">
        <v>63</v>
      </c>
      <c r="T37" s="120">
        <v>63</v>
      </c>
      <c r="U37" s="120">
        <v>63</v>
      </c>
      <c r="V37" s="120">
        <v>76</v>
      </c>
      <c r="W37" s="120">
        <v>76</v>
      </c>
      <c r="X37" s="120">
        <v>76</v>
      </c>
      <c r="Y37" s="120">
        <v>76</v>
      </c>
      <c r="Z37" s="120">
        <v>73</v>
      </c>
      <c r="AA37" s="120">
        <v>73</v>
      </c>
      <c r="AB37" s="120">
        <v>73</v>
      </c>
      <c r="AC37" s="120">
        <v>73</v>
      </c>
      <c r="AD37" s="120">
        <v>126</v>
      </c>
      <c r="AE37" s="120">
        <v>126</v>
      </c>
      <c r="AF37" s="120">
        <v>126</v>
      </c>
      <c r="AG37" s="120">
        <v>126</v>
      </c>
      <c r="AH37" s="120">
        <v>151</v>
      </c>
      <c r="AI37" s="120">
        <v>151</v>
      </c>
      <c r="AJ37" s="120">
        <v>151</v>
      </c>
      <c r="AK37" s="120">
        <v>151</v>
      </c>
      <c r="AL37" s="120">
        <v>151</v>
      </c>
      <c r="AM37" s="120">
        <v>151</v>
      </c>
      <c r="AN37" s="120">
        <v>151</v>
      </c>
      <c r="AO37" s="120">
        <v>151</v>
      </c>
      <c r="AP37" s="120">
        <v>154</v>
      </c>
      <c r="AQ37" s="120">
        <v>154</v>
      </c>
      <c r="AR37" s="120">
        <v>154</v>
      </c>
      <c r="AS37" s="120">
        <v>154</v>
      </c>
      <c r="AT37" s="120">
        <v>152</v>
      </c>
      <c r="AU37" s="120">
        <v>152</v>
      </c>
      <c r="AV37" s="120">
        <v>152</v>
      </c>
      <c r="AW37" s="120">
        <v>152</v>
      </c>
      <c r="AX37" s="120">
        <v>152</v>
      </c>
      <c r="AY37" s="120">
        <v>152</v>
      </c>
      <c r="AZ37" s="120">
        <v>152</v>
      </c>
      <c r="BA37" s="120">
        <v>152</v>
      </c>
      <c r="BB37" s="120">
        <v>154</v>
      </c>
      <c r="BC37" s="120">
        <v>154</v>
      </c>
      <c r="BD37" s="120">
        <v>154</v>
      </c>
      <c r="BE37" s="120">
        <v>154</v>
      </c>
      <c r="BF37" s="120">
        <v>149</v>
      </c>
      <c r="BG37" s="120">
        <v>149</v>
      </c>
      <c r="BH37" s="120">
        <v>149</v>
      </c>
      <c r="BI37" s="120">
        <v>149</v>
      </c>
      <c r="BJ37" s="120">
        <v>15</v>
      </c>
      <c r="BK37" s="120">
        <v>15</v>
      </c>
      <c r="BL37" s="120">
        <v>15</v>
      </c>
      <c r="BM37" s="120">
        <v>15</v>
      </c>
      <c r="BN37" s="120">
        <v>37</v>
      </c>
      <c r="BO37" s="120">
        <v>37</v>
      </c>
      <c r="BP37" s="120">
        <v>37</v>
      </c>
      <c r="BQ37" s="120">
        <v>37</v>
      </c>
      <c r="BR37" s="120">
        <v>28</v>
      </c>
      <c r="BS37" s="120">
        <v>28</v>
      </c>
      <c r="BT37" s="120">
        <v>28</v>
      </c>
      <c r="BU37" s="120">
        <v>28</v>
      </c>
      <c r="BV37" s="120">
        <v>32</v>
      </c>
      <c r="BW37" s="120">
        <v>32</v>
      </c>
      <c r="BX37" s="120">
        <v>32</v>
      </c>
      <c r="BY37" s="120">
        <v>32</v>
      </c>
      <c r="BZ37" s="120">
        <v>56</v>
      </c>
      <c r="CA37" s="120">
        <v>56</v>
      </c>
      <c r="CB37" s="120">
        <v>56</v>
      </c>
      <c r="CC37" s="120">
        <v>56</v>
      </c>
      <c r="CD37" s="120">
        <v>15</v>
      </c>
      <c r="CE37" s="120">
        <v>15</v>
      </c>
      <c r="CF37" s="120">
        <v>15</v>
      </c>
      <c r="CG37" s="120">
        <v>15</v>
      </c>
      <c r="CH37" s="120">
        <v>40</v>
      </c>
      <c r="CI37" s="120">
        <v>40</v>
      </c>
      <c r="CJ37" s="120">
        <v>40</v>
      </c>
      <c r="CK37" s="120">
        <v>40</v>
      </c>
      <c r="CL37" s="120">
        <v>88</v>
      </c>
      <c r="CM37" s="120">
        <v>88</v>
      </c>
      <c r="CN37" s="120">
        <v>88</v>
      </c>
      <c r="CO37" s="120">
        <v>88</v>
      </c>
      <c r="CP37" s="120">
        <v>100</v>
      </c>
      <c r="CQ37" s="120">
        <v>100</v>
      </c>
      <c r="CR37" s="120">
        <v>100</v>
      </c>
      <c r="CS37" s="120">
        <v>100</v>
      </c>
      <c r="CT37" s="120"/>
      <c r="CU37" s="120"/>
      <c r="CV37" s="120"/>
      <c r="CW37" s="121"/>
      <c r="CX37" s="97">
        <f t="array" ref="CX37">SUMPRODUCT(B37:CW37*0.25)</f>
        <v>2169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1</v>
      </c>
      <c r="CK38" s="120">
        <v>1.6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0.65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175</v>
      </c>
      <c r="AM39" s="120">
        <v>175</v>
      </c>
      <c r="AN39" s="120">
        <v>175</v>
      </c>
      <c r="AO39" s="120">
        <v>175</v>
      </c>
      <c r="AP39" s="120">
        <v>167</v>
      </c>
      <c r="AQ39" s="120">
        <v>167</v>
      </c>
      <c r="AR39" s="120">
        <v>167</v>
      </c>
      <c r="AS39" s="120">
        <v>167</v>
      </c>
      <c r="AT39" s="120">
        <v>183</v>
      </c>
      <c r="AU39" s="120">
        <v>183</v>
      </c>
      <c r="AV39" s="120">
        <v>183</v>
      </c>
      <c r="AW39" s="120">
        <v>183</v>
      </c>
      <c r="AX39" s="120">
        <v>179</v>
      </c>
      <c r="AY39" s="120">
        <v>179</v>
      </c>
      <c r="AZ39" s="120">
        <v>179</v>
      </c>
      <c r="BA39" s="120">
        <v>179</v>
      </c>
      <c r="BB39" s="120">
        <v>187</v>
      </c>
      <c r="BC39" s="120">
        <v>187</v>
      </c>
      <c r="BD39" s="120">
        <v>187</v>
      </c>
      <c r="BE39" s="120">
        <v>187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891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234</v>
      </c>
      <c r="C41" s="107">
        <f t="shared" ref="C41:BN41" si="6">SUM(C36:C40)</f>
        <v>234</v>
      </c>
      <c r="D41" s="107">
        <f t="shared" si="6"/>
        <v>234</v>
      </c>
      <c r="E41" s="107">
        <f t="shared" si="6"/>
        <v>234</v>
      </c>
      <c r="F41" s="107">
        <f t="shared" si="6"/>
        <v>197</v>
      </c>
      <c r="G41" s="107">
        <f t="shared" si="6"/>
        <v>197</v>
      </c>
      <c r="H41" s="107">
        <f t="shared" si="6"/>
        <v>197</v>
      </c>
      <c r="I41" s="107">
        <f t="shared" si="6"/>
        <v>197</v>
      </c>
      <c r="J41" s="107">
        <f t="shared" si="6"/>
        <v>169</v>
      </c>
      <c r="K41" s="107">
        <f t="shared" si="6"/>
        <v>169</v>
      </c>
      <c r="L41" s="107">
        <f t="shared" si="6"/>
        <v>169</v>
      </c>
      <c r="M41" s="107">
        <f t="shared" si="6"/>
        <v>169</v>
      </c>
      <c r="N41" s="107">
        <f t="shared" si="6"/>
        <v>157</v>
      </c>
      <c r="O41" s="107">
        <f t="shared" si="6"/>
        <v>157</v>
      </c>
      <c r="P41" s="107">
        <f t="shared" si="6"/>
        <v>157</v>
      </c>
      <c r="Q41" s="107">
        <f t="shared" si="6"/>
        <v>157</v>
      </c>
      <c r="R41" s="107">
        <f t="shared" si="6"/>
        <v>164</v>
      </c>
      <c r="S41" s="107">
        <f t="shared" si="6"/>
        <v>164</v>
      </c>
      <c r="T41" s="107">
        <f t="shared" si="6"/>
        <v>164</v>
      </c>
      <c r="U41" s="107">
        <f t="shared" si="6"/>
        <v>164</v>
      </c>
      <c r="V41" s="107">
        <f t="shared" si="6"/>
        <v>172</v>
      </c>
      <c r="W41" s="107">
        <f t="shared" si="6"/>
        <v>172</v>
      </c>
      <c r="X41" s="107">
        <f t="shared" si="6"/>
        <v>172</v>
      </c>
      <c r="Y41" s="107">
        <f t="shared" si="6"/>
        <v>172</v>
      </c>
      <c r="Z41" s="107">
        <f t="shared" si="6"/>
        <v>169</v>
      </c>
      <c r="AA41" s="107">
        <f t="shared" si="6"/>
        <v>169</v>
      </c>
      <c r="AB41" s="107">
        <f t="shared" si="6"/>
        <v>169</v>
      </c>
      <c r="AC41" s="107">
        <f t="shared" si="6"/>
        <v>169</v>
      </c>
      <c r="AD41" s="107">
        <f t="shared" si="6"/>
        <v>185</v>
      </c>
      <c r="AE41" s="107">
        <f t="shared" si="6"/>
        <v>185</v>
      </c>
      <c r="AF41" s="107">
        <f t="shared" si="6"/>
        <v>185</v>
      </c>
      <c r="AG41" s="107">
        <f t="shared" si="6"/>
        <v>185</v>
      </c>
      <c r="AH41" s="107">
        <f t="shared" si="6"/>
        <v>350</v>
      </c>
      <c r="AI41" s="107">
        <f t="shared" si="6"/>
        <v>350</v>
      </c>
      <c r="AJ41" s="107">
        <f t="shared" si="6"/>
        <v>350</v>
      </c>
      <c r="AK41" s="107">
        <f t="shared" si="6"/>
        <v>350</v>
      </c>
      <c r="AL41" s="107">
        <f t="shared" si="6"/>
        <v>511</v>
      </c>
      <c r="AM41" s="107">
        <f t="shared" si="6"/>
        <v>511</v>
      </c>
      <c r="AN41" s="107">
        <f t="shared" si="6"/>
        <v>511</v>
      </c>
      <c r="AO41" s="107">
        <f t="shared" si="6"/>
        <v>511</v>
      </c>
      <c r="AP41" s="107">
        <f t="shared" si="6"/>
        <v>506</v>
      </c>
      <c r="AQ41" s="107">
        <f t="shared" si="6"/>
        <v>506</v>
      </c>
      <c r="AR41" s="107">
        <f t="shared" si="6"/>
        <v>506</v>
      </c>
      <c r="AS41" s="107">
        <f t="shared" si="6"/>
        <v>506</v>
      </c>
      <c r="AT41" s="107">
        <f t="shared" si="6"/>
        <v>520</v>
      </c>
      <c r="AU41" s="107">
        <f t="shared" si="6"/>
        <v>520</v>
      </c>
      <c r="AV41" s="107">
        <f t="shared" si="6"/>
        <v>520</v>
      </c>
      <c r="AW41" s="107">
        <f t="shared" si="6"/>
        <v>520</v>
      </c>
      <c r="AX41" s="107">
        <f t="shared" si="6"/>
        <v>515</v>
      </c>
      <c r="AY41" s="107">
        <f t="shared" si="6"/>
        <v>515</v>
      </c>
      <c r="AZ41" s="107">
        <f t="shared" si="6"/>
        <v>515</v>
      </c>
      <c r="BA41" s="107">
        <f t="shared" si="6"/>
        <v>515</v>
      </c>
      <c r="BB41" s="107">
        <f t="shared" si="6"/>
        <v>530</v>
      </c>
      <c r="BC41" s="107">
        <f t="shared" si="6"/>
        <v>530</v>
      </c>
      <c r="BD41" s="107">
        <f t="shared" si="6"/>
        <v>530</v>
      </c>
      <c r="BE41" s="107">
        <f t="shared" si="6"/>
        <v>530</v>
      </c>
      <c r="BF41" s="107">
        <f t="shared" si="6"/>
        <v>309</v>
      </c>
      <c r="BG41" s="107">
        <f t="shared" si="6"/>
        <v>309</v>
      </c>
      <c r="BH41" s="107">
        <f t="shared" si="6"/>
        <v>309</v>
      </c>
      <c r="BI41" s="107">
        <f t="shared" si="6"/>
        <v>309</v>
      </c>
      <c r="BJ41" s="107">
        <f t="shared" si="6"/>
        <v>35</v>
      </c>
      <c r="BK41" s="107">
        <f t="shared" si="6"/>
        <v>35</v>
      </c>
      <c r="BL41" s="107">
        <f t="shared" si="6"/>
        <v>35</v>
      </c>
      <c r="BM41" s="107">
        <f t="shared" si="6"/>
        <v>35</v>
      </c>
      <c r="BN41" s="107">
        <f t="shared" si="6"/>
        <v>40</v>
      </c>
      <c r="BO41" s="107">
        <f t="shared" ref="BO41:CW41" si="7">SUM(BO36:BO40)</f>
        <v>40</v>
      </c>
      <c r="BP41" s="107">
        <f t="shared" si="7"/>
        <v>40</v>
      </c>
      <c r="BQ41" s="107">
        <f t="shared" si="7"/>
        <v>40</v>
      </c>
      <c r="BR41" s="107">
        <f t="shared" si="7"/>
        <v>30</v>
      </c>
      <c r="BS41" s="107">
        <f t="shared" si="7"/>
        <v>30</v>
      </c>
      <c r="BT41" s="107">
        <f t="shared" si="7"/>
        <v>30</v>
      </c>
      <c r="BU41" s="107">
        <f t="shared" si="7"/>
        <v>30</v>
      </c>
      <c r="BV41" s="107">
        <f t="shared" si="7"/>
        <v>34</v>
      </c>
      <c r="BW41" s="107">
        <f t="shared" si="7"/>
        <v>34</v>
      </c>
      <c r="BX41" s="107">
        <f t="shared" si="7"/>
        <v>34</v>
      </c>
      <c r="BY41" s="107">
        <f t="shared" si="7"/>
        <v>34</v>
      </c>
      <c r="BZ41" s="107">
        <f t="shared" si="7"/>
        <v>59</v>
      </c>
      <c r="CA41" s="107">
        <f t="shared" si="7"/>
        <v>59</v>
      </c>
      <c r="CB41" s="107">
        <f t="shared" si="7"/>
        <v>59</v>
      </c>
      <c r="CC41" s="107">
        <f t="shared" si="7"/>
        <v>59</v>
      </c>
      <c r="CD41" s="107">
        <f t="shared" si="7"/>
        <v>18</v>
      </c>
      <c r="CE41" s="107">
        <f t="shared" si="7"/>
        <v>18</v>
      </c>
      <c r="CF41" s="107">
        <f t="shared" si="7"/>
        <v>18</v>
      </c>
      <c r="CG41" s="107">
        <f t="shared" si="7"/>
        <v>18</v>
      </c>
      <c r="CH41" s="107">
        <f t="shared" si="7"/>
        <v>68</v>
      </c>
      <c r="CI41" s="107">
        <f t="shared" si="7"/>
        <v>68</v>
      </c>
      <c r="CJ41" s="107">
        <f t="shared" si="7"/>
        <v>69</v>
      </c>
      <c r="CK41" s="107">
        <f t="shared" si="7"/>
        <v>69.599999999999994</v>
      </c>
      <c r="CL41" s="107">
        <f t="shared" si="7"/>
        <v>253</v>
      </c>
      <c r="CM41" s="107">
        <f t="shared" si="7"/>
        <v>253</v>
      </c>
      <c r="CN41" s="107">
        <f t="shared" si="7"/>
        <v>253</v>
      </c>
      <c r="CO41" s="107">
        <f t="shared" si="7"/>
        <v>253</v>
      </c>
      <c r="CP41" s="107">
        <f t="shared" si="7"/>
        <v>279</v>
      </c>
      <c r="CQ41" s="107">
        <f t="shared" si="7"/>
        <v>279</v>
      </c>
      <c r="CR41" s="107">
        <f t="shared" si="7"/>
        <v>279</v>
      </c>
      <c r="CS41" s="107">
        <f t="shared" si="7"/>
        <v>279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5504.65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1</v>
      </c>
      <c r="CK46" s="120">
        <v>1.6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0.65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112</v>
      </c>
      <c r="C49" s="120">
        <v>112</v>
      </c>
      <c r="D49" s="120">
        <v>112</v>
      </c>
      <c r="E49" s="120">
        <v>112</v>
      </c>
      <c r="F49" s="120">
        <v>104</v>
      </c>
      <c r="G49" s="120">
        <v>104</v>
      </c>
      <c r="H49" s="120">
        <v>104</v>
      </c>
      <c r="I49" s="120">
        <v>104</v>
      </c>
      <c r="J49" s="120">
        <v>100</v>
      </c>
      <c r="K49" s="120">
        <v>100</v>
      </c>
      <c r="L49" s="120">
        <v>100</v>
      </c>
      <c r="M49" s="120">
        <v>100</v>
      </c>
      <c r="N49" s="120">
        <v>101</v>
      </c>
      <c r="O49" s="120">
        <v>101</v>
      </c>
      <c r="P49" s="120">
        <v>101</v>
      </c>
      <c r="Q49" s="120">
        <v>101</v>
      </c>
      <c r="R49" s="120">
        <v>112</v>
      </c>
      <c r="S49" s="120">
        <v>112</v>
      </c>
      <c r="T49" s="120">
        <v>112</v>
      </c>
      <c r="U49" s="120">
        <v>112</v>
      </c>
      <c r="V49" s="120">
        <v>127</v>
      </c>
      <c r="W49" s="120">
        <v>127</v>
      </c>
      <c r="X49" s="120">
        <v>127</v>
      </c>
      <c r="Y49" s="120">
        <v>127</v>
      </c>
      <c r="Z49" s="120">
        <v>150</v>
      </c>
      <c r="AA49" s="120">
        <v>150</v>
      </c>
      <c r="AB49" s="120">
        <v>150</v>
      </c>
      <c r="AC49" s="120">
        <v>150</v>
      </c>
      <c r="AD49" s="120">
        <v>194</v>
      </c>
      <c r="AE49" s="120">
        <v>194</v>
      </c>
      <c r="AF49" s="120">
        <v>194</v>
      </c>
      <c r="AG49" s="120">
        <v>194</v>
      </c>
      <c r="AH49" s="120">
        <v>196</v>
      </c>
      <c r="AI49" s="120">
        <v>196</v>
      </c>
      <c r="AJ49" s="120">
        <v>196</v>
      </c>
      <c r="AK49" s="120">
        <v>196</v>
      </c>
      <c r="AL49" s="120">
        <v>191</v>
      </c>
      <c r="AM49" s="120">
        <v>191</v>
      </c>
      <c r="AN49" s="120">
        <v>191</v>
      </c>
      <c r="AO49" s="120">
        <v>191</v>
      </c>
      <c r="AP49" s="120">
        <v>191</v>
      </c>
      <c r="AQ49" s="120">
        <v>191</v>
      </c>
      <c r="AR49" s="120">
        <v>191</v>
      </c>
      <c r="AS49" s="120">
        <v>191</v>
      </c>
      <c r="AT49" s="120">
        <v>195</v>
      </c>
      <c r="AU49" s="120">
        <v>195</v>
      </c>
      <c r="AV49" s="120">
        <v>195</v>
      </c>
      <c r="AW49" s="120">
        <v>195</v>
      </c>
      <c r="AX49" s="120">
        <v>196</v>
      </c>
      <c r="AY49" s="120">
        <v>196</v>
      </c>
      <c r="AZ49" s="120">
        <v>196</v>
      </c>
      <c r="BA49" s="120">
        <v>196</v>
      </c>
      <c r="BB49" s="120">
        <v>189</v>
      </c>
      <c r="BC49" s="120">
        <v>189</v>
      </c>
      <c r="BD49" s="120">
        <v>189</v>
      </c>
      <c r="BE49" s="120">
        <v>189</v>
      </c>
      <c r="BF49" s="120">
        <v>191</v>
      </c>
      <c r="BG49" s="120">
        <v>191</v>
      </c>
      <c r="BH49" s="120">
        <v>191</v>
      </c>
      <c r="BI49" s="120">
        <v>191</v>
      </c>
      <c r="BJ49" s="120">
        <v>191</v>
      </c>
      <c r="BK49" s="120">
        <v>191</v>
      </c>
      <c r="BL49" s="120">
        <v>191</v>
      </c>
      <c r="BM49" s="120">
        <v>191</v>
      </c>
      <c r="BN49" s="120">
        <v>199.5</v>
      </c>
      <c r="BO49" s="120">
        <v>199.5</v>
      </c>
      <c r="BP49" s="120">
        <v>199.5</v>
      </c>
      <c r="BQ49" s="120">
        <v>199.5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196</v>
      </c>
      <c r="CA49" s="120">
        <v>196</v>
      </c>
      <c r="CB49" s="120">
        <v>196</v>
      </c>
      <c r="CC49" s="120">
        <v>196</v>
      </c>
      <c r="CD49" s="120">
        <v>182</v>
      </c>
      <c r="CE49" s="120">
        <v>182</v>
      </c>
      <c r="CF49" s="120">
        <v>182</v>
      </c>
      <c r="CG49" s="120">
        <v>182</v>
      </c>
      <c r="CH49" s="120">
        <v>148</v>
      </c>
      <c r="CI49" s="120">
        <v>148</v>
      </c>
      <c r="CJ49" s="120">
        <v>148</v>
      </c>
      <c r="CK49" s="120">
        <v>148</v>
      </c>
      <c r="CL49" s="120">
        <v>121</v>
      </c>
      <c r="CM49" s="120">
        <v>121</v>
      </c>
      <c r="CN49" s="120">
        <v>121</v>
      </c>
      <c r="CO49" s="120">
        <v>121</v>
      </c>
      <c r="CP49" s="120">
        <v>88</v>
      </c>
      <c r="CQ49" s="120">
        <v>88</v>
      </c>
      <c r="CR49" s="120">
        <v>88</v>
      </c>
      <c r="CS49" s="120">
        <v>88</v>
      </c>
      <c r="CT49" s="122"/>
      <c r="CU49" s="122"/>
      <c r="CV49" s="122"/>
      <c r="CW49" s="121"/>
      <c r="CX49" s="97">
        <f t="array" ref="CX49">SUMPRODUCT(B49:CW49*0.25)</f>
        <v>3874.5</v>
      </c>
    </row>
    <row r="50" spans="1:102" ht="30" customHeight="1" thickBot="1" x14ac:dyDescent="0.25">
      <c r="A50" s="105" t="s">
        <v>51</v>
      </c>
      <c r="B50" s="106">
        <f>SUM(B44:B49)</f>
        <v>112</v>
      </c>
      <c r="C50" s="107">
        <f t="shared" ref="C50:BN50" si="8">SUM(C44:C49)</f>
        <v>112</v>
      </c>
      <c r="D50" s="107">
        <f t="shared" si="8"/>
        <v>112</v>
      </c>
      <c r="E50" s="107">
        <f t="shared" si="8"/>
        <v>112</v>
      </c>
      <c r="F50" s="107">
        <f t="shared" si="8"/>
        <v>104</v>
      </c>
      <c r="G50" s="107">
        <f t="shared" si="8"/>
        <v>104</v>
      </c>
      <c r="H50" s="107">
        <f t="shared" si="8"/>
        <v>104</v>
      </c>
      <c r="I50" s="107">
        <f t="shared" si="8"/>
        <v>104</v>
      </c>
      <c r="J50" s="107">
        <f t="shared" si="8"/>
        <v>100</v>
      </c>
      <c r="K50" s="107">
        <f t="shared" si="8"/>
        <v>100</v>
      </c>
      <c r="L50" s="107">
        <f t="shared" si="8"/>
        <v>100</v>
      </c>
      <c r="M50" s="107">
        <f t="shared" si="8"/>
        <v>100</v>
      </c>
      <c r="N50" s="107">
        <f t="shared" si="8"/>
        <v>101</v>
      </c>
      <c r="O50" s="107">
        <f t="shared" si="8"/>
        <v>101</v>
      </c>
      <c r="P50" s="107">
        <f t="shared" si="8"/>
        <v>101</v>
      </c>
      <c r="Q50" s="107">
        <f t="shared" si="8"/>
        <v>101</v>
      </c>
      <c r="R50" s="107">
        <f t="shared" si="8"/>
        <v>112</v>
      </c>
      <c r="S50" s="107">
        <f t="shared" si="8"/>
        <v>112</v>
      </c>
      <c r="T50" s="107">
        <f t="shared" si="8"/>
        <v>112</v>
      </c>
      <c r="U50" s="107">
        <f t="shared" si="8"/>
        <v>112</v>
      </c>
      <c r="V50" s="107">
        <f t="shared" si="8"/>
        <v>127</v>
      </c>
      <c r="W50" s="107">
        <f t="shared" si="8"/>
        <v>127</v>
      </c>
      <c r="X50" s="107">
        <f t="shared" si="8"/>
        <v>127</v>
      </c>
      <c r="Y50" s="107">
        <f t="shared" si="8"/>
        <v>127</v>
      </c>
      <c r="Z50" s="107">
        <f t="shared" si="8"/>
        <v>150</v>
      </c>
      <c r="AA50" s="107">
        <f t="shared" si="8"/>
        <v>150</v>
      </c>
      <c r="AB50" s="107">
        <f t="shared" si="8"/>
        <v>150</v>
      </c>
      <c r="AC50" s="107">
        <f t="shared" si="8"/>
        <v>150</v>
      </c>
      <c r="AD50" s="107">
        <f t="shared" si="8"/>
        <v>194</v>
      </c>
      <c r="AE50" s="107">
        <f t="shared" si="8"/>
        <v>194</v>
      </c>
      <c r="AF50" s="107">
        <f t="shared" si="8"/>
        <v>194</v>
      </c>
      <c r="AG50" s="107">
        <f t="shared" si="8"/>
        <v>194</v>
      </c>
      <c r="AH50" s="107">
        <f t="shared" si="8"/>
        <v>196</v>
      </c>
      <c r="AI50" s="107">
        <f t="shared" si="8"/>
        <v>196</v>
      </c>
      <c r="AJ50" s="107">
        <f t="shared" si="8"/>
        <v>196</v>
      </c>
      <c r="AK50" s="107">
        <f t="shared" si="8"/>
        <v>196</v>
      </c>
      <c r="AL50" s="107">
        <f t="shared" si="8"/>
        <v>191</v>
      </c>
      <c r="AM50" s="107">
        <f t="shared" si="8"/>
        <v>191</v>
      </c>
      <c r="AN50" s="107">
        <f t="shared" si="8"/>
        <v>191</v>
      </c>
      <c r="AO50" s="107">
        <f t="shared" si="8"/>
        <v>191</v>
      </c>
      <c r="AP50" s="107">
        <f t="shared" si="8"/>
        <v>191</v>
      </c>
      <c r="AQ50" s="107">
        <f t="shared" si="8"/>
        <v>191</v>
      </c>
      <c r="AR50" s="107">
        <f t="shared" si="8"/>
        <v>191</v>
      </c>
      <c r="AS50" s="107">
        <f t="shared" si="8"/>
        <v>191</v>
      </c>
      <c r="AT50" s="107">
        <f t="shared" si="8"/>
        <v>195</v>
      </c>
      <c r="AU50" s="107">
        <f t="shared" si="8"/>
        <v>195</v>
      </c>
      <c r="AV50" s="107">
        <f t="shared" si="8"/>
        <v>195</v>
      </c>
      <c r="AW50" s="107">
        <f t="shared" si="8"/>
        <v>195</v>
      </c>
      <c r="AX50" s="107">
        <f t="shared" si="8"/>
        <v>196</v>
      </c>
      <c r="AY50" s="107">
        <f t="shared" si="8"/>
        <v>196</v>
      </c>
      <c r="AZ50" s="107">
        <f t="shared" si="8"/>
        <v>196</v>
      </c>
      <c r="BA50" s="107">
        <f t="shared" si="8"/>
        <v>196</v>
      </c>
      <c r="BB50" s="107">
        <f t="shared" si="8"/>
        <v>189</v>
      </c>
      <c r="BC50" s="107">
        <f t="shared" si="8"/>
        <v>189</v>
      </c>
      <c r="BD50" s="107">
        <f t="shared" si="8"/>
        <v>189</v>
      </c>
      <c r="BE50" s="107">
        <f t="shared" si="8"/>
        <v>189</v>
      </c>
      <c r="BF50" s="107">
        <f t="shared" si="8"/>
        <v>191</v>
      </c>
      <c r="BG50" s="107">
        <f t="shared" si="8"/>
        <v>191</v>
      </c>
      <c r="BH50" s="107">
        <f t="shared" si="8"/>
        <v>191</v>
      </c>
      <c r="BI50" s="107">
        <f t="shared" si="8"/>
        <v>191</v>
      </c>
      <c r="BJ50" s="107">
        <f t="shared" si="8"/>
        <v>191</v>
      </c>
      <c r="BK50" s="107">
        <f t="shared" si="8"/>
        <v>191</v>
      </c>
      <c r="BL50" s="107">
        <f t="shared" si="8"/>
        <v>191</v>
      </c>
      <c r="BM50" s="107">
        <f t="shared" si="8"/>
        <v>191</v>
      </c>
      <c r="BN50" s="107">
        <f t="shared" si="8"/>
        <v>199.5</v>
      </c>
      <c r="BO50" s="107">
        <f t="shared" ref="BO50:CW50" si="9">SUM(BO44:BO49)</f>
        <v>199.5</v>
      </c>
      <c r="BP50" s="107">
        <f t="shared" si="9"/>
        <v>199.5</v>
      </c>
      <c r="BQ50" s="107">
        <f t="shared" si="9"/>
        <v>199.5</v>
      </c>
      <c r="BR50" s="107">
        <f t="shared" si="9"/>
        <v>200</v>
      </c>
      <c r="BS50" s="107">
        <f t="shared" si="9"/>
        <v>200</v>
      </c>
      <c r="BT50" s="107">
        <f t="shared" si="9"/>
        <v>200</v>
      </c>
      <c r="BU50" s="107">
        <f t="shared" si="9"/>
        <v>200</v>
      </c>
      <c r="BV50" s="107">
        <f t="shared" si="9"/>
        <v>200</v>
      </c>
      <c r="BW50" s="107">
        <f t="shared" si="9"/>
        <v>200</v>
      </c>
      <c r="BX50" s="107">
        <f t="shared" si="9"/>
        <v>200</v>
      </c>
      <c r="BY50" s="107">
        <f t="shared" si="9"/>
        <v>200</v>
      </c>
      <c r="BZ50" s="107">
        <f t="shared" si="9"/>
        <v>196</v>
      </c>
      <c r="CA50" s="107">
        <f t="shared" si="9"/>
        <v>196</v>
      </c>
      <c r="CB50" s="107">
        <f t="shared" si="9"/>
        <v>196</v>
      </c>
      <c r="CC50" s="107">
        <f t="shared" si="9"/>
        <v>196</v>
      </c>
      <c r="CD50" s="107">
        <f t="shared" si="9"/>
        <v>182</v>
      </c>
      <c r="CE50" s="107">
        <f t="shared" si="9"/>
        <v>182</v>
      </c>
      <c r="CF50" s="107">
        <f t="shared" si="9"/>
        <v>182</v>
      </c>
      <c r="CG50" s="107">
        <f t="shared" si="9"/>
        <v>182</v>
      </c>
      <c r="CH50" s="107">
        <f t="shared" si="9"/>
        <v>148</v>
      </c>
      <c r="CI50" s="107">
        <f t="shared" si="9"/>
        <v>148</v>
      </c>
      <c r="CJ50" s="107">
        <f t="shared" si="9"/>
        <v>149</v>
      </c>
      <c r="CK50" s="107">
        <f t="shared" si="9"/>
        <v>149.6</v>
      </c>
      <c r="CL50" s="107">
        <f t="shared" si="9"/>
        <v>121</v>
      </c>
      <c r="CM50" s="107">
        <f t="shared" si="9"/>
        <v>121</v>
      </c>
      <c r="CN50" s="107">
        <f t="shared" si="9"/>
        <v>121</v>
      </c>
      <c r="CO50" s="107">
        <f t="shared" si="9"/>
        <v>121</v>
      </c>
      <c r="CP50" s="107">
        <f t="shared" si="9"/>
        <v>88</v>
      </c>
      <c r="CQ50" s="107">
        <f t="shared" si="9"/>
        <v>88</v>
      </c>
      <c r="CR50" s="107">
        <f t="shared" si="9"/>
        <v>88</v>
      </c>
      <c r="CS50" s="107">
        <f t="shared" si="9"/>
        <v>88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3875.15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4761.6170000000002</v>
      </c>
      <c r="C53" s="107">
        <f t="shared" ref="C53:BN53" si="12">C17+C27+C41</f>
        <v>4706.1329999999998</v>
      </c>
      <c r="D53" s="107">
        <f t="shared" si="12"/>
        <v>4677.1239999999998</v>
      </c>
      <c r="E53" s="107">
        <f t="shared" si="12"/>
        <v>4686.5129999999999</v>
      </c>
      <c r="F53" s="107">
        <f t="shared" si="12"/>
        <v>4628.0439999999999</v>
      </c>
      <c r="G53" s="107">
        <f t="shared" si="12"/>
        <v>4598.9419999999991</v>
      </c>
      <c r="H53" s="107">
        <f t="shared" si="12"/>
        <v>4509.6819999999998</v>
      </c>
      <c r="I53" s="107">
        <f t="shared" si="12"/>
        <v>4479.6539999999995</v>
      </c>
      <c r="J53" s="107">
        <f t="shared" si="12"/>
        <v>4468.241</v>
      </c>
      <c r="K53" s="107">
        <f t="shared" si="12"/>
        <v>4461.4179999999997</v>
      </c>
      <c r="L53" s="107">
        <f t="shared" si="12"/>
        <v>4442.3490000000002</v>
      </c>
      <c r="M53" s="107">
        <f t="shared" si="12"/>
        <v>4355.5760000000009</v>
      </c>
      <c r="N53" s="107">
        <f t="shared" si="12"/>
        <v>4328.5560000000005</v>
      </c>
      <c r="O53" s="107">
        <f t="shared" si="12"/>
        <v>4368.1450000000004</v>
      </c>
      <c r="P53" s="107">
        <f t="shared" si="12"/>
        <v>4396.8810000000003</v>
      </c>
      <c r="Q53" s="107">
        <f t="shared" si="12"/>
        <v>4405.2910000000002</v>
      </c>
      <c r="R53" s="107">
        <f t="shared" si="12"/>
        <v>4375.1769999999997</v>
      </c>
      <c r="S53" s="107">
        <f t="shared" si="12"/>
        <v>4401.6949999999997</v>
      </c>
      <c r="T53" s="107">
        <f t="shared" si="12"/>
        <v>4478.2449999999999</v>
      </c>
      <c r="U53" s="107">
        <f t="shared" si="12"/>
        <v>4550.8090000000002</v>
      </c>
      <c r="V53" s="107">
        <f t="shared" si="12"/>
        <v>4636.1029999999992</v>
      </c>
      <c r="W53" s="107">
        <f t="shared" si="12"/>
        <v>4614.2530000000006</v>
      </c>
      <c r="X53" s="107">
        <f t="shared" si="12"/>
        <v>4648.2709999999997</v>
      </c>
      <c r="Y53" s="107">
        <f t="shared" si="12"/>
        <v>4749.2079999999996</v>
      </c>
      <c r="Z53" s="107">
        <f t="shared" si="12"/>
        <v>4851.5240000000003</v>
      </c>
      <c r="AA53" s="107">
        <f t="shared" si="12"/>
        <v>4953.3999999999996</v>
      </c>
      <c r="AB53" s="107">
        <f t="shared" si="12"/>
        <v>4945.3140000000003</v>
      </c>
      <c r="AC53" s="107">
        <f t="shared" si="12"/>
        <v>5016.9210000000003</v>
      </c>
      <c r="AD53" s="107">
        <f t="shared" si="12"/>
        <v>5216.9400000000005</v>
      </c>
      <c r="AE53" s="107">
        <f t="shared" si="12"/>
        <v>5309.5729999999994</v>
      </c>
      <c r="AF53" s="107">
        <f t="shared" si="12"/>
        <v>5367.5969999999998</v>
      </c>
      <c r="AG53" s="107">
        <f t="shared" si="12"/>
        <v>5366.6429999999991</v>
      </c>
      <c r="AH53" s="107">
        <f t="shared" si="12"/>
        <v>5609.3469999999998</v>
      </c>
      <c r="AI53" s="107">
        <f t="shared" si="12"/>
        <v>5710.9470000000001</v>
      </c>
      <c r="AJ53" s="107">
        <f t="shared" si="12"/>
        <v>5787.0739999999996</v>
      </c>
      <c r="AK53" s="107">
        <f t="shared" si="12"/>
        <v>5868.4629999999997</v>
      </c>
      <c r="AL53" s="107">
        <f t="shared" si="12"/>
        <v>5993.2789999999995</v>
      </c>
      <c r="AM53" s="107">
        <f t="shared" si="12"/>
        <v>6260.3909999999996</v>
      </c>
      <c r="AN53" s="107">
        <f t="shared" si="12"/>
        <v>6332.6310000000003</v>
      </c>
      <c r="AO53" s="107">
        <f t="shared" si="12"/>
        <v>6408.7460000000001</v>
      </c>
      <c r="AP53" s="107">
        <f t="shared" si="12"/>
        <v>6421.9609999999993</v>
      </c>
      <c r="AQ53" s="107">
        <f t="shared" si="12"/>
        <v>6376.5659999999998</v>
      </c>
      <c r="AR53" s="107">
        <f t="shared" si="12"/>
        <v>6401.1189999999997</v>
      </c>
      <c r="AS53" s="107">
        <f t="shared" si="12"/>
        <v>6473.4400000000005</v>
      </c>
      <c r="AT53" s="107">
        <f t="shared" si="12"/>
        <v>6490.2020000000002</v>
      </c>
      <c r="AU53" s="107">
        <f t="shared" si="12"/>
        <v>6508.9129999999996</v>
      </c>
      <c r="AV53" s="107">
        <f t="shared" si="12"/>
        <v>6449.3389999999999</v>
      </c>
      <c r="AW53" s="107">
        <f t="shared" si="12"/>
        <v>6451.9850000000006</v>
      </c>
      <c r="AX53" s="107">
        <f t="shared" si="12"/>
        <v>6497.91</v>
      </c>
      <c r="AY53" s="107">
        <f t="shared" si="12"/>
        <v>6520.7479999999996</v>
      </c>
      <c r="AZ53" s="107">
        <f t="shared" si="12"/>
        <v>6493.5859999999993</v>
      </c>
      <c r="BA53" s="107">
        <f t="shared" si="12"/>
        <v>6376.7079999999987</v>
      </c>
      <c r="BB53" s="107">
        <f t="shared" si="12"/>
        <v>6319.4340000000002</v>
      </c>
      <c r="BC53" s="107">
        <f t="shared" si="12"/>
        <v>6329.98</v>
      </c>
      <c r="BD53" s="107">
        <f t="shared" si="12"/>
        <v>6296.8469999999998</v>
      </c>
      <c r="BE53" s="107">
        <f t="shared" si="12"/>
        <v>6257.8069999999998</v>
      </c>
      <c r="BF53" s="107">
        <f t="shared" si="12"/>
        <v>5688.2280000000001</v>
      </c>
      <c r="BG53" s="107">
        <f t="shared" si="12"/>
        <v>5666.1069999999991</v>
      </c>
      <c r="BH53" s="107">
        <f t="shared" si="12"/>
        <v>5696.2190000000001</v>
      </c>
      <c r="BI53" s="107">
        <f t="shared" si="12"/>
        <v>5707.9539999999997</v>
      </c>
      <c r="BJ53" s="107">
        <f t="shared" si="12"/>
        <v>5453.6189999999997</v>
      </c>
      <c r="BK53" s="107">
        <f t="shared" si="12"/>
        <v>5378.5390000000007</v>
      </c>
      <c r="BL53" s="107">
        <f t="shared" si="12"/>
        <v>5394.0099999999993</v>
      </c>
      <c r="BM53" s="107">
        <f t="shared" si="12"/>
        <v>5475.478000000001</v>
      </c>
      <c r="BN53" s="107">
        <f t="shared" si="12"/>
        <v>5619.3880000000008</v>
      </c>
      <c r="BO53" s="107">
        <f t="shared" ref="BO53:CX53" si="13">BO17+BO27+BO41</f>
        <v>5643.2029999999995</v>
      </c>
      <c r="BP53" s="107">
        <f t="shared" si="13"/>
        <v>5631.6409999999996</v>
      </c>
      <c r="BQ53" s="107">
        <f t="shared" si="13"/>
        <v>5655.8279999999995</v>
      </c>
      <c r="BR53" s="107">
        <f t="shared" si="13"/>
        <v>5928.4589999999989</v>
      </c>
      <c r="BS53" s="107">
        <f t="shared" si="13"/>
        <v>5998.0769999999993</v>
      </c>
      <c r="BT53" s="107">
        <f t="shared" si="13"/>
        <v>6029.9250000000002</v>
      </c>
      <c r="BU53" s="107">
        <f t="shared" si="13"/>
        <v>6004.8259999999991</v>
      </c>
      <c r="BV53" s="107">
        <f t="shared" si="13"/>
        <v>6059.8279999999995</v>
      </c>
      <c r="BW53" s="107">
        <f t="shared" si="13"/>
        <v>6081.4650000000001</v>
      </c>
      <c r="BX53" s="107">
        <f t="shared" si="13"/>
        <v>6088.732</v>
      </c>
      <c r="BY53" s="107">
        <f t="shared" si="13"/>
        <v>6076.68</v>
      </c>
      <c r="BZ53" s="107">
        <f t="shared" si="13"/>
        <v>6109.0730000000003</v>
      </c>
      <c r="CA53" s="107">
        <f t="shared" si="13"/>
        <v>6084.384</v>
      </c>
      <c r="CB53" s="107">
        <f t="shared" si="13"/>
        <v>5984.3850000000002</v>
      </c>
      <c r="CC53" s="107">
        <f t="shared" si="13"/>
        <v>5905.2880000000005</v>
      </c>
      <c r="CD53" s="107">
        <f t="shared" si="13"/>
        <v>5725.9520000000002</v>
      </c>
      <c r="CE53" s="107">
        <f t="shared" si="13"/>
        <v>5563.2749999999996</v>
      </c>
      <c r="CF53" s="107">
        <f t="shared" si="13"/>
        <v>5486.6699999999992</v>
      </c>
      <c r="CG53" s="107">
        <f t="shared" si="13"/>
        <v>5406.4080000000004</v>
      </c>
      <c r="CH53" s="107">
        <f t="shared" si="13"/>
        <v>5195.4129999999996</v>
      </c>
      <c r="CI53" s="107">
        <f t="shared" si="13"/>
        <v>5151.7</v>
      </c>
      <c r="CJ53" s="107">
        <f t="shared" si="13"/>
        <v>5125.9639999999999</v>
      </c>
      <c r="CK53" s="107">
        <f t="shared" si="13"/>
        <v>5136.63</v>
      </c>
      <c r="CL53" s="107">
        <f t="shared" si="13"/>
        <v>5063.4809999999998</v>
      </c>
      <c r="CM53" s="107">
        <f t="shared" si="13"/>
        <v>5059.9179999999997</v>
      </c>
      <c r="CN53" s="107">
        <f t="shared" si="13"/>
        <v>5056.9669999999996</v>
      </c>
      <c r="CO53" s="107">
        <f t="shared" si="13"/>
        <v>5015.4409999999998</v>
      </c>
      <c r="CP53" s="107">
        <f t="shared" si="13"/>
        <v>4933.2269999999999</v>
      </c>
      <c r="CQ53" s="107">
        <f t="shared" si="13"/>
        <v>4801.7129999999997</v>
      </c>
      <c r="CR53" s="107">
        <f t="shared" si="13"/>
        <v>4767.3940000000002</v>
      </c>
      <c r="CS53" s="107">
        <f t="shared" si="13"/>
        <v>4769.0329999999994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130503.44599999995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-63.2</v>
      </c>
      <c r="C5" s="25">
        <v>-120.7</v>
      </c>
      <c r="D5" s="25">
        <v>-220.4</v>
      </c>
      <c r="E5" s="25">
        <v>-311.8</v>
      </c>
      <c r="F5" s="25">
        <v>-325.5</v>
      </c>
      <c r="G5" s="25">
        <v>-366.5</v>
      </c>
      <c r="H5" s="25">
        <v>-417</v>
      </c>
      <c r="I5" s="25">
        <v>-457.6</v>
      </c>
      <c r="J5" s="25">
        <v>-694.7</v>
      </c>
      <c r="K5" s="25">
        <v>-709.9</v>
      </c>
      <c r="L5" s="25">
        <v>-717</v>
      </c>
      <c r="M5" s="25">
        <v>-740.4</v>
      </c>
      <c r="N5" s="25">
        <v>-861.2</v>
      </c>
      <c r="O5" s="25">
        <v>-923.3</v>
      </c>
      <c r="P5" s="25">
        <v>-934.4</v>
      </c>
      <c r="Q5" s="25">
        <v>-906.4</v>
      </c>
      <c r="R5" s="25">
        <v>-831.9</v>
      </c>
      <c r="S5" s="25">
        <v>-720.2</v>
      </c>
      <c r="T5" s="25">
        <v>-659.6</v>
      </c>
      <c r="U5" s="25">
        <v>-512.6</v>
      </c>
      <c r="V5" s="25">
        <v>-634.5</v>
      </c>
      <c r="W5" s="25">
        <v>-511.8</v>
      </c>
      <c r="X5" s="25">
        <v>-448.4</v>
      </c>
      <c r="Y5" s="25">
        <v>-359.2</v>
      </c>
      <c r="Z5" s="25">
        <v>-276.60000000000002</v>
      </c>
      <c r="AA5" s="25">
        <v>-257.7</v>
      </c>
      <c r="AB5" s="25">
        <v>-268.3</v>
      </c>
      <c r="AC5" s="25">
        <v>-356.2</v>
      </c>
      <c r="AD5" s="25">
        <v>-539.4</v>
      </c>
      <c r="AE5" s="25">
        <v>-406.3</v>
      </c>
      <c r="AF5" s="25">
        <v>-667.2</v>
      </c>
      <c r="AG5" s="25">
        <v>-686.1</v>
      </c>
      <c r="AH5" s="25">
        <v>-470.2</v>
      </c>
      <c r="AI5" s="25">
        <v>-733.3</v>
      </c>
      <c r="AJ5" s="25">
        <v>-732.4</v>
      </c>
      <c r="AK5" s="25">
        <v>-589.1</v>
      </c>
      <c r="AL5" s="25">
        <v>-590.1</v>
      </c>
      <c r="AM5" s="25">
        <v>-729.5</v>
      </c>
      <c r="AN5" s="25">
        <v>-694.3</v>
      </c>
      <c r="AO5" s="25">
        <v>-646.9</v>
      </c>
      <c r="AP5" s="25">
        <v>-754</v>
      </c>
      <c r="AQ5" s="25">
        <v>-627</v>
      </c>
      <c r="AR5" s="25">
        <v>-592.4</v>
      </c>
      <c r="AS5" s="25">
        <v>-634.9</v>
      </c>
      <c r="AT5" s="25">
        <v>-629.79999999999995</v>
      </c>
      <c r="AU5" s="25">
        <v>-662.3</v>
      </c>
      <c r="AV5" s="25">
        <v>-634.1</v>
      </c>
      <c r="AW5" s="25">
        <v>-689.7</v>
      </c>
      <c r="AX5" s="25">
        <v>-788.6</v>
      </c>
      <c r="AY5" s="25">
        <v>-894.4</v>
      </c>
      <c r="AZ5" s="25">
        <v>-961.9</v>
      </c>
      <c r="BA5" s="25">
        <v>-952.2</v>
      </c>
      <c r="BB5" s="25">
        <v>-1010.3</v>
      </c>
      <c r="BC5" s="25">
        <v>-1128.7</v>
      </c>
      <c r="BD5" s="25">
        <v>-1245.8</v>
      </c>
      <c r="BE5" s="25">
        <v>-1357.1</v>
      </c>
      <c r="BF5" s="25">
        <v>-760.9</v>
      </c>
      <c r="BG5" s="25">
        <v>-845.1</v>
      </c>
      <c r="BH5" s="25">
        <v>-808.3</v>
      </c>
      <c r="BI5" s="25">
        <v>-607.6</v>
      </c>
      <c r="BJ5" s="25">
        <v>-620.29999999999995</v>
      </c>
      <c r="BK5" s="25">
        <v>-381.2</v>
      </c>
      <c r="BL5" s="25">
        <v>-112.4</v>
      </c>
      <c r="BM5" s="25">
        <v>-221.3</v>
      </c>
      <c r="BN5" s="25">
        <v>-595.1</v>
      </c>
      <c r="BO5" s="25">
        <v>-558.70000000000005</v>
      </c>
      <c r="BP5" s="25">
        <v>-420.2</v>
      </c>
      <c r="BQ5" s="25">
        <v>-269.2</v>
      </c>
      <c r="BR5" s="25">
        <v>-648.1</v>
      </c>
      <c r="BS5" s="25">
        <v>-629.79999999999995</v>
      </c>
      <c r="BT5" s="25">
        <v>-611</v>
      </c>
      <c r="BU5" s="25">
        <v>-655.6</v>
      </c>
      <c r="BV5" s="25">
        <v>-752.5</v>
      </c>
      <c r="BW5" s="25">
        <v>-792.6</v>
      </c>
      <c r="BX5" s="25">
        <v>-804.3</v>
      </c>
      <c r="BY5" s="25">
        <v>-795.9</v>
      </c>
      <c r="BZ5" s="25">
        <v>-730.9</v>
      </c>
      <c r="CA5" s="25">
        <v>-771.8</v>
      </c>
      <c r="CB5" s="25">
        <v>-838.4</v>
      </c>
      <c r="CC5" s="25">
        <v>-814.7</v>
      </c>
      <c r="CD5" s="25">
        <v>-403.5</v>
      </c>
      <c r="CE5" s="25">
        <v>-254.6</v>
      </c>
      <c r="CF5" s="25">
        <v>-169.6</v>
      </c>
      <c r="CG5" s="25">
        <v>-112.8</v>
      </c>
      <c r="CH5" s="25">
        <v>-80.599999999999994</v>
      </c>
      <c r="CI5" s="25">
        <v>-32.700000000000003</v>
      </c>
      <c r="CJ5" s="25">
        <v>1</v>
      </c>
      <c r="CK5" s="25">
        <v>1.6</v>
      </c>
      <c r="CL5" s="25">
        <v>-30</v>
      </c>
      <c r="CM5" s="25">
        <v>-121.7</v>
      </c>
      <c r="CN5" s="25">
        <v>-242.6</v>
      </c>
      <c r="CO5" s="25">
        <v>-476</v>
      </c>
      <c r="CP5" s="25">
        <v>-339.9</v>
      </c>
      <c r="CQ5" s="25">
        <v>-532.1</v>
      </c>
      <c r="CR5" s="25">
        <v>-714.6</v>
      </c>
      <c r="CS5" s="25">
        <v>-870.6</v>
      </c>
      <c r="CT5" s="26"/>
      <c r="CU5" s="26"/>
      <c r="CV5" s="26"/>
      <c r="CW5" s="27"/>
      <c r="CX5" s="132">
        <f t="array" ref="CX5">SUMPRODUCT(B5:CW5*0.25)</f>
        <v>-13769.899999999998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134.63</v>
      </c>
      <c r="C8" s="138">
        <v>108.64</v>
      </c>
      <c r="D8" s="138">
        <v>104.12</v>
      </c>
      <c r="E8" s="138">
        <v>108.26</v>
      </c>
      <c r="F8" s="138">
        <v>97.38</v>
      </c>
      <c r="G8" s="138">
        <v>89.06</v>
      </c>
      <c r="H8" s="138">
        <v>85.53</v>
      </c>
      <c r="I8" s="138">
        <v>82.11</v>
      </c>
      <c r="J8" s="138">
        <v>79.22</v>
      </c>
      <c r="K8" s="138">
        <v>78.94</v>
      </c>
      <c r="L8" s="138">
        <v>78.569999999999993</v>
      </c>
      <c r="M8" s="138">
        <v>77.989999999999995</v>
      </c>
      <c r="N8" s="138">
        <v>75.739999999999995</v>
      </c>
      <c r="O8" s="138">
        <v>75.13</v>
      </c>
      <c r="P8" s="138">
        <v>75.34</v>
      </c>
      <c r="Q8" s="138">
        <v>75.94</v>
      </c>
      <c r="R8" s="138">
        <v>76.44</v>
      </c>
      <c r="S8" s="138">
        <v>78</v>
      </c>
      <c r="T8" s="138">
        <v>79.42</v>
      </c>
      <c r="U8" s="138">
        <v>81.25</v>
      </c>
      <c r="V8" s="138">
        <v>87.04</v>
      </c>
      <c r="W8" s="138">
        <v>87.63</v>
      </c>
      <c r="X8" s="138">
        <v>88.93</v>
      </c>
      <c r="Y8" s="138">
        <v>97.23</v>
      </c>
      <c r="Z8" s="138">
        <v>121.1</v>
      </c>
      <c r="AA8" s="138">
        <v>110.66</v>
      </c>
      <c r="AB8" s="138">
        <v>97.66</v>
      </c>
      <c r="AC8" s="138">
        <v>91.82</v>
      </c>
      <c r="AD8" s="138">
        <v>85.3</v>
      </c>
      <c r="AE8" s="138">
        <v>83.66</v>
      </c>
      <c r="AF8" s="138">
        <v>78.17</v>
      </c>
      <c r="AG8" s="138">
        <v>48.83</v>
      </c>
      <c r="AH8" s="138">
        <v>77.83</v>
      </c>
      <c r="AI8" s="138">
        <v>73.14</v>
      </c>
      <c r="AJ8" s="138">
        <v>55.88</v>
      </c>
      <c r="AK8" s="138">
        <v>14.4</v>
      </c>
      <c r="AL8" s="138">
        <v>70.84</v>
      </c>
      <c r="AM8" s="138">
        <v>59.67</v>
      </c>
      <c r="AN8" s="138">
        <v>23.32</v>
      </c>
      <c r="AO8" s="138">
        <v>16.25</v>
      </c>
      <c r="AP8" s="138">
        <v>23.72</v>
      </c>
      <c r="AQ8" s="138">
        <v>18.079999999999998</v>
      </c>
      <c r="AR8" s="138">
        <v>16.399999999999999</v>
      </c>
      <c r="AS8" s="138">
        <v>15</v>
      </c>
      <c r="AT8" s="138">
        <v>15</v>
      </c>
      <c r="AU8" s="138">
        <v>15.06</v>
      </c>
      <c r="AV8" s="138">
        <v>15</v>
      </c>
      <c r="AW8" s="138">
        <v>17.97</v>
      </c>
      <c r="AX8" s="138">
        <v>14.85</v>
      </c>
      <c r="AY8" s="138">
        <v>18</v>
      </c>
      <c r="AZ8" s="138">
        <v>24.78</v>
      </c>
      <c r="BA8" s="138">
        <v>26.43</v>
      </c>
      <c r="BB8" s="138">
        <v>20.25</v>
      </c>
      <c r="BC8" s="138">
        <v>24.95</v>
      </c>
      <c r="BD8" s="138">
        <v>37.53</v>
      </c>
      <c r="BE8" s="138">
        <v>39.76</v>
      </c>
      <c r="BF8" s="138">
        <v>45.6</v>
      </c>
      <c r="BG8" s="138">
        <v>59.25</v>
      </c>
      <c r="BH8" s="138">
        <v>72.510000000000005</v>
      </c>
      <c r="BI8" s="138">
        <v>83.39</v>
      </c>
      <c r="BJ8" s="138">
        <v>65.77</v>
      </c>
      <c r="BK8" s="138">
        <v>84.84</v>
      </c>
      <c r="BL8" s="138">
        <v>103.96</v>
      </c>
      <c r="BM8" s="138">
        <v>114.11</v>
      </c>
      <c r="BN8" s="138">
        <v>111.65</v>
      </c>
      <c r="BO8" s="138">
        <v>148.86000000000001</v>
      </c>
      <c r="BP8" s="138">
        <v>178.26</v>
      </c>
      <c r="BQ8" s="138">
        <v>198.97</v>
      </c>
      <c r="BR8" s="138">
        <v>121.37</v>
      </c>
      <c r="BS8" s="138">
        <v>135.25</v>
      </c>
      <c r="BT8" s="138">
        <v>141.58000000000001</v>
      </c>
      <c r="BU8" s="138">
        <v>128.85</v>
      </c>
      <c r="BV8" s="138">
        <v>129.85</v>
      </c>
      <c r="BW8" s="138">
        <v>126.21</v>
      </c>
      <c r="BX8" s="138">
        <v>121.74</v>
      </c>
      <c r="BY8" s="138">
        <v>117.47</v>
      </c>
      <c r="BZ8" s="138">
        <v>128.03</v>
      </c>
      <c r="CA8" s="138">
        <v>119.04</v>
      </c>
      <c r="CB8" s="138">
        <v>110.47</v>
      </c>
      <c r="CC8" s="138">
        <v>109.18</v>
      </c>
      <c r="CD8" s="138">
        <v>135.13</v>
      </c>
      <c r="CE8" s="138">
        <v>153.30000000000001</v>
      </c>
      <c r="CF8" s="138">
        <v>153.29</v>
      </c>
      <c r="CG8" s="138">
        <v>121.22</v>
      </c>
      <c r="CH8" s="138">
        <v>153.30000000000001</v>
      </c>
      <c r="CI8" s="138">
        <v>153.29</v>
      </c>
      <c r="CJ8" s="138">
        <v>140.21</v>
      </c>
      <c r="CK8" s="138">
        <v>114</v>
      </c>
      <c r="CL8" s="138">
        <v>130.08000000000001</v>
      </c>
      <c r="CM8" s="138">
        <v>106.66</v>
      </c>
      <c r="CN8" s="138">
        <v>103</v>
      </c>
      <c r="CO8" s="138">
        <v>97.14</v>
      </c>
      <c r="CP8" s="138">
        <v>99.9</v>
      </c>
      <c r="CQ8" s="138">
        <v>89.98</v>
      </c>
      <c r="CR8" s="138">
        <v>86.65</v>
      </c>
      <c r="CS8" s="138">
        <v>84.42</v>
      </c>
      <c r="CT8" s="139"/>
      <c r="CU8" s="139"/>
      <c r="CV8" s="139"/>
      <c r="CW8" s="140"/>
      <c r="CX8" s="141">
        <f>IF(SUM(B8:CW8)&lt;&gt;0,AVERAGEIF(B8:CW8,"&lt;&gt;"""),"")</f>
        <v>85.74614583333333</v>
      </c>
    </row>
    <row r="9" spans="1:102" ht="24.95" customHeight="1" thickBot="1" x14ac:dyDescent="0.25">
      <c r="A9" s="133" t="s">
        <v>6</v>
      </c>
      <c r="B9" s="42">
        <v>113.91249999999999</v>
      </c>
      <c r="C9" s="43">
        <v>113.91249999999999</v>
      </c>
      <c r="D9" s="43">
        <v>113.91249999999999</v>
      </c>
      <c r="E9" s="43">
        <v>113.91249999999999</v>
      </c>
      <c r="F9" s="43">
        <v>88.52</v>
      </c>
      <c r="G9" s="43">
        <v>88.52</v>
      </c>
      <c r="H9" s="43">
        <v>88.52</v>
      </c>
      <c r="I9" s="43">
        <v>88.52</v>
      </c>
      <c r="J9" s="43">
        <v>78.680000000000007</v>
      </c>
      <c r="K9" s="43">
        <v>78.680000000000007</v>
      </c>
      <c r="L9" s="43">
        <v>78.680000000000007</v>
      </c>
      <c r="M9" s="43">
        <v>78.680000000000007</v>
      </c>
      <c r="N9" s="43">
        <v>75.537499999999994</v>
      </c>
      <c r="O9" s="43">
        <v>75.537499999999994</v>
      </c>
      <c r="P9" s="43">
        <v>75.537499999999994</v>
      </c>
      <c r="Q9" s="43">
        <v>75.537499999999994</v>
      </c>
      <c r="R9" s="43">
        <v>78.777500000000003</v>
      </c>
      <c r="S9" s="43">
        <v>78.777500000000003</v>
      </c>
      <c r="T9" s="43">
        <v>78.777500000000003</v>
      </c>
      <c r="U9" s="43">
        <v>78.777500000000003</v>
      </c>
      <c r="V9" s="43">
        <v>90.207499999999996</v>
      </c>
      <c r="W9" s="43">
        <v>90.207499999999996</v>
      </c>
      <c r="X9" s="43">
        <v>90.207499999999996</v>
      </c>
      <c r="Y9" s="43">
        <v>90.207499999999996</v>
      </c>
      <c r="Z9" s="43">
        <v>105.31</v>
      </c>
      <c r="AA9" s="43">
        <v>105.31</v>
      </c>
      <c r="AB9" s="43">
        <v>105.31</v>
      </c>
      <c r="AC9" s="43">
        <v>105.31</v>
      </c>
      <c r="AD9" s="43">
        <v>73.989999999999995</v>
      </c>
      <c r="AE9" s="43">
        <v>73.989999999999995</v>
      </c>
      <c r="AF9" s="43">
        <v>73.989999999999995</v>
      </c>
      <c r="AG9" s="43">
        <v>73.989999999999995</v>
      </c>
      <c r="AH9" s="43">
        <v>55.3125</v>
      </c>
      <c r="AI9" s="43">
        <v>55.3125</v>
      </c>
      <c r="AJ9" s="43">
        <v>55.3125</v>
      </c>
      <c r="AK9" s="43">
        <v>55.3125</v>
      </c>
      <c r="AL9" s="43">
        <v>42.52</v>
      </c>
      <c r="AM9" s="43">
        <v>42.52</v>
      </c>
      <c r="AN9" s="43">
        <v>42.52</v>
      </c>
      <c r="AO9" s="43">
        <v>42.52</v>
      </c>
      <c r="AP9" s="43">
        <v>18.3</v>
      </c>
      <c r="AQ9" s="43">
        <v>18.3</v>
      </c>
      <c r="AR9" s="43">
        <v>18.3</v>
      </c>
      <c r="AS9" s="43">
        <v>18.3</v>
      </c>
      <c r="AT9" s="43">
        <v>15.7575</v>
      </c>
      <c r="AU9" s="43">
        <v>15.7575</v>
      </c>
      <c r="AV9" s="43">
        <v>15.7575</v>
      </c>
      <c r="AW9" s="43">
        <v>15.7575</v>
      </c>
      <c r="AX9" s="43">
        <v>21.015000000000001</v>
      </c>
      <c r="AY9" s="43">
        <v>21.015000000000001</v>
      </c>
      <c r="AZ9" s="43">
        <v>21.015000000000001</v>
      </c>
      <c r="BA9" s="43">
        <v>21.015000000000001</v>
      </c>
      <c r="BB9" s="43">
        <v>30.622499999999999</v>
      </c>
      <c r="BC9" s="43">
        <v>30.622499999999999</v>
      </c>
      <c r="BD9" s="43">
        <v>30.622499999999999</v>
      </c>
      <c r="BE9" s="43">
        <v>30.622499999999999</v>
      </c>
      <c r="BF9" s="43">
        <v>65.1875</v>
      </c>
      <c r="BG9" s="43">
        <v>65.1875</v>
      </c>
      <c r="BH9" s="43">
        <v>65.1875</v>
      </c>
      <c r="BI9" s="43">
        <v>65.1875</v>
      </c>
      <c r="BJ9" s="43">
        <v>92.17</v>
      </c>
      <c r="BK9" s="43">
        <v>92.17</v>
      </c>
      <c r="BL9" s="43">
        <v>92.17</v>
      </c>
      <c r="BM9" s="43">
        <v>92.17</v>
      </c>
      <c r="BN9" s="43">
        <v>159.435</v>
      </c>
      <c r="BO9" s="43">
        <v>159.435</v>
      </c>
      <c r="BP9" s="43">
        <v>159.435</v>
      </c>
      <c r="BQ9" s="43">
        <v>159.435</v>
      </c>
      <c r="BR9" s="43">
        <v>131.76249999999999</v>
      </c>
      <c r="BS9" s="43">
        <v>131.76249999999999</v>
      </c>
      <c r="BT9" s="43">
        <v>131.76249999999999</v>
      </c>
      <c r="BU9" s="43">
        <v>131.76249999999999</v>
      </c>
      <c r="BV9" s="43">
        <v>123.8175</v>
      </c>
      <c r="BW9" s="43">
        <v>123.8175</v>
      </c>
      <c r="BX9" s="43">
        <v>123.8175</v>
      </c>
      <c r="BY9" s="43">
        <v>123.8175</v>
      </c>
      <c r="BZ9" s="43">
        <v>116.68</v>
      </c>
      <c r="CA9" s="43">
        <v>116.68</v>
      </c>
      <c r="CB9" s="43">
        <v>116.68</v>
      </c>
      <c r="CC9" s="43">
        <v>116.68</v>
      </c>
      <c r="CD9" s="43">
        <v>140.73500000000001</v>
      </c>
      <c r="CE9" s="43">
        <v>140.73500000000001</v>
      </c>
      <c r="CF9" s="43">
        <v>140.73500000000001</v>
      </c>
      <c r="CG9" s="43">
        <v>140.73500000000001</v>
      </c>
      <c r="CH9" s="43">
        <v>140.19999999999999</v>
      </c>
      <c r="CI9" s="43">
        <v>140.19999999999999</v>
      </c>
      <c r="CJ9" s="43">
        <v>140.19999999999999</v>
      </c>
      <c r="CK9" s="43">
        <v>140.19999999999999</v>
      </c>
      <c r="CL9" s="43">
        <v>109.22</v>
      </c>
      <c r="CM9" s="43">
        <v>109.22</v>
      </c>
      <c r="CN9" s="43">
        <v>109.22</v>
      </c>
      <c r="CO9" s="43">
        <v>109.22</v>
      </c>
      <c r="CP9" s="43">
        <v>90.237499999999997</v>
      </c>
      <c r="CQ9" s="43">
        <v>90.237499999999997</v>
      </c>
      <c r="CR9" s="43">
        <v>90.237499999999997</v>
      </c>
      <c r="CS9" s="43">
        <v>90.237499999999997</v>
      </c>
      <c r="CT9" s="44"/>
      <c r="CU9" s="44"/>
      <c r="CV9" s="44"/>
      <c r="CW9" s="45"/>
      <c r="CX9" s="142">
        <f>IF(SUM(B9:CW9)&lt;&gt;0,AVERAGEIF(B9:CW9,"&lt;&gt;"""),"")</f>
        <v>85.746145833333344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63.2</v>
      </c>
      <c r="C14" s="149">
        <v>120.7</v>
      </c>
      <c r="D14" s="149">
        <v>220.4</v>
      </c>
      <c r="E14" s="149">
        <v>311.8</v>
      </c>
      <c r="F14" s="149">
        <v>325.5</v>
      </c>
      <c r="G14" s="149">
        <v>366.5</v>
      </c>
      <c r="H14" s="149">
        <v>417</v>
      </c>
      <c r="I14" s="149">
        <v>457.6</v>
      </c>
      <c r="J14" s="149">
        <v>694.7</v>
      </c>
      <c r="K14" s="149">
        <v>709.9</v>
      </c>
      <c r="L14" s="149">
        <v>717</v>
      </c>
      <c r="M14" s="149">
        <v>740.4</v>
      </c>
      <c r="N14" s="149">
        <v>861.2</v>
      </c>
      <c r="O14" s="149">
        <v>923.3</v>
      </c>
      <c r="P14" s="149">
        <v>934.4</v>
      </c>
      <c r="Q14" s="149">
        <v>906.4</v>
      </c>
      <c r="R14" s="149">
        <v>831.9</v>
      </c>
      <c r="S14" s="149">
        <v>720.2</v>
      </c>
      <c r="T14" s="149">
        <v>659.6</v>
      </c>
      <c r="U14" s="149">
        <v>512.6</v>
      </c>
      <c r="V14" s="149">
        <v>634.5</v>
      </c>
      <c r="W14" s="149">
        <v>511.8</v>
      </c>
      <c r="X14" s="149">
        <v>448.4</v>
      </c>
      <c r="Y14" s="149">
        <v>359.2</v>
      </c>
      <c r="Z14" s="149">
        <v>276.60000000000002</v>
      </c>
      <c r="AA14" s="149">
        <v>257.7</v>
      </c>
      <c r="AB14" s="149">
        <v>268.3</v>
      </c>
      <c r="AC14" s="149">
        <v>356.2</v>
      </c>
      <c r="AD14" s="149">
        <v>539.4</v>
      </c>
      <c r="AE14" s="149">
        <v>406.3</v>
      </c>
      <c r="AF14" s="149">
        <v>667.2</v>
      </c>
      <c r="AG14" s="149">
        <v>686.1</v>
      </c>
      <c r="AH14" s="149">
        <v>470.2</v>
      </c>
      <c r="AI14" s="149">
        <v>733.3</v>
      </c>
      <c r="AJ14" s="149">
        <v>732.4</v>
      </c>
      <c r="AK14" s="149">
        <v>589.1</v>
      </c>
      <c r="AL14" s="149">
        <v>590.1</v>
      </c>
      <c r="AM14" s="149">
        <v>729.5</v>
      </c>
      <c r="AN14" s="149">
        <v>694.3</v>
      </c>
      <c r="AO14" s="149">
        <v>646.9</v>
      </c>
      <c r="AP14" s="149">
        <v>754</v>
      </c>
      <c r="AQ14" s="149">
        <v>627</v>
      </c>
      <c r="AR14" s="149">
        <v>592.4</v>
      </c>
      <c r="AS14" s="149">
        <v>634.9</v>
      </c>
      <c r="AT14" s="149">
        <v>629.79999999999995</v>
      </c>
      <c r="AU14" s="149">
        <v>662.3</v>
      </c>
      <c r="AV14" s="149">
        <v>634.1</v>
      </c>
      <c r="AW14" s="149">
        <v>689.7</v>
      </c>
      <c r="AX14" s="149">
        <v>788.6</v>
      </c>
      <c r="AY14" s="149">
        <v>894.4</v>
      </c>
      <c r="AZ14" s="149">
        <v>961.9</v>
      </c>
      <c r="BA14" s="149">
        <v>952.2</v>
      </c>
      <c r="BB14" s="149">
        <v>1010.3</v>
      </c>
      <c r="BC14" s="149">
        <v>1128.7</v>
      </c>
      <c r="BD14" s="149">
        <v>1245.8</v>
      </c>
      <c r="BE14" s="149">
        <v>1357.1</v>
      </c>
      <c r="BF14" s="149">
        <v>760.9</v>
      </c>
      <c r="BG14" s="149">
        <v>845.1</v>
      </c>
      <c r="BH14" s="149">
        <v>808.3</v>
      </c>
      <c r="BI14" s="149">
        <v>607.6</v>
      </c>
      <c r="BJ14" s="149">
        <v>620.29999999999995</v>
      </c>
      <c r="BK14" s="149">
        <v>381.2</v>
      </c>
      <c r="BL14" s="149">
        <v>112.4</v>
      </c>
      <c r="BM14" s="149">
        <v>221.3</v>
      </c>
      <c r="BN14" s="149">
        <v>595.1</v>
      </c>
      <c r="BO14" s="149">
        <v>558.70000000000005</v>
      </c>
      <c r="BP14" s="149">
        <v>420.2</v>
      </c>
      <c r="BQ14" s="149">
        <v>269.2</v>
      </c>
      <c r="BR14" s="149">
        <v>648.1</v>
      </c>
      <c r="BS14" s="149">
        <v>629.79999999999995</v>
      </c>
      <c r="BT14" s="149">
        <v>611</v>
      </c>
      <c r="BU14" s="149">
        <v>655.6</v>
      </c>
      <c r="BV14" s="149">
        <v>752.5</v>
      </c>
      <c r="BW14" s="149">
        <v>792.6</v>
      </c>
      <c r="BX14" s="149">
        <v>804.3</v>
      </c>
      <c r="BY14" s="149">
        <v>795.9</v>
      </c>
      <c r="BZ14" s="149">
        <v>730.9</v>
      </c>
      <c r="CA14" s="149">
        <v>771.8</v>
      </c>
      <c r="CB14" s="149">
        <v>838.4</v>
      </c>
      <c r="CC14" s="149">
        <v>814.7</v>
      </c>
      <c r="CD14" s="149">
        <v>403.5</v>
      </c>
      <c r="CE14" s="149">
        <v>254.6</v>
      </c>
      <c r="CF14" s="149">
        <v>169.6</v>
      </c>
      <c r="CG14" s="149">
        <v>112.8</v>
      </c>
      <c r="CH14" s="149">
        <v>80.599999999999994</v>
      </c>
      <c r="CI14" s="149">
        <v>32.700000000000003</v>
      </c>
      <c r="CJ14" s="149"/>
      <c r="CK14" s="149"/>
      <c r="CL14" s="149">
        <v>30</v>
      </c>
      <c r="CM14" s="149">
        <v>121.7</v>
      </c>
      <c r="CN14" s="149">
        <v>242.6</v>
      </c>
      <c r="CO14" s="149">
        <v>476</v>
      </c>
      <c r="CP14" s="149">
        <v>339.9</v>
      </c>
      <c r="CQ14" s="149">
        <v>532.1</v>
      </c>
      <c r="CR14" s="149">
        <v>714.6</v>
      </c>
      <c r="CS14" s="149">
        <v>870.6</v>
      </c>
      <c r="CT14" s="150"/>
      <c r="CU14" s="150"/>
      <c r="CV14" s="150"/>
      <c r="CW14" s="151"/>
      <c r="CX14" s="152">
        <f t="array" ref="CX14">SUMPRODUCT(B14:CW14*0.25)</f>
        <v>13770.549999999997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63.2</v>
      </c>
      <c r="C17" s="160">
        <f t="shared" ref="C17:BN17" si="0">SUM(C12:C16)</f>
        <v>120.7</v>
      </c>
      <c r="D17" s="160">
        <f t="shared" si="0"/>
        <v>220.4</v>
      </c>
      <c r="E17" s="160">
        <f t="shared" si="0"/>
        <v>311.8</v>
      </c>
      <c r="F17" s="160">
        <f t="shared" si="0"/>
        <v>325.5</v>
      </c>
      <c r="G17" s="160">
        <f t="shared" si="0"/>
        <v>366.5</v>
      </c>
      <c r="H17" s="160">
        <f t="shared" si="0"/>
        <v>417</v>
      </c>
      <c r="I17" s="160">
        <f t="shared" si="0"/>
        <v>457.6</v>
      </c>
      <c r="J17" s="160">
        <f t="shared" si="0"/>
        <v>694.7</v>
      </c>
      <c r="K17" s="160">
        <f t="shared" si="0"/>
        <v>709.9</v>
      </c>
      <c r="L17" s="160">
        <f t="shared" si="0"/>
        <v>717</v>
      </c>
      <c r="M17" s="160">
        <f t="shared" si="0"/>
        <v>740.4</v>
      </c>
      <c r="N17" s="160">
        <f t="shared" si="0"/>
        <v>861.2</v>
      </c>
      <c r="O17" s="160">
        <f t="shared" si="0"/>
        <v>923.3</v>
      </c>
      <c r="P17" s="160">
        <f t="shared" si="0"/>
        <v>934.4</v>
      </c>
      <c r="Q17" s="160">
        <f t="shared" si="0"/>
        <v>906.4</v>
      </c>
      <c r="R17" s="160">
        <f t="shared" si="0"/>
        <v>831.9</v>
      </c>
      <c r="S17" s="160">
        <f t="shared" si="0"/>
        <v>720.2</v>
      </c>
      <c r="T17" s="160">
        <f t="shared" si="0"/>
        <v>659.6</v>
      </c>
      <c r="U17" s="160">
        <f t="shared" si="0"/>
        <v>512.6</v>
      </c>
      <c r="V17" s="160">
        <f t="shared" si="0"/>
        <v>634.5</v>
      </c>
      <c r="W17" s="160">
        <f t="shared" si="0"/>
        <v>511.8</v>
      </c>
      <c r="X17" s="160">
        <f t="shared" si="0"/>
        <v>448.4</v>
      </c>
      <c r="Y17" s="160">
        <f t="shared" si="0"/>
        <v>359.2</v>
      </c>
      <c r="Z17" s="160">
        <f t="shared" si="0"/>
        <v>276.60000000000002</v>
      </c>
      <c r="AA17" s="160">
        <f t="shared" si="0"/>
        <v>257.7</v>
      </c>
      <c r="AB17" s="160">
        <f t="shared" si="0"/>
        <v>268.3</v>
      </c>
      <c r="AC17" s="160">
        <f t="shared" si="0"/>
        <v>356.2</v>
      </c>
      <c r="AD17" s="160">
        <f t="shared" si="0"/>
        <v>539.4</v>
      </c>
      <c r="AE17" s="160">
        <f t="shared" si="0"/>
        <v>406.3</v>
      </c>
      <c r="AF17" s="160">
        <f t="shared" si="0"/>
        <v>667.2</v>
      </c>
      <c r="AG17" s="160">
        <f t="shared" si="0"/>
        <v>686.1</v>
      </c>
      <c r="AH17" s="160">
        <f t="shared" si="0"/>
        <v>470.2</v>
      </c>
      <c r="AI17" s="160">
        <f t="shared" si="0"/>
        <v>733.3</v>
      </c>
      <c r="AJ17" s="160">
        <f t="shared" si="0"/>
        <v>732.4</v>
      </c>
      <c r="AK17" s="160">
        <f t="shared" si="0"/>
        <v>589.1</v>
      </c>
      <c r="AL17" s="160">
        <f t="shared" si="0"/>
        <v>590.1</v>
      </c>
      <c r="AM17" s="160">
        <f t="shared" si="0"/>
        <v>729.5</v>
      </c>
      <c r="AN17" s="160">
        <f t="shared" si="0"/>
        <v>694.3</v>
      </c>
      <c r="AO17" s="160">
        <f t="shared" si="0"/>
        <v>646.9</v>
      </c>
      <c r="AP17" s="160">
        <f t="shared" si="0"/>
        <v>754</v>
      </c>
      <c r="AQ17" s="160">
        <f t="shared" si="0"/>
        <v>627</v>
      </c>
      <c r="AR17" s="160">
        <f t="shared" si="0"/>
        <v>592.4</v>
      </c>
      <c r="AS17" s="160">
        <f t="shared" si="0"/>
        <v>634.9</v>
      </c>
      <c r="AT17" s="160">
        <f t="shared" si="0"/>
        <v>629.79999999999995</v>
      </c>
      <c r="AU17" s="160">
        <f t="shared" si="0"/>
        <v>662.3</v>
      </c>
      <c r="AV17" s="160">
        <f t="shared" si="0"/>
        <v>634.1</v>
      </c>
      <c r="AW17" s="160">
        <f t="shared" si="0"/>
        <v>689.7</v>
      </c>
      <c r="AX17" s="160">
        <f t="shared" si="0"/>
        <v>788.6</v>
      </c>
      <c r="AY17" s="160">
        <f t="shared" si="0"/>
        <v>894.4</v>
      </c>
      <c r="AZ17" s="160">
        <f t="shared" si="0"/>
        <v>961.9</v>
      </c>
      <c r="BA17" s="160">
        <f t="shared" si="0"/>
        <v>952.2</v>
      </c>
      <c r="BB17" s="160">
        <f t="shared" si="0"/>
        <v>1010.3</v>
      </c>
      <c r="BC17" s="160">
        <f t="shared" si="0"/>
        <v>1128.7</v>
      </c>
      <c r="BD17" s="160">
        <f t="shared" si="0"/>
        <v>1245.8</v>
      </c>
      <c r="BE17" s="160">
        <f t="shared" si="0"/>
        <v>1357.1</v>
      </c>
      <c r="BF17" s="160">
        <f t="shared" si="0"/>
        <v>760.9</v>
      </c>
      <c r="BG17" s="160">
        <f t="shared" si="0"/>
        <v>845.1</v>
      </c>
      <c r="BH17" s="160">
        <f t="shared" si="0"/>
        <v>808.3</v>
      </c>
      <c r="BI17" s="160">
        <f t="shared" si="0"/>
        <v>607.6</v>
      </c>
      <c r="BJ17" s="160">
        <f t="shared" si="0"/>
        <v>620.29999999999995</v>
      </c>
      <c r="BK17" s="160">
        <f t="shared" si="0"/>
        <v>381.2</v>
      </c>
      <c r="BL17" s="160">
        <f t="shared" si="0"/>
        <v>112.4</v>
      </c>
      <c r="BM17" s="160">
        <f t="shared" si="0"/>
        <v>221.3</v>
      </c>
      <c r="BN17" s="160">
        <f t="shared" si="0"/>
        <v>595.1</v>
      </c>
      <c r="BO17" s="160">
        <f t="shared" ref="BO17:CW17" si="1">SUM(BO12:BO16)</f>
        <v>558.70000000000005</v>
      </c>
      <c r="BP17" s="160">
        <f t="shared" si="1"/>
        <v>420.2</v>
      </c>
      <c r="BQ17" s="160">
        <f t="shared" si="1"/>
        <v>269.2</v>
      </c>
      <c r="BR17" s="160">
        <f t="shared" si="1"/>
        <v>648.1</v>
      </c>
      <c r="BS17" s="160">
        <f t="shared" si="1"/>
        <v>629.79999999999995</v>
      </c>
      <c r="BT17" s="160">
        <f t="shared" si="1"/>
        <v>611</v>
      </c>
      <c r="BU17" s="160">
        <f t="shared" si="1"/>
        <v>655.6</v>
      </c>
      <c r="BV17" s="160">
        <f t="shared" si="1"/>
        <v>752.5</v>
      </c>
      <c r="BW17" s="160">
        <f t="shared" si="1"/>
        <v>792.6</v>
      </c>
      <c r="BX17" s="160">
        <f t="shared" si="1"/>
        <v>804.3</v>
      </c>
      <c r="BY17" s="160">
        <f t="shared" si="1"/>
        <v>795.9</v>
      </c>
      <c r="BZ17" s="160">
        <f t="shared" si="1"/>
        <v>730.9</v>
      </c>
      <c r="CA17" s="160">
        <f t="shared" si="1"/>
        <v>771.8</v>
      </c>
      <c r="CB17" s="160">
        <f t="shared" si="1"/>
        <v>838.4</v>
      </c>
      <c r="CC17" s="160">
        <f t="shared" si="1"/>
        <v>814.7</v>
      </c>
      <c r="CD17" s="160">
        <f t="shared" si="1"/>
        <v>403.5</v>
      </c>
      <c r="CE17" s="160">
        <f t="shared" si="1"/>
        <v>254.6</v>
      </c>
      <c r="CF17" s="160">
        <f t="shared" si="1"/>
        <v>169.6</v>
      </c>
      <c r="CG17" s="160">
        <f t="shared" si="1"/>
        <v>112.8</v>
      </c>
      <c r="CH17" s="160">
        <f t="shared" si="1"/>
        <v>80.599999999999994</v>
      </c>
      <c r="CI17" s="160">
        <f t="shared" si="1"/>
        <v>32.700000000000003</v>
      </c>
      <c r="CJ17" s="160">
        <f t="shared" si="1"/>
        <v>0</v>
      </c>
      <c r="CK17" s="160">
        <f t="shared" si="1"/>
        <v>0</v>
      </c>
      <c r="CL17" s="160">
        <f t="shared" si="1"/>
        <v>30</v>
      </c>
      <c r="CM17" s="160">
        <f t="shared" si="1"/>
        <v>121.7</v>
      </c>
      <c r="CN17" s="160">
        <f t="shared" si="1"/>
        <v>242.6</v>
      </c>
      <c r="CO17" s="160">
        <f t="shared" si="1"/>
        <v>476</v>
      </c>
      <c r="CP17" s="160">
        <f t="shared" si="1"/>
        <v>339.9</v>
      </c>
      <c r="CQ17" s="160">
        <f t="shared" si="1"/>
        <v>532.1</v>
      </c>
      <c r="CR17" s="160">
        <f t="shared" si="1"/>
        <v>714.6</v>
      </c>
      <c r="CS17" s="160">
        <f t="shared" si="1"/>
        <v>870.6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13770.549999999997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>
        <v>1</v>
      </c>
      <c r="CK22" s="149">
        <v>1.6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0.65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1</v>
      </c>
      <c r="CK25" s="160">
        <f t="shared" si="3"/>
        <v>1.6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0.65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2025-10-31T12:12:50Z</dcterms:created>
  <dcterms:modified xsi:type="dcterms:W3CDTF">2025-10-31T12:12:52Z</dcterms:modified>
</cp:coreProperties>
</file>