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<sst xmlns="http://schemas.openxmlformats.org/spreadsheetml/2006/main" count="122" uniqueCount="56">
  <si>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08/03/2026 11:22:55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</si>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</sst>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6A-4CA6-B83B-A9A5285006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66A-4CA6-B83B-A9A5285006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1.5</c:v>
                </c:pt>
                <c:pt idx="60">
                  <c:v>9.5</c:v>
                </c:pt>
                <c:pt idx="61">
                  <c:v>0.8</c:v>
                </c:pt>
                <c:pt idx="62">
                  <c:v>0.9</c:v>
                </c:pt>
                <c:pt idx="63">
                  <c:v>0.9</c:v>
                </c:pt>
                <c:pt idx="64">
                  <c:v>3.8</c:v>
                </c:pt>
                <c:pt idx="65">
                  <c:v>3.1</c:v>
                </c:pt>
                <c:pt idx="69">
                  <c:v>1.6</c:v>
                </c:pt>
                <c:pt idx="70">
                  <c:v>5</c:v>
                </c:pt>
                <c:pt idx="71">
                  <c:v>10</c:v>
                </c:pt>
                <c:pt idx="73">
                  <c:v>5</c:v>
                </c:pt>
                <c:pt idx="74">
                  <c:v>6.4</c:v>
                </c:pt>
                <c:pt idx="75">
                  <c:v>10</c:v>
                </c:pt>
                <c:pt idx="76">
                  <c:v>10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6A-4CA6-B83B-A9A5285006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3.9</c:v>
                </c:pt>
                <c:pt idx="60">
                  <c:v>1.8</c:v>
                </c:pt>
                <c:pt idx="61">
                  <c:v>35.708999999999996</c:v>
                </c:pt>
                <c:pt idx="62">
                  <c:v>1.9</c:v>
                </c:pt>
                <c:pt idx="63">
                  <c:v>49.253</c:v>
                </c:pt>
                <c:pt idx="64">
                  <c:v>14.829000000000001</c:v>
                </c:pt>
                <c:pt idx="65">
                  <c:v>46.722999999999999</c:v>
                </c:pt>
                <c:pt idx="66">
                  <c:v>35.533999999999999</c:v>
                </c:pt>
                <c:pt idx="67">
                  <c:v>47.863999999999997</c:v>
                </c:pt>
                <c:pt idx="70">
                  <c:v>0.18</c:v>
                </c:pt>
                <c:pt idx="71">
                  <c:v>0.54100000000000004</c:v>
                </c:pt>
                <c:pt idx="72">
                  <c:v>0.88600000000000001</c:v>
                </c:pt>
                <c:pt idx="73">
                  <c:v>1.4159999999999999</c:v>
                </c:pt>
                <c:pt idx="74">
                  <c:v>1.772</c:v>
                </c:pt>
                <c:pt idx="75">
                  <c:v>2.448</c:v>
                </c:pt>
                <c:pt idx="76">
                  <c:v>1.9239999999999999</c:v>
                </c:pt>
                <c:pt idx="77">
                  <c:v>1.923</c:v>
                </c:pt>
                <c:pt idx="78">
                  <c:v>1.923</c:v>
                </c:pt>
                <c:pt idx="79">
                  <c:v>1.573</c:v>
                </c:pt>
                <c:pt idx="80">
                  <c:v>1.03</c:v>
                </c:pt>
                <c:pt idx="81">
                  <c:v>0.51500000000000001</c:v>
                </c:pt>
                <c:pt idx="82">
                  <c:v>38.58</c:v>
                </c:pt>
                <c:pt idx="83">
                  <c:v>48.213000000000001</c:v>
                </c:pt>
                <c:pt idx="84">
                  <c:v>39.941000000000003</c:v>
                </c:pt>
                <c:pt idx="85">
                  <c:v>32.064999999999998</c:v>
                </c:pt>
                <c:pt idx="86">
                  <c:v>41.249000000000002</c:v>
                </c:pt>
                <c:pt idx="87">
                  <c:v>38.9</c:v>
                </c:pt>
                <c:pt idx="88">
                  <c:v>0.17599999999999999</c:v>
                </c:pt>
                <c:pt idx="89">
                  <c:v>0.17499999999999999</c:v>
                </c:pt>
                <c:pt idx="91">
                  <c:v>31.663</c:v>
                </c:pt>
                <c:pt idx="92">
                  <c:v>22.72</c:v>
                </c:pt>
                <c:pt idx="93">
                  <c:v>12.577999999999999</c:v>
                </c:pt>
                <c:pt idx="95">
                  <c:v>1.673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6A-4CA6-B83B-A9A5285006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6A-4CA6-B83B-A9A5285006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6A-4CA6-B83B-A9A5285006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6A-4CA6-B83B-A9A5285006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66A-4CA6-B83B-A9A5285006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6A-4CA6-B83B-A9A5285006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12</c:v>
                </c:pt>
                <c:pt idx="67">
                  <c:v>1.077</c:v>
                </c:pt>
                <c:pt idx="68">
                  <c:v>46.183</c:v>
                </c:pt>
                <c:pt idx="69">
                  <c:v>32.232999999999997</c:v>
                </c:pt>
                <c:pt idx="70">
                  <c:v>4.7160000000000002</c:v>
                </c:pt>
                <c:pt idx="71">
                  <c:v>6</c:v>
                </c:pt>
                <c:pt idx="72">
                  <c:v>56.396000000000001</c:v>
                </c:pt>
                <c:pt idx="77">
                  <c:v>3</c:v>
                </c:pt>
                <c:pt idx="79">
                  <c:v>8.49</c:v>
                </c:pt>
                <c:pt idx="85">
                  <c:v>18.571000000000002</c:v>
                </c:pt>
                <c:pt idx="86">
                  <c:v>4.5229999999999997</c:v>
                </c:pt>
                <c:pt idx="88">
                  <c:v>28.728000000000002</c:v>
                </c:pt>
                <c:pt idx="89">
                  <c:v>29.829000000000001</c:v>
                </c:pt>
                <c:pt idx="90">
                  <c:v>31.602</c:v>
                </c:pt>
                <c:pt idx="92">
                  <c:v>5</c:v>
                </c:pt>
                <c:pt idx="93">
                  <c:v>8.9830000000000005</c:v>
                </c:pt>
                <c:pt idx="94">
                  <c:v>42.008000000000003</c:v>
                </c:pt>
                <c:pt idx="95">
                  <c:v>33.960999999999999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6A-4CA6-B83B-A9A5285006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21</c:v>
                </c:pt>
                <c:pt idx="56">
                  <c:v>11</c:v>
                </c:pt>
                <c:pt idx="57">
                  <c:v>23</c:v>
                </c:pt>
                <c:pt idx="58">
                  <c:v>106.9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26.4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0.1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6A-4CA6-B83B-A9A5285006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74.909000000000006</c:v>
                </c:pt>
                <c:pt idx="49">
                  <c:v>108.22199999999999</c:v>
                </c:pt>
                <c:pt idx="50">
                  <c:v>80.647999999999996</c:v>
                </c:pt>
                <c:pt idx="51">
                  <c:v>32.503</c:v>
                </c:pt>
                <c:pt idx="52">
                  <c:v>50.923000000000002</c:v>
                </c:pt>
                <c:pt idx="53">
                  <c:v>80.957999999999998</c:v>
                </c:pt>
                <c:pt idx="54">
                  <c:v>42.895000000000003</c:v>
                </c:pt>
                <c:pt idx="55">
                  <c:v>29.88</c:v>
                </c:pt>
                <c:pt idx="56">
                  <c:v>0.52500000000000002</c:v>
                </c:pt>
                <c:pt idx="57">
                  <c:v>0.46400000000000002</c:v>
                </c:pt>
                <c:pt idx="58">
                  <c:v>28.65</c:v>
                </c:pt>
                <c:pt idx="59">
                  <c:v>20.399999999999999</c:v>
                </c:pt>
                <c:pt idx="60">
                  <c:v>8.5090000000000003</c:v>
                </c:pt>
                <c:pt idx="61">
                  <c:v>22.777999999999999</c:v>
                </c:pt>
                <c:pt idx="62">
                  <c:v>6.1429999999999998</c:v>
                </c:pt>
                <c:pt idx="63">
                  <c:v>19.565000000000001</c:v>
                </c:pt>
                <c:pt idx="64">
                  <c:v>10.183999999999999</c:v>
                </c:pt>
                <c:pt idx="65">
                  <c:v>5.5030000000000001</c:v>
                </c:pt>
                <c:pt idx="66">
                  <c:v>5.6040000000000001</c:v>
                </c:pt>
                <c:pt idx="67">
                  <c:v>3.5110000000000001</c:v>
                </c:pt>
                <c:pt idx="68">
                  <c:v>4.5309999999999997</c:v>
                </c:pt>
                <c:pt idx="69">
                  <c:v>2.5209999999999999</c:v>
                </c:pt>
                <c:pt idx="70">
                  <c:v>2.6</c:v>
                </c:pt>
                <c:pt idx="71">
                  <c:v>1.2</c:v>
                </c:pt>
                <c:pt idx="72">
                  <c:v>2.9</c:v>
                </c:pt>
                <c:pt idx="73">
                  <c:v>1</c:v>
                </c:pt>
                <c:pt idx="74">
                  <c:v>0.9</c:v>
                </c:pt>
                <c:pt idx="75">
                  <c:v>1.6</c:v>
                </c:pt>
                <c:pt idx="82">
                  <c:v>1.2999999999999999E-2</c:v>
                </c:pt>
                <c:pt idx="84">
                  <c:v>0.04</c:v>
                </c:pt>
                <c:pt idx="85">
                  <c:v>1.2E-2</c:v>
                </c:pt>
                <c:pt idx="91">
                  <c:v>6.6000000000000003E-2</c:v>
                </c:pt>
                <c:pt idx="92">
                  <c:v>7.9909999999999997</c:v>
                </c:pt>
                <c:pt idx="93">
                  <c:v>10.199999999999999</c:v>
                </c:pt>
                <c:pt idx="95">
                  <c:v>4.83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6A-4CA6-B83B-A9A5285006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6A-4CA6-B83B-A9A5285006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67.833999999999989</c:v>
                </c:pt>
                <c:pt idx="71">
                  <c:v>74.174000000000007</c:v>
                </c:pt>
                <c:pt idx="72">
                  <c:v>31.495999999999999</c:v>
                </c:pt>
                <c:pt idx="73">
                  <c:v>102.58</c:v>
                </c:pt>
                <c:pt idx="74">
                  <c:v>61.4</c:v>
                </c:pt>
                <c:pt idx="75">
                  <c:v>95.721999999999994</c:v>
                </c:pt>
                <c:pt idx="76">
                  <c:v>199.083</c:v>
                </c:pt>
                <c:pt idx="77">
                  <c:v>187.221</c:v>
                </c:pt>
                <c:pt idx="78">
                  <c:v>164.33500000000001</c:v>
                </c:pt>
                <c:pt idx="79">
                  <c:v>181.108</c:v>
                </c:pt>
                <c:pt idx="80">
                  <c:v>63.862000000000002</c:v>
                </c:pt>
                <c:pt idx="81">
                  <c:v>44.228999999999999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6A-4CA6-B83B-A9A528500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-5.81</c:v>
                </c:pt>
                <c:pt idx="49">
                  <c:v>-1.83</c:v>
                </c:pt>
                <c:pt idx="50">
                  <c:v>-1.82</c:v>
                </c:pt>
                <c:pt idx="51">
                  <c:v>-6.92</c:v>
                </c:pt>
                <c:pt idx="52">
                  <c:v>-6.54</c:v>
                </c:pt>
                <c:pt idx="53">
                  <c:v>-4</c:v>
                </c:pt>
                <c:pt idx="54">
                  <c:v>-5.08</c:v>
                </c:pt>
                <c:pt idx="55">
                  <c:v>-2.1800000000000002</c:v>
                </c:pt>
                <c:pt idx="56">
                  <c:v>-14.97</c:v>
                </c:pt>
                <c:pt idx="57">
                  <c:v>-4.3499999999999996</c:v>
                </c:pt>
                <c:pt idx="58">
                  <c:v>5.31</c:v>
                </c:pt>
                <c:pt idx="59">
                  <c:v>10</c:v>
                </c:pt>
                <c:pt idx="60">
                  <c:v>4.6900000000000004</c:v>
                </c:pt>
                <c:pt idx="61">
                  <c:v>43.56</c:v>
                </c:pt>
                <c:pt idx="62">
                  <c:v>72</c:v>
                </c:pt>
                <c:pt idx="63">
                  <c:v>94.65</c:v>
                </c:pt>
                <c:pt idx="64">
                  <c:v>76.010000000000005</c:v>
                </c:pt>
                <c:pt idx="65">
                  <c:v>96.61</c:v>
                </c:pt>
                <c:pt idx="66">
                  <c:v>115.94</c:v>
                </c:pt>
                <c:pt idx="67">
                  <c:v>98.9</c:v>
                </c:pt>
                <c:pt idx="68">
                  <c:v>118.7</c:v>
                </c:pt>
                <c:pt idx="69">
                  <c:v>132.04</c:v>
                </c:pt>
                <c:pt idx="70">
                  <c:v>140.74</c:v>
                </c:pt>
                <c:pt idx="71">
                  <c:v>135.66999999999999</c:v>
                </c:pt>
                <c:pt idx="72">
                  <c:v>142.22</c:v>
                </c:pt>
                <c:pt idx="73">
                  <c:v>137.35</c:v>
                </c:pt>
                <c:pt idx="74">
                  <c:v>135.72999999999999</c:v>
                </c:pt>
                <c:pt idx="75">
                  <c:v>139.21</c:v>
                </c:pt>
                <c:pt idx="76">
                  <c:v>144.9</c:v>
                </c:pt>
                <c:pt idx="77">
                  <c:v>137.47</c:v>
                </c:pt>
                <c:pt idx="78">
                  <c:v>119.7</c:v>
                </c:pt>
                <c:pt idx="79">
                  <c:v>139.88</c:v>
                </c:pt>
                <c:pt idx="80">
                  <c:v>139.31</c:v>
                </c:pt>
                <c:pt idx="81">
                  <c:v>110.69</c:v>
                </c:pt>
                <c:pt idx="82">
                  <c:v>116.97</c:v>
                </c:pt>
                <c:pt idx="83">
                  <c:v>101.49</c:v>
                </c:pt>
                <c:pt idx="84">
                  <c:v>103.08</c:v>
                </c:pt>
                <c:pt idx="85">
                  <c:v>102.88</c:v>
                </c:pt>
                <c:pt idx="86">
                  <c:v>95.53</c:v>
                </c:pt>
                <c:pt idx="87">
                  <c:v>91.42</c:v>
                </c:pt>
                <c:pt idx="88">
                  <c:v>112.17</c:v>
                </c:pt>
                <c:pt idx="89">
                  <c:v>110.09</c:v>
                </c:pt>
                <c:pt idx="90">
                  <c:v>98.98</c:v>
                </c:pt>
                <c:pt idx="91">
                  <c:v>94.51</c:v>
                </c:pt>
                <c:pt idx="92">
                  <c:v>95.18</c:v>
                </c:pt>
                <c:pt idx="93">
                  <c:v>98.9</c:v>
                </c:pt>
                <c:pt idx="94">
                  <c:v>99.24</c:v>
                </c:pt>
                <c:pt idx="95">
                  <c:v>98.94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6A-4CA6-B83B-A9A528500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419-45B5-9AA1-B89DB76021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19-45B5-9AA1-B89DB76021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7">
                  <c:v>1.5</c:v>
                </c:pt>
                <c:pt idx="58">
                  <c:v>1.6</c:v>
                </c:pt>
                <c:pt idx="59">
                  <c:v>1.5</c:v>
                </c:pt>
                <c:pt idx="6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19-45B5-9AA1-B89DB76021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7.0010000000000003</c:v>
                </c:pt>
                <c:pt idx="49">
                  <c:v>7.7329999999999997</c:v>
                </c:pt>
                <c:pt idx="50">
                  <c:v>4.907</c:v>
                </c:pt>
                <c:pt idx="51">
                  <c:v>4.7320000000000002</c:v>
                </c:pt>
                <c:pt idx="52">
                  <c:v>1.413</c:v>
                </c:pt>
                <c:pt idx="53">
                  <c:v>7.06</c:v>
                </c:pt>
                <c:pt idx="54">
                  <c:v>2.601</c:v>
                </c:pt>
                <c:pt idx="55">
                  <c:v>0.70599999999999996</c:v>
                </c:pt>
                <c:pt idx="56">
                  <c:v>0.88600000000000001</c:v>
                </c:pt>
                <c:pt idx="57">
                  <c:v>6.5090000000000003</c:v>
                </c:pt>
                <c:pt idx="58">
                  <c:v>6.6099999999999994</c:v>
                </c:pt>
                <c:pt idx="59">
                  <c:v>4.3319999999999999</c:v>
                </c:pt>
                <c:pt idx="60">
                  <c:v>4.8</c:v>
                </c:pt>
                <c:pt idx="61">
                  <c:v>0.72199999999999998</c:v>
                </c:pt>
                <c:pt idx="62">
                  <c:v>7.1210000000000004</c:v>
                </c:pt>
                <c:pt idx="63">
                  <c:v>4.181</c:v>
                </c:pt>
                <c:pt idx="64">
                  <c:v>0.72499999999999998</c:v>
                </c:pt>
                <c:pt idx="65">
                  <c:v>3.9260000000000002</c:v>
                </c:pt>
                <c:pt idx="66">
                  <c:v>8.1809999999999992</c:v>
                </c:pt>
                <c:pt idx="67">
                  <c:v>12.962</c:v>
                </c:pt>
                <c:pt idx="68">
                  <c:v>17.961000000000002</c:v>
                </c:pt>
                <c:pt idx="69">
                  <c:v>21.485999999999997</c:v>
                </c:pt>
                <c:pt idx="70">
                  <c:v>71.555000000000007</c:v>
                </c:pt>
                <c:pt idx="71">
                  <c:v>79.899999999999991</c:v>
                </c:pt>
                <c:pt idx="72">
                  <c:v>84.643000000000001</c:v>
                </c:pt>
                <c:pt idx="73">
                  <c:v>99.852999999999994</c:v>
                </c:pt>
                <c:pt idx="74">
                  <c:v>62.828000000000003</c:v>
                </c:pt>
                <c:pt idx="75">
                  <c:v>100.7</c:v>
                </c:pt>
                <c:pt idx="76">
                  <c:v>79.48899999999999</c:v>
                </c:pt>
                <c:pt idx="77">
                  <c:v>66.474999999999994</c:v>
                </c:pt>
                <c:pt idx="78">
                  <c:v>14.4</c:v>
                </c:pt>
                <c:pt idx="79">
                  <c:v>63.97</c:v>
                </c:pt>
                <c:pt idx="80">
                  <c:v>65.491</c:v>
                </c:pt>
                <c:pt idx="81">
                  <c:v>12.4</c:v>
                </c:pt>
                <c:pt idx="82">
                  <c:v>10.8</c:v>
                </c:pt>
                <c:pt idx="83">
                  <c:v>19.027999999999999</c:v>
                </c:pt>
                <c:pt idx="84">
                  <c:v>12.08</c:v>
                </c:pt>
                <c:pt idx="85">
                  <c:v>20.085999999999999</c:v>
                </c:pt>
                <c:pt idx="86">
                  <c:v>16.948999999999998</c:v>
                </c:pt>
                <c:pt idx="87">
                  <c:v>8.4</c:v>
                </c:pt>
                <c:pt idx="90">
                  <c:v>2.0470000000000002</c:v>
                </c:pt>
                <c:pt idx="91">
                  <c:v>2.294</c:v>
                </c:pt>
                <c:pt idx="92">
                  <c:v>1.2909999999999999</c:v>
                </c:pt>
                <c:pt idx="93">
                  <c:v>1.661</c:v>
                </c:pt>
                <c:pt idx="94">
                  <c:v>5.2290000000000001</c:v>
                </c:pt>
                <c:pt idx="95">
                  <c:v>7.0140000000000002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19-45B5-9AA1-B89DB76021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419-45B5-9AA1-B89DB76021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419-45B5-9AA1-B89DB76021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419-45B5-9AA1-B89DB76021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419-45B5-9AA1-B89DB76021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419-45B5-9AA1-B89DB76021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6">
                  <c:v>122</c:v>
                </c:pt>
                <c:pt idx="77">
                  <c:v>121.75</c:v>
                </c:pt>
                <c:pt idx="78">
                  <c:v>122</c:v>
                </c:pt>
                <c:pt idx="79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19-45B5-9AA1-B89DB760212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3.8</c:v>
                </c:pt>
                <c:pt idx="49">
                  <c:v>42.9</c:v>
                </c:pt>
                <c:pt idx="50">
                  <c:v>24.8</c:v>
                </c:pt>
                <c:pt idx="51">
                  <c:v>4.3</c:v>
                </c:pt>
                <c:pt idx="52">
                  <c:v>42.6</c:v>
                </c:pt>
                <c:pt idx="53">
                  <c:v>69.599999999999994</c:v>
                </c:pt>
                <c:pt idx="54">
                  <c:v>34.799999999999997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49.5</c:v>
                </c:pt>
                <c:pt idx="62">
                  <c:v>0</c:v>
                </c:pt>
                <c:pt idx="63">
                  <c:v>59.9</c:v>
                </c:pt>
                <c:pt idx="64">
                  <c:v>19.899999999999999</c:v>
                </c:pt>
                <c:pt idx="65">
                  <c:v>27.4</c:v>
                </c:pt>
                <c:pt idx="66">
                  <c:v>27.4</c:v>
                </c:pt>
                <c:pt idx="67">
                  <c:v>0</c:v>
                </c:pt>
                <c:pt idx="68">
                  <c:v>30.2</c:v>
                </c:pt>
                <c:pt idx="69">
                  <c:v>0</c:v>
                </c:pt>
                <c:pt idx="70">
                  <c:v>0</c:v>
                </c:pt>
                <c:pt idx="71">
                  <c:v>1.4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0.5</c:v>
                </c:pt>
                <c:pt idx="86">
                  <c:v>0</c:v>
                </c:pt>
                <c:pt idx="87">
                  <c:v>0.7</c:v>
                </c:pt>
                <c:pt idx="88">
                  <c:v>0</c:v>
                </c:pt>
                <c:pt idx="89">
                  <c:v>0.1</c:v>
                </c:pt>
                <c:pt idx="90">
                  <c:v>0</c:v>
                </c:pt>
                <c:pt idx="91">
                  <c:v>0.2</c:v>
                </c:pt>
                <c:pt idx="92">
                  <c:v>4</c:v>
                </c:pt>
                <c:pt idx="93">
                  <c:v>0</c:v>
                </c:pt>
                <c:pt idx="94">
                  <c:v>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19-45B5-9AA1-B89DB760212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64.11</c:v>
                </c:pt>
                <c:pt idx="49">
                  <c:v>57.624000000000002</c:v>
                </c:pt>
                <c:pt idx="50">
                  <c:v>50.930999999999997</c:v>
                </c:pt>
                <c:pt idx="51">
                  <c:v>23.471</c:v>
                </c:pt>
                <c:pt idx="52">
                  <c:v>6.8840000000000003</c:v>
                </c:pt>
                <c:pt idx="53">
                  <c:v>4.2850000000000001</c:v>
                </c:pt>
                <c:pt idx="54">
                  <c:v>5.532</c:v>
                </c:pt>
                <c:pt idx="55">
                  <c:v>50.161999999999999</c:v>
                </c:pt>
                <c:pt idx="56">
                  <c:v>16.073</c:v>
                </c:pt>
                <c:pt idx="57">
                  <c:v>15.438000000000001</c:v>
                </c:pt>
                <c:pt idx="58">
                  <c:v>127.36799999999999</c:v>
                </c:pt>
                <c:pt idx="59">
                  <c:v>14.568</c:v>
                </c:pt>
                <c:pt idx="60">
                  <c:v>15.009</c:v>
                </c:pt>
                <c:pt idx="61">
                  <c:v>9.08</c:v>
                </c:pt>
                <c:pt idx="62">
                  <c:v>22.780999999999999</c:v>
                </c:pt>
                <c:pt idx="63">
                  <c:v>5.63</c:v>
                </c:pt>
                <c:pt idx="64">
                  <c:v>8.18</c:v>
                </c:pt>
                <c:pt idx="65">
                  <c:v>24</c:v>
                </c:pt>
                <c:pt idx="66">
                  <c:v>17.556999999999999</c:v>
                </c:pt>
                <c:pt idx="67">
                  <c:v>39.49</c:v>
                </c:pt>
                <c:pt idx="68">
                  <c:v>2.5499999999999998</c:v>
                </c:pt>
                <c:pt idx="69">
                  <c:v>14.868</c:v>
                </c:pt>
                <c:pt idx="70">
                  <c:v>8.7750000000000004</c:v>
                </c:pt>
                <c:pt idx="71">
                  <c:v>10.664999999999999</c:v>
                </c:pt>
                <c:pt idx="72">
                  <c:v>7.1319999999999997</c:v>
                </c:pt>
                <c:pt idx="73">
                  <c:v>10.143000000000001</c:v>
                </c:pt>
                <c:pt idx="74">
                  <c:v>7.6440000000000001</c:v>
                </c:pt>
                <c:pt idx="75">
                  <c:v>9.07</c:v>
                </c:pt>
                <c:pt idx="76">
                  <c:v>9.5180000000000007</c:v>
                </c:pt>
                <c:pt idx="77">
                  <c:v>8.9190000000000005</c:v>
                </c:pt>
                <c:pt idx="78">
                  <c:v>33.857999999999997</c:v>
                </c:pt>
                <c:pt idx="79">
                  <c:v>10.201000000000001</c:v>
                </c:pt>
                <c:pt idx="80">
                  <c:v>9.4009999999999998</c:v>
                </c:pt>
                <c:pt idx="81">
                  <c:v>32.344000000000001</c:v>
                </c:pt>
                <c:pt idx="82">
                  <c:v>27.792999999999999</c:v>
                </c:pt>
                <c:pt idx="83">
                  <c:v>29.184999999999999</c:v>
                </c:pt>
                <c:pt idx="84">
                  <c:v>27.901</c:v>
                </c:pt>
                <c:pt idx="85">
                  <c:v>30.062000000000001</c:v>
                </c:pt>
                <c:pt idx="86">
                  <c:v>28.823</c:v>
                </c:pt>
                <c:pt idx="87">
                  <c:v>29.8</c:v>
                </c:pt>
                <c:pt idx="88">
                  <c:v>28.904</c:v>
                </c:pt>
                <c:pt idx="89">
                  <c:v>29.904</c:v>
                </c:pt>
                <c:pt idx="90">
                  <c:v>29.555</c:v>
                </c:pt>
                <c:pt idx="91">
                  <c:v>29.234999999999999</c:v>
                </c:pt>
                <c:pt idx="92">
                  <c:v>30.42</c:v>
                </c:pt>
                <c:pt idx="93">
                  <c:v>30.1</c:v>
                </c:pt>
                <c:pt idx="94">
                  <c:v>32.779000000000003</c:v>
                </c:pt>
                <c:pt idx="95">
                  <c:v>33.450000000000003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19-45B5-9AA1-B89DB760212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419-45B5-9AA1-B89DB760212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419-45B5-9AA1-B89DB7602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-5.81</c:v>
                </c:pt>
                <c:pt idx="49">
                  <c:v>-1.83</c:v>
                </c:pt>
                <c:pt idx="50">
                  <c:v>-1.82</c:v>
                </c:pt>
                <c:pt idx="51">
                  <c:v>-6.92</c:v>
                </c:pt>
                <c:pt idx="52">
                  <c:v>-6.54</c:v>
                </c:pt>
                <c:pt idx="53">
                  <c:v>-4</c:v>
                </c:pt>
                <c:pt idx="54">
                  <c:v>-5.08</c:v>
                </c:pt>
                <c:pt idx="55">
                  <c:v>-2.1800000000000002</c:v>
                </c:pt>
                <c:pt idx="56">
                  <c:v>-14.97</c:v>
                </c:pt>
                <c:pt idx="57">
                  <c:v>-4.3499999999999996</c:v>
                </c:pt>
                <c:pt idx="58">
                  <c:v>5.31</c:v>
                </c:pt>
                <c:pt idx="59">
                  <c:v>10</c:v>
                </c:pt>
                <c:pt idx="60">
                  <c:v>4.6900000000000004</c:v>
                </c:pt>
                <c:pt idx="61">
                  <c:v>43.56</c:v>
                </c:pt>
                <c:pt idx="62">
                  <c:v>72</c:v>
                </c:pt>
                <c:pt idx="63">
                  <c:v>94.65</c:v>
                </c:pt>
                <c:pt idx="64">
                  <c:v>76.010000000000005</c:v>
                </c:pt>
                <c:pt idx="65">
                  <c:v>96.61</c:v>
                </c:pt>
                <c:pt idx="66">
                  <c:v>115.94</c:v>
                </c:pt>
                <c:pt idx="67">
                  <c:v>98.9</c:v>
                </c:pt>
                <c:pt idx="68">
                  <c:v>118.7</c:v>
                </c:pt>
                <c:pt idx="69">
                  <c:v>132.04</c:v>
                </c:pt>
                <c:pt idx="70">
                  <c:v>140.74</c:v>
                </c:pt>
                <c:pt idx="71">
                  <c:v>135.66999999999999</c:v>
                </c:pt>
                <c:pt idx="72">
                  <c:v>142.22</c:v>
                </c:pt>
                <c:pt idx="73">
                  <c:v>137.35</c:v>
                </c:pt>
                <c:pt idx="74">
                  <c:v>135.72999999999999</c:v>
                </c:pt>
                <c:pt idx="75">
                  <c:v>139.21</c:v>
                </c:pt>
                <c:pt idx="76">
                  <c:v>144.9</c:v>
                </c:pt>
                <c:pt idx="77">
                  <c:v>137.47</c:v>
                </c:pt>
                <c:pt idx="78">
                  <c:v>119.7</c:v>
                </c:pt>
                <c:pt idx="79">
                  <c:v>139.88</c:v>
                </c:pt>
                <c:pt idx="80">
                  <c:v>139.31</c:v>
                </c:pt>
                <c:pt idx="81">
                  <c:v>110.69</c:v>
                </c:pt>
                <c:pt idx="82">
                  <c:v>116.97</c:v>
                </c:pt>
                <c:pt idx="83">
                  <c:v>101.49</c:v>
                </c:pt>
                <c:pt idx="84">
                  <c:v>103.08</c:v>
                </c:pt>
                <c:pt idx="85">
                  <c:v>102.88</c:v>
                </c:pt>
                <c:pt idx="86">
                  <c:v>95.53</c:v>
                </c:pt>
                <c:pt idx="87">
                  <c:v>91.42</c:v>
                </c:pt>
                <c:pt idx="88">
                  <c:v>112.17</c:v>
                </c:pt>
                <c:pt idx="89">
                  <c:v>110.09</c:v>
                </c:pt>
                <c:pt idx="90">
                  <c:v>98.98</c:v>
                </c:pt>
                <c:pt idx="91">
                  <c:v>94.51</c:v>
                </c:pt>
                <c:pt idx="92">
                  <c:v>95.18</c:v>
                </c:pt>
                <c:pt idx="93">
                  <c:v>98.9</c:v>
                </c:pt>
                <c:pt idx="94">
                  <c:v>99.24</c:v>
                </c:pt>
                <c:pt idx="95">
                  <c:v>98.94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19-45B5-9AA1-B89DB7602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74.909000000000006</v>
      </c>
      <c r="AY5" s="25">
        <v>108.22199999999999</v>
      </c>
      <c r="AZ5" s="25">
        <v>80.647999999999996</v>
      </c>
      <c r="BA5" s="25">
        <v>32.503</v>
      </c>
      <c r="BB5" s="25">
        <v>50.923000000000002</v>
      </c>
      <c r="BC5" s="25">
        <v>80.957999999999998</v>
      </c>
      <c r="BD5" s="25">
        <v>42.895000000000003</v>
      </c>
      <c r="BE5" s="25">
        <v>50.88</v>
      </c>
      <c r="BF5" s="25">
        <v>16.925000000000001</v>
      </c>
      <c r="BG5" s="25">
        <v>23.463999999999999</v>
      </c>
      <c r="BH5" s="25">
        <v>135.55000000000001</v>
      </c>
      <c r="BI5" s="25">
        <v>20.399999999999999</v>
      </c>
      <c r="BJ5" s="25">
        <v>19.809000000000001</v>
      </c>
      <c r="BK5" s="25">
        <v>59.286999999999999</v>
      </c>
      <c r="BL5" s="25">
        <v>35.343000000000004</v>
      </c>
      <c r="BM5" s="25">
        <v>69.718000000000004</v>
      </c>
      <c r="BN5" s="25">
        <v>28.812999999999999</v>
      </c>
      <c r="BO5" s="25">
        <v>55.326000000000001</v>
      </c>
      <c r="BP5" s="25">
        <v>53.137999999999998</v>
      </c>
      <c r="BQ5" s="25">
        <v>52.451999999999998</v>
      </c>
      <c r="BR5" s="25">
        <v>50.713999999999999</v>
      </c>
      <c r="BS5" s="25">
        <v>36.353999999999999</v>
      </c>
      <c r="BT5" s="25">
        <v>80.33</v>
      </c>
      <c r="BU5" s="25">
        <v>91.915000000000006</v>
      </c>
      <c r="BV5" s="25">
        <v>91.778000000000006</v>
      </c>
      <c r="BW5" s="25">
        <v>109.996</v>
      </c>
      <c r="BX5" s="25">
        <v>70.471999999999994</v>
      </c>
      <c r="BY5" s="25">
        <v>109.77</v>
      </c>
      <c r="BZ5" s="25">
        <v>211.00700000000001</v>
      </c>
      <c r="CA5" s="25">
        <v>197.14400000000001</v>
      </c>
      <c r="CB5" s="25">
        <v>171.25800000000001</v>
      </c>
      <c r="CC5" s="25">
        <v>196.17099999999999</v>
      </c>
      <c r="CD5" s="25">
        <v>74.891999999999996</v>
      </c>
      <c r="CE5" s="25">
        <v>44.744</v>
      </c>
      <c r="CF5" s="25">
        <v>38.593000000000004</v>
      </c>
      <c r="CG5" s="25">
        <v>48.213000000000001</v>
      </c>
      <c r="CH5" s="25">
        <v>39.981000000000002</v>
      </c>
      <c r="CI5" s="25">
        <v>50.648000000000003</v>
      </c>
      <c r="CJ5" s="25">
        <v>45.771999999999998</v>
      </c>
      <c r="CK5" s="25">
        <v>38.9</v>
      </c>
      <c r="CL5" s="25">
        <v>28.904</v>
      </c>
      <c r="CM5" s="25">
        <v>30.004000000000001</v>
      </c>
      <c r="CN5" s="25">
        <v>31.602</v>
      </c>
      <c r="CO5" s="25">
        <v>31.728999999999999</v>
      </c>
      <c r="CP5" s="25">
        <v>35.710999999999999</v>
      </c>
      <c r="CQ5" s="25">
        <v>31.760999999999999</v>
      </c>
      <c r="CR5" s="25">
        <v>42.008000000000003</v>
      </c>
      <c r="CS5" s="25">
        <v>40.463999999999999</v>
      </c>
      <c r="CT5" s="26"/>
      <c r="CU5" s="26"/>
      <c r="CV5" s="26"/>
      <c r="CW5" s="27"/>
      <c r="CX5" s="28">
        <f t="array" ref="CX5">SUMPRODUCT(B5:CW5*0.25)</f>
        <v>790.74949999999978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-5.81</v>
      </c>
      <c r="AY8" s="37">
        <v>-1.83</v>
      </c>
      <c r="AZ8" s="37">
        <v>-1.82</v>
      </c>
      <c r="BA8" s="37">
        <v>-6.92</v>
      </c>
      <c r="BB8" s="37">
        <v>-6.54</v>
      </c>
      <c r="BC8" s="37">
        <v>-4</v>
      </c>
      <c r="BD8" s="37">
        <v>-5.08</v>
      </c>
      <c r="BE8" s="37">
        <v>-2.1800000000000002</v>
      </c>
      <c r="BF8" s="37">
        <v>-14.97</v>
      </c>
      <c r="BG8" s="37">
        <v>-4.3499999999999996</v>
      </c>
      <c r="BH8" s="37">
        <v>5.31</v>
      </c>
      <c r="BI8" s="37">
        <v>10</v>
      </c>
      <c r="BJ8" s="37">
        <v>4.6900000000000004</v>
      </c>
      <c r="BK8" s="37">
        <v>43.56</v>
      </c>
      <c r="BL8" s="37">
        <v>72</v>
      </c>
      <c r="BM8" s="37">
        <v>94.65</v>
      </c>
      <c r="BN8" s="37">
        <v>76.010000000000005</v>
      </c>
      <c r="BO8" s="37">
        <v>96.61</v>
      </c>
      <c r="BP8" s="37">
        <v>115.94</v>
      </c>
      <c r="BQ8" s="37">
        <v>98.9</v>
      </c>
      <c r="BR8" s="37">
        <v>118.7</v>
      </c>
      <c r="BS8" s="37">
        <v>132.04</v>
      </c>
      <c r="BT8" s="37">
        <v>140.74</v>
      </c>
      <c r="BU8" s="37">
        <v>135.66999999999999</v>
      </c>
      <c r="BV8" s="37">
        <v>142.22</v>
      </c>
      <c r="BW8" s="37">
        <v>137.35</v>
      </c>
      <c r="BX8" s="37">
        <v>135.72999999999999</v>
      </c>
      <c r="BY8" s="37">
        <v>139.21</v>
      </c>
      <c r="BZ8" s="37">
        <v>144.9</v>
      </c>
      <c r="CA8" s="37">
        <v>137.47</v>
      </c>
      <c r="CB8" s="37">
        <v>119.7</v>
      </c>
      <c r="CC8" s="37">
        <v>139.88</v>
      </c>
      <c r="CD8" s="37">
        <v>139.31</v>
      </c>
      <c r="CE8" s="37">
        <v>110.69</v>
      </c>
      <c r="CF8" s="37">
        <v>116.97</v>
      </c>
      <c r="CG8" s="37">
        <v>101.49</v>
      </c>
      <c r="CH8" s="37">
        <v>103.08</v>
      </c>
      <c r="CI8" s="37">
        <v>102.88</v>
      </c>
      <c r="CJ8" s="37">
        <v>95.53</v>
      </c>
      <c r="CK8" s="37">
        <v>91.42</v>
      </c>
      <c r="CL8" s="37">
        <v>112.17</v>
      </c>
      <c r="CM8" s="37">
        <v>110.09</v>
      </c>
      <c r="CN8" s="37">
        <v>98.98</v>
      </c>
      <c r="CO8" s="37">
        <v>94.51</v>
      </c>
      <c r="CP8" s="37">
        <v>95.18</v>
      </c>
      <c r="CQ8" s="37">
        <v>98.9</v>
      </c>
      <c r="CR8" s="37">
        <v>99.24</v>
      </c>
      <c r="CS8" s="37">
        <v>98.94</v>
      </c>
      <c r="CT8" s="38"/>
      <c r="CU8" s="38"/>
      <c r="CV8" s="38"/>
      <c r="CW8" s="39"/>
      <c r="CX8" s="40">
        <f>IF(SUM(B8:CW8)&lt;&gt;0,AVERAGEIF(B8:CW8,"&lt;&gt;"""),"")</f>
        <v>80.357500000000002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-4.0949999999999998</v>
      </c>
      <c r="AY9" s="43">
        <v>-4.0949999999999998</v>
      </c>
      <c r="AZ9" s="43">
        <v>-4.0949999999999998</v>
      </c>
      <c r="BA9" s="43">
        <v>-4.0949999999999998</v>
      </c>
      <c r="BB9" s="43">
        <v>-4.45</v>
      </c>
      <c r="BC9" s="43">
        <v>-4.45</v>
      </c>
      <c r="BD9" s="43">
        <v>-4.45</v>
      </c>
      <c r="BE9" s="43">
        <v>-4.45</v>
      </c>
      <c r="BF9" s="43">
        <v>-1.0024999999999999</v>
      </c>
      <c r="BG9" s="43">
        <v>-1.0024999999999999</v>
      </c>
      <c r="BH9" s="43">
        <v>-1.0024999999999999</v>
      </c>
      <c r="BI9" s="43">
        <v>-1.0024999999999999</v>
      </c>
      <c r="BJ9" s="43">
        <v>53.725000000000001</v>
      </c>
      <c r="BK9" s="43">
        <v>53.725000000000001</v>
      </c>
      <c r="BL9" s="43">
        <v>53.725000000000001</v>
      </c>
      <c r="BM9" s="43">
        <v>53.725000000000001</v>
      </c>
      <c r="BN9" s="43">
        <v>96.864999999999995</v>
      </c>
      <c r="BO9" s="43">
        <v>96.864999999999995</v>
      </c>
      <c r="BP9" s="43">
        <v>96.864999999999995</v>
      </c>
      <c r="BQ9" s="43">
        <v>96.864999999999995</v>
      </c>
      <c r="BR9" s="43">
        <v>131.78749999999999</v>
      </c>
      <c r="BS9" s="43">
        <v>131.78749999999999</v>
      </c>
      <c r="BT9" s="43">
        <v>131.78749999999999</v>
      </c>
      <c r="BU9" s="43">
        <v>131.78749999999999</v>
      </c>
      <c r="BV9" s="43">
        <v>138.6275</v>
      </c>
      <c r="BW9" s="43">
        <v>138.6275</v>
      </c>
      <c r="BX9" s="43">
        <v>138.6275</v>
      </c>
      <c r="BY9" s="43">
        <v>138.6275</v>
      </c>
      <c r="BZ9" s="43">
        <v>135.48750000000001</v>
      </c>
      <c r="CA9" s="43">
        <v>135.48750000000001</v>
      </c>
      <c r="CB9" s="43">
        <v>135.48750000000001</v>
      </c>
      <c r="CC9" s="43">
        <v>135.48750000000001</v>
      </c>
      <c r="CD9" s="43">
        <v>117.11499999999999</v>
      </c>
      <c r="CE9" s="43">
        <v>117.11499999999999</v>
      </c>
      <c r="CF9" s="43">
        <v>117.11499999999999</v>
      </c>
      <c r="CG9" s="43">
        <v>117.11499999999999</v>
      </c>
      <c r="CH9" s="43">
        <v>98.227500000000006</v>
      </c>
      <c r="CI9" s="43">
        <v>98.227500000000006</v>
      </c>
      <c r="CJ9" s="43">
        <v>98.227500000000006</v>
      </c>
      <c r="CK9" s="43">
        <v>98.227500000000006</v>
      </c>
      <c r="CL9" s="43">
        <v>103.9375</v>
      </c>
      <c r="CM9" s="43">
        <v>103.9375</v>
      </c>
      <c r="CN9" s="43">
        <v>103.9375</v>
      </c>
      <c r="CO9" s="43">
        <v>103.9375</v>
      </c>
      <c r="CP9" s="43">
        <v>98.064999999999998</v>
      </c>
      <c r="CQ9" s="43">
        <v>98.064999999999998</v>
      </c>
      <c r="CR9" s="43">
        <v>98.064999999999998</v>
      </c>
      <c r="CS9" s="43">
        <v>98.064999999999998</v>
      </c>
      <c r="CT9" s="44"/>
      <c r="CU9" s="44"/>
      <c r="CV9" s="44"/>
      <c r="CW9" s="45"/>
      <c r="CX9" s="46">
        <f>IF(SUM(B9:CW9)&lt;&gt;0,AVERAGEIF(B9:CW9,"&lt;&gt;"""),"")</f>
        <v>80.357499999999987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12</v>
      </c>
      <c r="BQ13" s="65">
        <v>1.077</v>
      </c>
      <c r="BR13" s="65">
        <v>46.183</v>
      </c>
      <c r="BS13" s="65">
        <v>32.232999999999997</v>
      </c>
      <c r="BT13" s="65">
        <v>4.7160000000000002</v>
      </c>
      <c r="BU13" s="65">
        <v>6</v>
      </c>
      <c r="BV13" s="65">
        <v>56.396000000000001</v>
      </c>
      <c r="BW13" s="65"/>
      <c r="BX13" s="65"/>
      <c r="BY13" s="65"/>
      <c r="BZ13" s="65"/>
      <c r="CA13" s="65">
        <v>3</v>
      </c>
      <c r="CB13" s="65"/>
      <c r="CC13" s="65">
        <v>8.49</v>
      </c>
      <c r="CD13" s="65"/>
      <c r="CE13" s="65"/>
      <c r="CF13" s="65"/>
      <c r="CG13" s="65"/>
      <c r="CH13" s="65"/>
      <c r="CI13" s="65">
        <v>18.571000000000002</v>
      </c>
      <c r="CJ13" s="65">
        <v>4.5229999999999997</v>
      </c>
      <c r="CK13" s="65"/>
      <c r="CL13" s="65">
        <v>28.728000000000002</v>
      </c>
      <c r="CM13" s="65">
        <v>29.829000000000001</v>
      </c>
      <c r="CN13" s="65">
        <v>31.602</v>
      </c>
      <c r="CO13" s="65"/>
      <c r="CP13" s="65">
        <v>5</v>
      </c>
      <c r="CQ13" s="65">
        <v>8.9830000000000005</v>
      </c>
      <c r="CR13" s="65">
        <v>42.008000000000003</v>
      </c>
      <c r="CS13" s="65">
        <v>33.960999999999999</v>
      </c>
      <c r="CT13" s="66"/>
      <c r="CU13" s="66"/>
      <c r="CV13" s="66"/>
      <c r="CW13" s="67"/>
      <c r="CX13" s="68">
        <f t="array" ref="CX13">SUMPRODUCT(B13:CW13*0.25)</f>
        <v>93.325000000000003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67.833999999999989</v>
      </c>
      <c r="BU14" s="65">
        <v>74.174000000000007</v>
      </c>
      <c r="BV14" s="65">
        <v>31.495999999999999</v>
      </c>
      <c r="BW14" s="65">
        <v>102.58</v>
      </c>
      <c r="BX14" s="65">
        <v>61.4</v>
      </c>
      <c r="BY14" s="65">
        <v>95.721999999999994</v>
      </c>
      <c r="BZ14" s="65">
        <v>199.083</v>
      </c>
      <c r="CA14" s="65">
        <v>187.221</v>
      </c>
      <c r="CB14" s="65">
        <v>164.33500000000001</v>
      </c>
      <c r="CC14" s="65">
        <v>181.108</v>
      </c>
      <c r="CD14" s="65">
        <v>63.862000000000002</v>
      </c>
      <c r="CE14" s="65">
        <v>44.228999999999999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318.26100000000002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74.909000000000006</v>
      </c>
      <c r="AY15" s="71">
        <v>108.22199999999999</v>
      </c>
      <c r="AZ15" s="71">
        <v>80.647999999999996</v>
      </c>
      <c r="BA15" s="71">
        <v>32.503</v>
      </c>
      <c r="BB15" s="71">
        <v>50.923000000000002</v>
      </c>
      <c r="BC15" s="71">
        <v>80.957999999999998</v>
      </c>
      <c r="BD15" s="71">
        <v>42.895000000000003</v>
      </c>
      <c r="BE15" s="71">
        <v>29.88</v>
      </c>
      <c r="BF15" s="71">
        <v>0.52500000000000002</v>
      </c>
      <c r="BG15" s="71">
        <v>0.46400000000000002</v>
      </c>
      <c r="BH15" s="71">
        <v>28.65</v>
      </c>
      <c r="BI15" s="71">
        <v>20.399999999999999</v>
      </c>
      <c r="BJ15" s="71">
        <v>8.5090000000000003</v>
      </c>
      <c r="BK15" s="71">
        <v>22.777999999999999</v>
      </c>
      <c r="BL15" s="71">
        <v>6.1429999999999998</v>
      </c>
      <c r="BM15" s="71">
        <v>19.565000000000001</v>
      </c>
      <c r="BN15" s="71">
        <v>10.183999999999999</v>
      </c>
      <c r="BO15" s="71">
        <v>5.5030000000000001</v>
      </c>
      <c r="BP15" s="71">
        <v>5.6040000000000001</v>
      </c>
      <c r="BQ15" s="71">
        <v>3.5110000000000001</v>
      </c>
      <c r="BR15" s="71">
        <v>4.5309999999999997</v>
      </c>
      <c r="BS15" s="71">
        <v>2.5209999999999999</v>
      </c>
      <c r="BT15" s="71">
        <v>2.6</v>
      </c>
      <c r="BU15" s="71">
        <v>1.2</v>
      </c>
      <c r="BV15" s="71">
        <v>2.9</v>
      </c>
      <c r="BW15" s="71">
        <v>1</v>
      </c>
      <c r="BX15" s="71">
        <v>0.9</v>
      </c>
      <c r="BY15" s="71">
        <v>1.6</v>
      </c>
      <c r="BZ15" s="71"/>
      <c r="CA15" s="71"/>
      <c r="CB15" s="71"/>
      <c r="CC15" s="71"/>
      <c r="CD15" s="71"/>
      <c r="CE15" s="71"/>
      <c r="CF15" s="71">
        <v>1.2999999999999999E-2</v>
      </c>
      <c r="CG15" s="71"/>
      <c r="CH15" s="71">
        <v>0.04</v>
      </c>
      <c r="CI15" s="71">
        <v>1.2E-2</v>
      </c>
      <c r="CJ15" s="71"/>
      <c r="CK15" s="71"/>
      <c r="CL15" s="71"/>
      <c r="CM15" s="71"/>
      <c r="CN15" s="71"/>
      <c r="CO15" s="71">
        <v>6.6000000000000003E-2</v>
      </c>
      <c r="CP15" s="71">
        <v>7.9909999999999997</v>
      </c>
      <c r="CQ15" s="71">
        <v>10.199999999999999</v>
      </c>
      <c r="CR15" s="71"/>
      <c r="CS15" s="71">
        <v>4.83</v>
      </c>
      <c r="CT15" s="72"/>
      <c r="CU15" s="72"/>
      <c r="CV15" s="72"/>
      <c r="CW15" s="73"/>
      <c r="CX15" s="74">
        <f t="array" ref="CX15">SUMPRODUCT(B15:CW15*0.25)</f>
        <v>168.29450000000003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74.909000000000006</v>
      </c>
      <c r="AY17" s="77">
        <f t="shared" si="0"/>
        <v>108.22199999999999</v>
      </c>
      <c r="AZ17" s="77">
        <f t="shared" si="0"/>
        <v>80.647999999999996</v>
      </c>
      <c r="BA17" s="77">
        <f t="shared" si="0"/>
        <v>32.503</v>
      </c>
      <c r="BB17" s="77">
        <f t="shared" si="0"/>
        <v>50.923000000000002</v>
      </c>
      <c r="BC17" s="77">
        <f t="shared" si="0"/>
        <v>80.957999999999998</v>
      </c>
      <c r="BD17" s="77">
        <f t="shared" si="0"/>
        <v>42.895000000000003</v>
      </c>
      <c r="BE17" s="77">
        <f t="shared" si="0"/>
        <v>29.88</v>
      </c>
      <c r="BF17" s="77">
        <f t="shared" si="0"/>
        <v>0.52500000000000002</v>
      </c>
      <c r="BG17" s="77">
        <f t="shared" si="0"/>
        <v>0.46400000000000002</v>
      </c>
      <c r="BH17" s="77">
        <f t="shared" si="0"/>
        <v>28.65</v>
      </c>
      <c r="BI17" s="77">
        <f t="shared" si="0"/>
        <v>20.399999999999999</v>
      </c>
      <c r="BJ17" s="77">
        <f t="shared" si="0"/>
        <v>8.5090000000000003</v>
      </c>
      <c r="BK17" s="77">
        <f t="shared" si="0"/>
        <v>22.777999999999999</v>
      </c>
      <c r="BL17" s="77">
        <f t="shared" si="0"/>
        <v>6.1429999999999998</v>
      </c>
      <c r="BM17" s="77">
        <f t="shared" si="0"/>
        <v>19.565000000000001</v>
      </c>
      <c r="BN17" s="77">
        <f t="shared" si="0"/>
        <v>10.183999999999999</v>
      </c>
      <c r="BO17" s="77">
        <f t="shared" ref="BO17:CW17" si="1">SUM(BO11:BO16)</f>
        <v>5.5030000000000001</v>
      </c>
      <c r="BP17" s="77">
        <f t="shared" si="1"/>
        <v>17.603999999999999</v>
      </c>
      <c r="BQ17" s="77">
        <f t="shared" si="1"/>
        <v>4.5880000000000001</v>
      </c>
      <c r="BR17" s="77">
        <f t="shared" si="1"/>
        <v>50.713999999999999</v>
      </c>
      <c r="BS17" s="77">
        <f t="shared" si="1"/>
        <v>34.753999999999998</v>
      </c>
      <c r="BT17" s="77">
        <f t="shared" si="1"/>
        <v>75.149999999999977</v>
      </c>
      <c r="BU17" s="77">
        <f t="shared" si="1"/>
        <v>81.374000000000009</v>
      </c>
      <c r="BV17" s="77">
        <f t="shared" si="1"/>
        <v>90.792000000000002</v>
      </c>
      <c r="BW17" s="77">
        <f t="shared" si="1"/>
        <v>103.58</v>
      </c>
      <c r="BX17" s="77">
        <f t="shared" si="1"/>
        <v>62.3</v>
      </c>
      <c r="BY17" s="77">
        <f t="shared" si="1"/>
        <v>97.321999999999989</v>
      </c>
      <c r="BZ17" s="77">
        <f t="shared" si="1"/>
        <v>199.083</v>
      </c>
      <c r="CA17" s="77">
        <f t="shared" si="1"/>
        <v>190.221</v>
      </c>
      <c r="CB17" s="77">
        <f t="shared" si="1"/>
        <v>164.33500000000001</v>
      </c>
      <c r="CC17" s="77">
        <f t="shared" si="1"/>
        <v>189.59800000000001</v>
      </c>
      <c r="CD17" s="77">
        <f t="shared" si="1"/>
        <v>63.862000000000002</v>
      </c>
      <c r="CE17" s="77">
        <f t="shared" si="1"/>
        <v>44.228999999999999</v>
      </c>
      <c r="CF17" s="77">
        <f t="shared" si="1"/>
        <v>1.2999999999999999E-2</v>
      </c>
      <c r="CG17" s="77">
        <f t="shared" si="1"/>
        <v>0</v>
      </c>
      <c r="CH17" s="77">
        <f t="shared" si="1"/>
        <v>0.04</v>
      </c>
      <c r="CI17" s="77">
        <f t="shared" si="1"/>
        <v>18.583000000000002</v>
      </c>
      <c r="CJ17" s="77">
        <f t="shared" si="1"/>
        <v>4.5229999999999997</v>
      </c>
      <c r="CK17" s="77">
        <f t="shared" si="1"/>
        <v>0</v>
      </c>
      <c r="CL17" s="77">
        <f t="shared" si="1"/>
        <v>28.728000000000002</v>
      </c>
      <c r="CM17" s="77">
        <f t="shared" si="1"/>
        <v>29.829000000000001</v>
      </c>
      <c r="CN17" s="77">
        <f t="shared" si="1"/>
        <v>31.602</v>
      </c>
      <c r="CO17" s="77">
        <f t="shared" si="1"/>
        <v>6.6000000000000003E-2</v>
      </c>
      <c r="CP17" s="77">
        <f t="shared" si="1"/>
        <v>12.991</v>
      </c>
      <c r="CQ17" s="77">
        <f t="shared" si="1"/>
        <v>19.183</v>
      </c>
      <c r="CR17" s="77">
        <f t="shared" si="1"/>
        <v>42.008000000000003</v>
      </c>
      <c r="CS17" s="77">
        <f t="shared" si="1"/>
        <v>38.790999999999997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579.88049999999998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1.5</v>
      </c>
      <c r="BG21" s="94"/>
      <c r="BH21" s="94"/>
      <c r="BI21" s="94"/>
      <c r="BJ21" s="94">
        <v>9.5</v>
      </c>
      <c r="BK21" s="94">
        <v>0.8</v>
      </c>
      <c r="BL21" s="94">
        <v>0.9</v>
      </c>
      <c r="BM21" s="94">
        <v>0.9</v>
      </c>
      <c r="BN21" s="94">
        <v>3.8</v>
      </c>
      <c r="BO21" s="94">
        <v>3.1</v>
      </c>
      <c r="BP21" s="94"/>
      <c r="BQ21" s="94"/>
      <c r="BR21" s="94"/>
      <c r="BS21" s="94">
        <v>1.6</v>
      </c>
      <c r="BT21" s="94">
        <v>5</v>
      </c>
      <c r="BU21" s="94">
        <v>10</v>
      </c>
      <c r="BV21" s="94"/>
      <c r="BW21" s="94">
        <v>5</v>
      </c>
      <c r="BX21" s="94">
        <v>6.4</v>
      </c>
      <c r="BY21" s="94">
        <v>10</v>
      </c>
      <c r="BZ21" s="94">
        <v>10</v>
      </c>
      <c r="CA21" s="94">
        <v>5</v>
      </c>
      <c r="CB21" s="94">
        <v>5</v>
      </c>
      <c r="CC21" s="94">
        <v>5</v>
      </c>
      <c r="CD21" s="94">
        <v>10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23.375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3.9</v>
      </c>
      <c r="BG22" s="99"/>
      <c r="BH22" s="99"/>
      <c r="BI22" s="99"/>
      <c r="BJ22" s="99">
        <v>1.8</v>
      </c>
      <c r="BK22" s="99">
        <v>35.708999999999996</v>
      </c>
      <c r="BL22" s="99">
        <v>1.9</v>
      </c>
      <c r="BM22" s="99">
        <v>49.253</v>
      </c>
      <c r="BN22" s="99">
        <v>14.829000000000001</v>
      </c>
      <c r="BO22" s="99">
        <v>46.722999999999999</v>
      </c>
      <c r="BP22" s="99">
        <v>35.533999999999999</v>
      </c>
      <c r="BQ22" s="99">
        <v>47.863999999999997</v>
      </c>
      <c r="BR22" s="99"/>
      <c r="BS22" s="99"/>
      <c r="BT22" s="99">
        <v>0.18</v>
      </c>
      <c r="BU22" s="99">
        <v>0.54100000000000004</v>
      </c>
      <c r="BV22" s="99">
        <v>0.88600000000000001</v>
      </c>
      <c r="BW22" s="99">
        <v>1.4159999999999999</v>
      </c>
      <c r="BX22" s="99">
        <v>1.772</v>
      </c>
      <c r="BY22" s="99">
        <v>2.448</v>
      </c>
      <c r="BZ22" s="99">
        <v>1.9239999999999999</v>
      </c>
      <c r="CA22" s="99">
        <v>1.923</v>
      </c>
      <c r="CB22" s="99">
        <v>1.923</v>
      </c>
      <c r="CC22" s="99">
        <v>1.573</v>
      </c>
      <c r="CD22" s="99">
        <v>1.03</v>
      </c>
      <c r="CE22" s="99">
        <v>0.51500000000000001</v>
      </c>
      <c r="CF22" s="99">
        <v>38.58</v>
      </c>
      <c r="CG22" s="99">
        <v>48.213000000000001</v>
      </c>
      <c r="CH22" s="99">
        <v>39.941000000000003</v>
      </c>
      <c r="CI22" s="99">
        <v>32.064999999999998</v>
      </c>
      <c r="CJ22" s="99">
        <v>41.249000000000002</v>
      </c>
      <c r="CK22" s="99">
        <v>38.9</v>
      </c>
      <c r="CL22" s="99">
        <v>0.17599999999999999</v>
      </c>
      <c r="CM22" s="99">
        <v>0.17499999999999999</v>
      </c>
      <c r="CN22" s="99"/>
      <c r="CO22" s="99">
        <v>31.663</v>
      </c>
      <c r="CP22" s="99">
        <v>22.72</v>
      </c>
      <c r="CQ22" s="99">
        <v>12.577999999999999</v>
      </c>
      <c r="CR22" s="99"/>
      <c r="CS22" s="99">
        <v>1.673</v>
      </c>
      <c r="CT22" s="100"/>
      <c r="CU22" s="100"/>
      <c r="CV22" s="100"/>
      <c r="CW22" s="96"/>
      <c r="CX22" s="97">
        <f t="array" ref="CX22">SUMPRODUCT(B22:CW22*0.25)</f>
        <v>140.39399999999998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5.4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11.3</v>
      </c>
      <c r="BK27" s="107">
        <f t="shared" si="3"/>
        <v>36.508999999999993</v>
      </c>
      <c r="BL27" s="107">
        <f t="shared" si="3"/>
        <v>2.8</v>
      </c>
      <c r="BM27" s="107">
        <f t="shared" si="3"/>
        <v>50.152999999999999</v>
      </c>
      <c r="BN27" s="107">
        <f t="shared" si="3"/>
        <v>18.629000000000001</v>
      </c>
      <c r="BO27" s="107">
        <f t="shared" si="3"/>
        <v>49.823</v>
      </c>
      <c r="BP27" s="107">
        <f t="shared" si="3"/>
        <v>35.533999999999999</v>
      </c>
      <c r="BQ27" s="107">
        <f t="shared" si="3"/>
        <v>47.863999999999997</v>
      </c>
      <c r="BR27" s="107">
        <f t="shared" si="3"/>
        <v>0</v>
      </c>
      <c r="BS27" s="107">
        <f t="shared" si="3"/>
        <v>1.6</v>
      </c>
      <c r="BT27" s="107">
        <f t="shared" si="3"/>
        <v>5.18</v>
      </c>
      <c r="BU27" s="107">
        <f t="shared" si="3"/>
        <v>10.541</v>
      </c>
      <c r="BV27" s="107">
        <f t="shared" si="3"/>
        <v>0.88600000000000001</v>
      </c>
      <c r="BW27" s="107">
        <f t="shared" si="3"/>
        <v>6.4160000000000004</v>
      </c>
      <c r="BX27" s="107">
        <f t="shared" si="3"/>
        <v>8.1720000000000006</v>
      </c>
      <c r="BY27" s="107">
        <f t="shared" si="3"/>
        <v>12.448</v>
      </c>
      <c r="BZ27" s="107">
        <f t="shared" si="3"/>
        <v>11.923999999999999</v>
      </c>
      <c r="CA27" s="107">
        <f t="shared" si="3"/>
        <v>6.923</v>
      </c>
      <c r="CB27" s="107">
        <f t="shared" si="3"/>
        <v>6.923</v>
      </c>
      <c r="CC27" s="107">
        <f t="shared" si="3"/>
        <v>6.5730000000000004</v>
      </c>
      <c r="CD27" s="107">
        <f t="shared" ref="CD27:CW27" si="4">SUM(CD20:CD26)</f>
        <v>11.03</v>
      </c>
      <c r="CE27" s="107">
        <f t="shared" si="4"/>
        <v>0.51500000000000001</v>
      </c>
      <c r="CF27" s="107">
        <f t="shared" si="4"/>
        <v>38.58</v>
      </c>
      <c r="CG27" s="107">
        <f t="shared" si="4"/>
        <v>48.213000000000001</v>
      </c>
      <c r="CH27" s="107">
        <f t="shared" si="4"/>
        <v>39.941000000000003</v>
      </c>
      <c r="CI27" s="107">
        <f t="shared" si="4"/>
        <v>32.064999999999998</v>
      </c>
      <c r="CJ27" s="107">
        <f t="shared" si="4"/>
        <v>41.249000000000002</v>
      </c>
      <c r="CK27" s="107">
        <f t="shared" si="4"/>
        <v>38.9</v>
      </c>
      <c r="CL27" s="107">
        <f t="shared" si="4"/>
        <v>0.17599999999999999</v>
      </c>
      <c r="CM27" s="107">
        <f t="shared" si="4"/>
        <v>0.17499999999999999</v>
      </c>
      <c r="CN27" s="107">
        <f t="shared" si="4"/>
        <v>0</v>
      </c>
      <c r="CO27" s="107">
        <f t="shared" si="4"/>
        <v>31.663</v>
      </c>
      <c r="CP27" s="107">
        <f t="shared" si="4"/>
        <v>22.72</v>
      </c>
      <c r="CQ27" s="107">
        <f t="shared" si="4"/>
        <v>12.577999999999999</v>
      </c>
      <c r="CR27" s="107">
        <f t="shared" si="4"/>
        <v>0</v>
      </c>
      <c r="CS27" s="107">
        <f t="shared" si="4"/>
        <v>1.673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163.76899999999998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74.909000000000006</v>
      </c>
      <c r="AY31" s="94">
        <v>108.22199999999999</v>
      </c>
      <c r="AZ31" s="94">
        <v>80.647999999999996</v>
      </c>
      <c r="BA31" s="94">
        <v>32.503</v>
      </c>
      <c r="BB31" s="94">
        <v>50.923000000000002</v>
      </c>
      <c r="BC31" s="94">
        <v>80.957999999999998</v>
      </c>
      <c r="BD31" s="94">
        <v>42.895000000000003</v>
      </c>
      <c r="BE31" s="94">
        <v>29.88</v>
      </c>
      <c r="BF31" s="94">
        <v>5.9249999999999998</v>
      </c>
      <c r="BG31" s="94">
        <v>0.46400000000000002</v>
      </c>
      <c r="BH31" s="94">
        <v>28.65</v>
      </c>
      <c r="BI31" s="94">
        <v>20.399999999999999</v>
      </c>
      <c r="BJ31" s="94">
        <v>19.809000000000001</v>
      </c>
      <c r="BK31" s="94">
        <v>59.286999999999999</v>
      </c>
      <c r="BL31" s="94">
        <v>8.9429999999999996</v>
      </c>
      <c r="BM31" s="94">
        <v>69.718000000000004</v>
      </c>
      <c r="BN31" s="94">
        <v>28.812999999999999</v>
      </c>
      <c r="BO31" s="94">
        <v>55.326000000000001</v>
      </c>
      <c r="BP31" s="94">
        <v>53.137999999999998</v>
      </c>
      <c r="BQ31" s="94">
        <v>52.451999999999998</v>
      </c>
      <c r="BR31" s="94">
        <v>50.713999999999999</v>
      </c>
      <c r="BS31" s="94">
        <v>36.353999999999999</v>
      </c>
      <c r="BT31" s="94">
        <v>80.33</v>
      </c>
      <c r="BU31" s="94">
        <v>91.915000000000006</v>
      </c>
      <c r="BV31" s="94">
        <v>91.677999999999997</v>
      </c>
      <c r="BW31" s="94">
        <v>109.996</v>
      </c>
      <c r="BX31" s="94">
        <v>70.471999999999994</v>
      </c>
      <c r="BY31" s="94">
        <v>109.77</v>
      </c>
      <c r="BZ31" s="94">
        <v>211.00700000000001</v>
      </c>
      <c r="CA31" s="94">
        <v>197.14400000000001</v>
      </c>
      <c r="CB31" s="94">
        <v>171.25800000000001</v>
      </c>
      <c r="CC31" s="94">
        <v>196.17099999999999</v>
      </c>
      <c r="CD31" s="94">
        <v>74.891999999999996</v>
      </c>
      <c r="CE31" s="94">
        <v>44.744</v>
      </c>
      <c r="CF31" s="94">
        <v>38.593000000000004</v>
      </c>
      <c r="CG31" s="94">
        <v>48.213000000000001</v>
      </c>
      <c r="CH31" s="94">
        <v>39.981000000000002</v>
      </c>
      <c r="CI31" s="94">
        <v>50.648000000000003</v>
      </c>
      <c r="CJ31" s="94">
        <v>45.771999999999998</v>
      </c>
      <c r="CK31" s="94">
        <v>38.9</v>
      </c>
      <c r="CL31" s="94">
        <v>28.904</v>
      </c>
      <c r="CM31" s="94">
        <v>30.004000000000001</v>
      </c>
      <c r="CN31" s="94">
        <v>31.602</v>
      </c>
      <c r="CO31" s="94">
        <v>31.728999999999999</v>
      </c>
      <c r="CP31" s="94">
        <v>35.710999999999999</v>
      </c>
      <c r="CQ31" s="94">
        <v>31.760999999999999</v>
      </c>
      <c r="CR31" s="94">
        <v>42.008000000000003</v>
      </c>
      <c r="CS31" s="94">
        <v>40.463999999999999</v>
      </c>
      <c r="CT31" s="95"/>
      <c r="CU31" s="95"/>
      <c r="CV31" s="95"/>
      <c r="CW31" s="96"/>
      <c r="CX31" s="97">
        <f t="array" ref="CX31">SUMPRODUCT(B31:CW31*0.25)</f>
        <v>743.64949999999976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74.909000000000006</v>
      </c>
      <c r="AY33" s="77">
        <f t="shared" si="5"/>
        <v>108.22199999999999</v>
      </c>
      <c r="AZ33" s="77">
        <f t="shared" si="5"/>
        <v>80.647999999999996</v>
      </c>
      <c r="BA33" s="77">
        <f t="shared" si="5"/>
        <v>32.503</v>
      </c>
      <c r="BB33" s="77">
        <f t="shared" si="5"/>
        <v>50.923000000000002</v>
      </c>
      <c r="BC33" s="77">
        <f t="shared" si="5"/>
        <v>80.957999999999998</v>
      </c>
      <c r="BD33" s="77">
        <f t="shared" si="5"/>
        <v>42.895000000000003</v>
      </c>
      <c r="BE33" s="77">
        <f t="shared" si="5"/>
        <v>29.88</v>
      </c>
      <c r="BF33" s="77">
        <f t="shared" si="5"/>
        <v>5.9249999999999998</v>
      </c>
      <c r="BG33" s="77">
        <f t="shared" si="5"/>
        <v>0.46400000000000002</v>
      </c>
      <c r="BH33" s="77">
        <f t="shared" si="5"/>
        <v>28.65</v>
      </c>
      <c r="BI33" s="77">
        <f t="shared" si="5"/>
        <v>20.399999999999999</v>
      </c>
      <c r="BJ33" s="77">
        <f t="shared" si="5"/>
        <v>19.809000000000001</v>
      </c>
      <c r="BK33" s="77">
        <f t="shared" si="5"/>
        <v>59.286999999999999</v>
      </c>
      <c r="BL33" s="77">
        <f t="shared" si="5"/>
        <v>8.9429999999999996</v>
      </c>
      <c r="BM33" s="77">
        <f t="shared" si="5"/>
        <v>69.718000000000004</v>
      </c>
      <c r="BN33" s="77">
        <f t="shared" si="5"/>
        <v>28.812999999999999</v>
      </c>
      <c r="BO33" s="77">
        <f t="shared" ref="BO33:CW33" si="6">SUM(BO30:BO32)</f>
        <v>55.326000000000001</v>
      </c>
      <c r="BP33" s="77">
        <f t="shared" si="6"/>
        <v>53.137999999999998</v>
      </c>
      <c r="BQ33" s="77">
        <f t="shared" si="6"/>
        <v>52.451999999999998</v>
      </c>
      <c r="BR33" s="77">
        <f t="shared" si="6"/>
        <v>50.713999999999999</v>
      </c>
      <c r="BS33" s="77">
        <f t="shared" si="6"/>
        <v>36.353999999999999</v>
      </c>
      <c r="BT33" s="77">
        <f t="shared" si="6"/>
        <v>80.33</v>
      </c>
      <c r="BU33" s="77">
        <f t="shared" si="6"/>
        <v>91.915000000000006</v>
      </c>
      <c r="BV33" s="77">
        <f t="shared" si="6"/>
        <v>91.677999999999997</v>
      </c>
      <c r="BW33" s="77">
        <f t="shared" si="6"/>
        <v>109.996</v>
      </c>
      <c r="BX33" s="77">
        <f t="shared" si="6"/>
        <v>70.471999999999994</v>
      </c>
      <c r="BY33" s="77">
        <f t="shared" si="6"/>
        <v>109.77</v>
      </c>
      <c r="BZ33" s="77">
        <f t="shared" si="6"/>
        <v>211.00700000000001</v>
      </c>
      <c r="CA33" s="77">
        <f t="shared" si="6"/>
        <v>197.14400000000001</v>
      </c>
      <c r="CB33" s="77">
        <f t="shared" si="6"/>
        <v>171.25800000000001</v>
      </c>
      <c r="CC33" s="77">
        <f t="shared" si="6"/>
        <v>196.17099999999999</v>
      </c>
      <c r="CD33" s="77">
        <f t="shared" si="6"/>
        <v>74.891999999999996</v>
      </c>
      <c r="CE33" s="77">
        <f t="shared" si="6"/>
        <v>44.744</v>
      </c>
      <c r="CF33" s="77">
        <f t="shared" si="6"/>
        <v>38.593000000000004</v>
      </c>
      <c r="CG33" s="77">
        <f t="shared" si="6"/>
        <v>48.213000000000001</v>
      </c>
      <c r="CH33" s="77">
        <f t="shared" si="6"/>
        <v>39.981000000000002</v>
      </c>
      <c r="CI33" s="77">
        <f t="shared" si="6"/>
        <v>50.648000000000003</v>
      </c>
      <c r="CJ33" s="77">
        <f t="shared" si="6"/>
        <v>45.771999999999998</v>
      </c>
      <c r="CK33" s="77">
        <f t="shared" si="6"/>
        <v>38.9</v>
      </c>
      <c r="CL33" s="77">
        <f t="shared" si="6"/>
        <v>28.904</v>
      </c>
      <c r="CM33" s="77">
        <f t="shared" si="6"/>
        <v>30.004000000000001</v>
      </c>
      <c r="CN33" s="77">
        <f t="shared" si="6"/>
        <v>31.602</v>
      </c>
      <c r="CO33" s="77">
        <f t="shared" si="6"/>
        <v>31.728999999999999</v>
      </c>
      <c r="CP33" s="77">
        <f t="shared" si="6"/>
        <v>35.710999999999999</v>
      </c>
      <c r="CQ33" s="77">
        <f t="shared" si="6"/>
        <v>31.760999999999999</v>
      </c>
      <c r="CR33" s="77">
        <f t="shared" si="6"/>
        <v>42.008000000000003</v>
      </c>
      <c r="CS33" s="77">
        <f t="shared" si="6"/>
        <v>40.463999999999999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743.64949999999976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21</v>
      </c>
      <c r="BF38" s="120">
        <v>11</v>
      </c>
      <c r="BG38" s="120">
        <v>23</v>
      </c>
      <c r="BH38" s="120">
        <v>106.9</v>
      </c>
      <c r="BI38" s="120"/>
      <c r="BJ38" s="120"/>
      <c r="BK38" s="120"/>
      <c r="BL38" s="120">
        <v>26.4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0.1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47.1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21</v>
      </c>
      <c r="BF41" s="107">
        <f t="shared" si="7"/>
        <v>11</v>
      </c>
      <c r="BG41" s="107">
        <f t="shared" si="7"/>
        <v>23</v>
      </c>
      <c r="BH41" s="107">
        <f t="shared" si="7"/>
        <v>106.9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26.4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0.1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47.1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21</v>
      </c>
      <c r="BF46" s="120">
        <v>11</v>
      </c>
      <c r="BG46" s="120">
        <v>23</v>
      </c>
      <c r="BH46" s="120">
        <v>106.9</v>
      </c>
      <c r="BI46" s="120"/>
      <c r="BJ46" s="120"/>
      <c r="BK46" s="120"/>
      <c r="BL46" s="120">
        <v>26.4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0.1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47.1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21</v>
      </c>
      <c r="BF50" s="107">
        <f t="shared" si="9"/>
        <v>11</v>
      </c>
      <c r="BG50" s="107">
        <f t="shared" si="9"/>
        <v>23</v>
      </c>
      <c r="BH50" s="107">
        <f t="shared" si="9"/>
        <v>106.9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26.4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0.1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47.1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74.909000000000006</v>
      </c>
      <c r="AY53" s="107">
        <f t="shared" si="13"/>
        <v>108.22199999999999</v>
      </c>
      <c r="AZ53" s="107">
        <f t="shared" si="13"/>
        <v>80.647999999999996</v>
      </c>
      <c r="BA53" s="107">
        <f t="shared" si="13"/>
        <v>32.503</v>
      </c>
      <c r="BB53" s="107">
        <f t="shared" si="13"/>
        <v>50.923000000000002</v>
      </c>
      <c r="BC53" s="107">
        <f t="shared" si="13"/>
        <v>80.957999999999998</v>
      </c>
      <c r="BD53" s="107">
        <f t="shared" si="13"/>
        <v>42.895000000000003</v>
      </c>
      <c r="BE53" s="107">
        <f t="shared" si="13"/>
        <v>50.879999999999995</v>
      </c>
      <c r="BF53" s="107">
        <f t="shared" si="13"/>
        <v>16.925000000000001</v>
      </c>
      <c r="BG53" s="107">
        <f t="shared" si="13"/>
        <v>23.463999999999999</v>
      </c>
      <c r="BH53" s="107">
        <f t="shared" si="13"/>
        <v>135.55000000000001</v>
      </c>
      <c r="BI53" s="107">
        <f t="shared" si="13"/>
        <v>20.399999999999999</v>
      </c>
      <c r="BJ53" s="107">
        <f t="shared" si="13"/>
        <v>19.809000000000001</v>
      </c>
      <c r="BK53" s="107">
        <f t="shared" si="13"/>
        <v>59.286999999999992</v>
      </c>
      <c r="BL53" s="107">
        <f t="shared" si="13"/>
        <v>35.342999999999996</v>
      </c>
      <c r="BM53" s="107">
        <f t="shared" si="13"/>
        <v>69.718000000000004</v>
      </c>
      <c r="BN53" s="107">
        <f t="shared" si="13"/>
        <v>28.813000000000002</v>
      </c>
      <c r="BO53" s="107">
        <f t="shared" ref="BO53:CX53" si="14">BO17+BO27+BO41</f>
        <v>55.326000000000001</v>
      </c>
      <c r="BP53" s="107">
        <f t="shared" si="14"/>
        <v>53.137999999999998</v>
      </c>
      <c r="BQ53" s="107">
        <f t="shared" si="14"/>
        <v>52.451999999999998</v>
      </c>
      <c r="BR53" s="107">
        <f t="shared" si="14"/>
        <v>50.713999999999999</v>
      </c>
      <c r="BS53" s="107">
        <f t="shared" si="14"/>
        <v>36.353999999999999</v>
      </c>
      <c r="BT53" s="107">
        <f t="shared" si="14"/>
        <v>80.329999999999984</v>
      </c>
      <c r="BU53" s="107">
        <f t="shared" si="14"/>
        <v>91.915000000000006</v>
      </c>
      <c r="BV53" s="107">
        <f t="shared" si="14"/>
        <v>91.777999999999992</v>
      </c>
      <c r="BW53" s="107">
        <f t="shared" si="14"/>
        <v>109.996</v>
      </c>
      <c r="BX53" s="107">
        <f t="shared" si="14"/>
        <v>70.471999999999994</v>
      </c>
      <c r="BY53" s="107">
        <f t="shared" si="14"/>
        <v>109.76999999999998</v>
      </c>
      <c r="BZ53" s="107">
        <f t="shared" si="14"/>
        <v>211.00700000000001</v>
      </c>
      <c r="CA53" s="107">
        <f t="shared" si="14"/>
        <v>197.14400000000001</v>
      </c>
      <c r="CB53" s="107">
        <f t="shared" si="14"/>
        <v>171.25800000000001</v>
      </c>
      <c r="CC53" s="107">
        <f t="shared" si="14"/>
        <v>196.17100000000002</v>
      </c>
      <c r="CD53" s="107">
        <f t="shared" si="14"/>
        <v>74.891999999999996</v>
      </c>
      <c r="CE53" s="107">
        <f t="shared" si="14"/>
        <v>44.744</v>
      </c>
      <c r="CF53" s="107">
        <f t="shared" si="14"/>
        <v>38.592999999999996</v>
      </c>
      <c r="CG53" s="107">
        <f t="shared" si="14"/>
        <v>48.213000000000001</v>
      </c>
      <c r="CH53" s="107">
        <f t="shared" si="14"/>
        <v>39.981000000000002</v>
      </c>
      <c r="CI53" s="107">
        <f t="shared" si="14"/>
        <v>50.647999999999996</v>
      </c>
      <c r="CJ53" s="107">
        <f t="shared" si="14"/>
        <v>45.772000000000006</v>
      </c>
      <c r="CK53" s="107">
        <f t="shared" si="14"/>
        <v>38.9</v>
      </c>
      <c r="CL53" s="107">
        <f t="shared" si="14"/>
        <v>28.904</v>
      </c>
      <c r="CM53" s="107">
        <f t="shared" si="14"/>
        <v>30.004000000000001</v>
      </c>
      <c r="CN53" s="107">
        <f t="shared" si="14"/>
        <v>31.602</v>
      </c>
      <c r="CO53" s="107">
        <f t="shared" si="14"/>
        <v>31.728999999999999</v>
      </c>
      <c r="CP53" s="107">
        <f t="shared" si="14"/>
        <v>35.710999999999999</v>
      </c>
      <c r="CQ53" s="107">
        <f t="shared" si="14"/>
        <v>31.760999999999999</v>
      </c>
      <c r="CR53" s="107">
        <f t="shared" si="14"/>
        <v>42.008000000000003</v>
      </c>
      <c r="CS53" s="107">
        <f t="shared" si="14"/>
        <v>40.463999999999999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790.74950000000001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74.911000000000001</v>
      </c>
      <c r="AY5" s="25">
        <v>108.25700000000001</v>
      </c>
      <c r="AZ5" s="25">
        <v>80.638000000000005</v>
      </c>
      <c r="BA5" s="25">
        <v>32.503</v>
      </c>
      <c r="BB5" s="25">
        <v>50.896999999999998</v>
      </c>
      <c r="BC5" s="25">
        <v>80.944999999999993</v>
      </c>
      <c r="BD5" s="25">
        <v>42.933</v>
      </c>
      <c r="BE5" s="25">
        <v>50.868000000000002</v>
      </c>
      <c r="BF5" s="25">
        <v>16.959</v>
      </c>
      <c r="BG5" s="25">
        <v>23.446999999999999</v>
      </c>
      <c r="BH5" s="25">
        <v>135.578</v>
      </c>
      <c r="BI5" s="25">
        <v>20.399999999999999</v>
      </c>
      <c r="BJ5" s="25">
        <v>19.809000000000001</v>
      </c>
      <c r="BK5" s="25">
        <v>59.302</v>
      </c>
      <c r="BL5" s="25">
        <v>35.302</v>
      </c>
      <c r="BM5" s="25">
        <v>69.710999999999999</v>
      </c>
      <c r="BN5" s="25">
        <v>28.805</v>
      </c>
      <c r="BO5" s="25">
        <v>55.326000000000001</v>
      </c>
      <c r="BP5" s="25">
        <v>53.137999999999998</v>
      </c>
      <c r="BQ5" s="25">
        <v>52.451999999999998</v>
      </c>
      <c r="BR5" s="25">
        <v>50.710999999999999</v>
      </c>
      <c r="BS5" s="25">
        <v>36.353999999999999</v>
      </c>
      <c r="BT5" s="25">
        <v>80.33</v>
      </c>
      <c r="BU5" s="25">
        <v>91.965000000000003</v>
      </c>
      <c r="BV5" s="25">
        <v>91.775000000000006</v>
      </c>
      <c r="BW5" s="25">
        <v>109.996</v>
      </c>
      <c r="BX5" s="25">
        <v>70.471999999999994</v>
      </c>
      <c r="BY5" s="25">
        <v>109.77</v>
      </c>
      <c r="BZ5" s="25">
        <v>211.00700000000001</v>
      </c>
      <c r="CA5" s="25">
        <v>197.14400000000001</v>
      </c>
      <c r="CB5" s="25">
        <v>171.25800000000001</v>
      </c>
      <c r="CC5" s="25">
        <v>196.17099999999999</v>
      </c>
      <c r="CD5" s="25">
        <v>74.891999999999996</v>
      </c>
      <c r="CE5" s="25">
        <v>44.744</v>
      </c>
      <c r="CF5" s="25">
        <v>38.593000000000004</v>
      </c>
      <c r="CG5" s="25">
        <v>48.213000000000001</v>
      </c>
      <c r="CH5" s="25">
        <v>39.981000000000002</v>
      </c>
      <c r="CI5" s="25">
        <v>50.648000000000003</v>
      </c>
      <c r="CJ5" s="25">
        <v>45.771999999999998</v>
      </c>
      <c r="CK5" s="25">
        <v>38.9</v>
      </c>
      <c r="CL5" s="25">
        <v>28.904</v>
      </c>
      <c r="CM5" s="25">
        <v>30.004000000000001</v>
      </c>
      <c r="CN5" s="25">
        <v>31.602</v>
      </c>
      <c r="CO5" s="25">
        <v>31.728999999999999</v>
      </c>
      <c r="CP5" s="25">
        <v>35.710999999999999</v>
      </c>
      <c r="CQ5" s="25">
        <v>31.760999999999999</v>
      </c>
      <c r="CR5" s="25">
        <v>42.008000000000003</v>
      </c>
      <c r="CS5" s="25">
        <v>40.463999999999999</v>
      </c>
      <c r="CT5" s="26"/>
      <c r="CU5" s="26"/>
      <c r="CV5" s="26"/>
      <c r="CW5" s="27"/>
      <c r="CX5" s="28">
        <f t="array" ref="CX5">SUMPRODUCT(B5:CW5*0.25)</f>
        <v>790.76499999999976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-5.81</v>
      </c>
      <c r="AY8" s="37">
        <v>-1.83</v>
      </c>
      <c r="AZ8" s="37">
        <v>-1.82</v>
      </c>
      <c r="BA8" s="37">
        <v>-6.92</v>
      </c>
      <c r="BB8" s="37">
        <v>-6.54</v>
      </c>
      <c r="BC8" s="37">
        <v>-4</v>
      </c>
      <c r="BD8" s="37">
        <v>-5.08</v>
      </c>
      <c r="BE8" s="37">
        <v>-2.1800000000000002</v>
      </c>
      <c r="BF8" s="37">
        <v>-14.97</v>
      </c>
      <c r="BG8" s="37">
        <v>-4.3499999999999996</v>
      </c>
      <c r="BH8" s="37">
        <v>5.31</v>
      </c>
      <c r="BI8" s="37">
        <v>10</v>
      </c>
      <c r="BJ8" s="37">
        <v>4.6900000000000004</v>
      </c>
      <c r="BK8" s="37">
        <v>43.56</v>
      </c>
      <c r="BL8" s="37">
        <v>72</v>
      </c>
      <c r="BM8" s="37">
        <v>94.65</v>
      </c>
      <c r="BN8" s="37">
        <v>76.010000000000005</v>
      </c>
      <c r="BO8" s="37">
        <v>96.61</v>
      </c>
      <c r="BP8" s="37">
        <v>115.94</v>
      </c>
      <c r="BQ8" s="37">
        <v>98.9</v>
      </c>
      <c r="BR8" s="37">
        <v>118.7</v>
      </c>
      <c r="BS8" s="37">
        <v>132.04</v>
      </c>
      <c r="BT8" s="37">
        <v>140.74</v>
      </c>
      <c r="BU8" s="37">
        <v>135.66999999999999</v>
      </c>
      <c r="BV8" s="37">
        <v>142.22</v>
      </c>
      <c r="BW8" s="37">
        <v>137.35</v>
      </c>
      <c r="BX8" s="37">
        <v>135.72999999999999</v>
      </c>
      <c r="BY8" s="37">
        <v>139.21</v>
      </c>
      <c r="BZ8" s="37">
        <v>144.9</v>
      </c>
      <c r="CA8" s="37">
        <v>137.47</v>
      </c>
      <c r="CB8" s="37">
        <v>119.7</v>
      </c>
      <c r="CC8" s="37">
        <v>139.88</v>
      </c>
      <c r="CD8" s="37">
        <v>139.31</v>
      </c>
      <c r="CE8" s="37">
        <v>110.69</v>
      </c>
      <c r="CF8" s="37">
        <v>116.97</v>
      </c>
      <c r="CG8" s="37">
        <v>101.49</v>
      </c>
      <c r="CH8" s="37">
        <v>103.08</v>
      </c>
      <c r="CI8" s="37">
        <v>102.88</v>
      </c>
      <c r="CJ8" s="37">
        <v>95.53</v>
      </c>
      <c r="CK8" s="37">
        <v>91.42</v>
      </c>
      <c r="CL8" s="37">
        <v>112.17</v>
      </c>
      <c r="CM8" s="37">
        <v>110.09</v>
      </c>
      <c r="CN8" s="37">
        <v>98.98</v>
      </c>
      <c r="CO8" s="37">
        <v>94.51</v>
      </c>
      <c r="CP8" s="37">
        <v>95.18</v>
      </c>
      <c r="CQ8" s="37">
        <v>98.9</v>
      </c>
      <c r="CR8" s="37">
        <v>99.24</v>
      </c>
      <c r="CS8" s="37">
        <v>98.94</v>
      </c>
      <c r="CT8" s="38"/>
      <c r="CU8" s="38"/>
      <c r="CV8" s="38"/>
      <c r="CW8" s="39"/>
      <c r="CX8" s="40">
        <f>IF(SUM(B8:CW8)&lt;&gt;0,AVERAGEIF(B8:CW8,"&lt;&gt;"""),"")</f>
        <v>80.357500000000002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-4.0949999999999998</v>
      </c>
      <c r="AY9" s="43">
        <v>-4.0949999999999998</v>
      </c>
      <c r="AZ9" s="43">
        <v>-4.0949999999999998</v>
      </c>
      <c r="BA9" s="43">
        <v>-4.0949999999999998</v>
      </c>
      <c r="BB9" s="43">
        <v>-4.45</v>
      </c>
      <c r="BC9" s="43">
        <v>-4.45</v>
      </c>
      <c r="BD9" s="43">
        <v>-4.45</v>
      </c>
      <c r="BE9" s="43">
        <v>-4.45</v>
      </c>
      <c r="BF9" s="43">
        <v>-1.0024999999999999</v>
      </c>
      <c r="BG9" s="43">
        <v>-1.0024999999999999</v>
      </c>
      <c r="BH9" s="43">
        <v>-1.0024999999999999</v>
      </c>
      <c r="BI9" s="43">
        <v>-1.0024999999999999</v>
      </c>
      <c r="BJ9" s="43">
        <v>53.725000000000001</v>
      </c>
      <c r="BK9" s="43">
        <v>53.725000000000001</v>
      </c>
      <c r="BL9" s="43">
        <v>53.725000000000001</v>
      </c>
      <c r="BM9" s="43">
        <v>53.725000000000001</v>
      </c>
      <c r="BN9" s="43">
        <v>96.864999999999995</v>
      </c>
      <c r="BO9" s="43">
        <v>96.864999999999995</v>
      </c>
      <c r="BP9" s="43">
        <v>96.864999999999995</v>
      </c>
      <c r="BQ9" s="43">
        <v>96.864999999999995</v>
      </c>
      <c r="BR9" s="43">
        <v>131.78749999999999</v>
      </c>
      <c r="BS9" s="43">
        <v>131.78749999999999</v>
      </c>
      <c r="BT9" s="43">
        <v>131.78749999999999</v>
      </c>
      <c r="BU9" s="43">
        <v>131.78749999999999</v>
      </c>
      <c r="BV9" s="43">
        <v>138.6275</v>
      </c>
      <c r="BW9" s="43">
        <v>138.6275</v>
      </c>
      <c r="BX9" s="43">
        <v>138.6275</v>
      </c>
      <c r="BY9" s="43">
        <v>138.6275</v>
      </c>
      <c r="BZ9" s="43">
        <v>135.48750000000001</v>
      </c>
      <c r="CA9" s="43">
        <v>135.48750000000001</v>
      </c>
      <c r="CB9" s="43">
        <v>135.48750000000001</v>
      </c>
      <c r="CC9" s="43">
        <v>135.48750000000001</v>
      </c>
      <c r="CD9" s="43">
        <v>117.11499999999999</v>
      </c>
      <c r="CE9" s="43">
        <v>117.11499999999999</v>
      </c>
      <c r="CF9" s="43">
        <v>117.11499999999999</v>
      </c>
      <c r="CG9" s="43">
        <v>117.11499999999999</v>
      </c>
      <c r="CH9" s="43">
        <v>98.227500000000006</v>
      </c>
      <c r="CI9" s="43">
        <v>98.227500000000006</v>
      </c>
      <c r="CJ9" s="43">
        <v>98.227500000000006</v>
      </c>
      <c r="CK9" s="43">
        <v>98.227500000000006</v>
      </c>
      <c r="CL9" s="43">
        <v>103.9375</v>
      </c>
      <c r="CM9" s="43">
        <v>103.9375</v>
      </c>
      <c r="CN9" s="43">
        <v>103.9375</v>
      </c>
      <c r="CO9" s="43">
        <v>103.9375</v>
      </c>
      <c r="CP9" s="43">
        <v>98.064999999999998</v>
      </c>
      <c r="CQ9" s="43">
        <v>98.064999999999998</v>
      </c>
      <c r="CR9" s="43">
        <v>98.064999999999998</v>
      </c>
      <c r="CS9" s="43">
        <v>98.064999999999998</v>
      </c>
      <c r="CT9" s="44"/>
      <c r="CU9" s="44"/>
      <c r="CV9" s="44"/>
      <c r="CW9" s="45"/>
      <c r="CX9" s="46">
        <f>IF(SUM(B9:CW9)&lt;&gt;0,AVERAGEIF(B9:CW9,"&lt;&gt;"""),"")</f>
        <v>80.357499999999987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122</v>
      </c>
      <c r="CA13" s="65">
        <v>121.75</v>
      </c>
      <c r="CB13" s="65">
        <v>122</v>
      </c>
      <c r="CC13" s="65">
        <v>122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121.9375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64.11</v>
      </c>
      <c r="AY15" s="71">
        <v>57.624000000000002</v>
      </c>
      <c r="AZ15" s="71">
        <v>50.930999999999997</v>
      </c>
      <c r="BA15" s="71">
        <v>23.471</v>
      </c>
      <c r="BB15" s="71">
        <v>6.8840000000000003</v>
      </c>
      <c r="BC15" s="71">
        <v>4.2850000000000001</v>
      </c>
      <c r="BD15" s="71">
        <v>5.532</v>
      </c>
      <c r="BE15" s="71">
        <v>50.161999999999999</v>
      </c>
      <c r="BF15" s="71">
        <v>16.073</v>
      </c>
      <c r="BG15" s="71">
        <v>15.438000000000001</v>
      </c>
      <c r="BH15" s="71">
        <v>127.36799999999999</v>
      </c>
      <c r="BI15" s="71">
        <v>14.568</v>
      </c>
      <c r="BJ15" s="71">
        <v>15.009</v>
      </c>
      <c r="BK15" s="71">
        <v>9.08</v>
      </c>
      <c r="BL15" s="71">
        <v>22.780999999999999</v>
      </c>
      <c r="BM15" s="71">
        <v>5.63</v>
      </c>
      <c r="BN15" s="71">
        <v>8.18</v>
      </c>
      <c r="BO15" s="71">
        <v>24</v>
      </c>
      <c r="BP15" s="71">
        <v>17.556999999999999</v>
      </c>
      <c r="BQ15" s="71">
        <v>39.49</v>
      </c>
      <c r="BR15" s="71">
        <v>2.5499999999999998</v>
      </c>
      <c r="BS15" s="71">
        <v>14.868</v>
      </c>
      <c r="BT15" s="71">
        <v>8.7750000000000004</v>
      </c>
      <c r="BU15" s="71">
        <v>10.664999999999999</v>
      </c>
      <c r="BV15" s="71">
        <v>7.1319999999999997</v>
      </c>
      <c r="BW15" s="71">
        <v>10.143000000000001</v>
      </c>
      <c r="BX15" s="71">
        <v>7.6440000000000001</v>
      </c>
      <c r="BY15" s="71">
        <v>9.07</v>
      </c>
      <c r="BZ15" s="71">
        <v>9.5180000000000007</v>
      </c>
      <c r="CA15" s="71">
        <v>8.9190000000000005</v>
      </c>
      <c r="CB15" s="71">
        <v>33.857999999999997</v>
      </c>
      <c r="CC15" s="71">
        <v>10.201000000000001</v>
      </c>
      <c r="CD15" s="71">
        <v>9.4009999999999998</v>
      </c>
      <c r="CE15" s="71">
        <v>32.344000000000001</v>
      </c>
      <c r="CF15" s="71">
        <v>27.792999999999999</v>
      </c>
      <c r="CG15" s="71">
        <v>29.184999999999999</v>
      </c>
      <c r="CH15" s="71">
        <v>27.901</v>
      </c>
      <c r="CI15" s="71">
        <v>30.062000000000001</v>
      </c>
      <c r="CJ15" s="71">
        <v>28.823</v>
      </c>
      <c r="CK15" s="71">
        <v>29.8</v>
      </c>
      <c r="CL15" s="71">
        <v>28.904</v>
      </c>
      <c r="CM15" s="71">
        <v>29.904</v>
      </c>
      <c r="CN15" s="71">
        <v>29.555</v>
      </c>
      <c r="CO15" s="71">
        <v>29.234999999999999</v>
      </c>
      <c r="CP15" s="71">
        <v>30.42</v>
      </c>
      <c r="CQ15" s="71">
        <v>30.1</v>
      </c>
      <c r="CR15" s="71">
        <v>32.779000000000003</v>
      </c>
      <c r="CS15" s="71">
        <v>33.450000000000003</v>
      </c>
      <c r="CT15" s="72"/>
      <c r="CU15" s="72"/>
      <c r="CV15" s="72"/>
      <c r="CW15" s="73"/>
      <c r="CX15" s="74">
        <f t="array" ref="CX15">SUMPRODUCT(B15:CW15*0.25)</f>
        <v>292.79299999999995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64.11</v>
      </c>
      <c r="AY17" s="77">
        <f t="shared" si="0"/>
        <v>57.624000000000002</v>
      </c>
      <c r="AZ17" s="77">
        <f t="shared" si="0"/>
        <v>50.930999999999997</v>
      </c>
      <c r="BA17" s="77">
        <f t="shared" si="0"/>
        <v>23.471</v>
      </c>
      <c r="BB17" s="77">
        <f t="shared" si="0"/>
        <v>6.8840000000000003</v>
      </c>
      <c r="BC17" s="77">
        <f t="shared" si="0"/>
        <v>4.2850000000000001</v>
      </c>
      <c r="BD17" s="77">
        <f t="shared" si="0"/>
        <v>5.532</v>
      </c>
      <c r="BE17" s="77">
        <f t="shared" si="0"/>
        <v>50.161999999999999</v>
      </c>
      <c r="BF17" s="77">
        <f t="shared" si="0"/>
        <v>16.073</v>
      </c>
      <c r="BG17" s="77">
        <f t="shared" si="0"/>
        <v>15.438000000000001</v>
      </c>
      <c r="BH17" s="77">
        <f t="shared" si="0"/>
        <v>127.36799999999999</v>
      </c>
      <c r="BI17" s="77">
        <f t="shared" si="0"/>
        <v>14.568</v>
      </c>
      <c r="BJ17" s="77">
        <f t="shared" si="0"/>
        <v>15.009</v>
      </c>
      <c r="BK17" s="77">
        <f t="shared" si="0"/>
        <v>9.08</v>
      </c>
      <c r="BL17" s="77">
        <f t="shared" si="0"/>
        <v>22.780999999999999</v>
      </c>
      <c r="BM17" s="77">
        <f t="shared" si="0"/>
        <v>5.63</v>
      </c>
      <c r="BN17" s="77">
        <f t="shared" si="0"/>
        <v>8.18</v>
      </c>
      <c r="BO17" s="77">
        <f t="shared" ref="BO17:CW17" si="1">SUM(BO11:BO16)</f>
        <v>24</v>
      </c>
      <c r="BP17" s="77">
        <f t="shared" si="1"/>
        <v>17.556999999999999</v>
      </c>
      <c r="BQ17" s="77">
        <f t="shared" si="1"/>
        <v>39.49</v>
      </c>
      <c r="BR17" s="77">
        <f t="shared" si="1"/>
        <v>2.5499999999999998</v>
      </c>
      <c r="BS17" s="77">
        <f t="shared" si="1"/>
        <v>14.868</v>
      </c>
      <c r="BT17" s="77">
        <f t="shared" si="1"/>
        <v>8.7750000000000004</v>
      </c>
      <c r="BU17" s="77">
        <f t="shared" si="1"/>
        <v>10.664999999999999</v>
      </c>
      <c r="BV17" s="77">
        <f t="shared" si="1"/>
        <v>7.1319999999999997</v>
      </c>
      <c r="BW17" s="77">
        <f t="shared" si="1"/>
        <v>10.143000000000001</v>
      </c>
      <c r="BX17" s="77">
        <f t="shared" si="1"/>
        <v>7.6440000000000001</v>
      </c>
      <c r="BY17" s="77">
        <f t="shared" si="1"/>
        <v>9.07</v>
      </c>
      <c r="BZ17" s="77">
        <f t="shared" si="1"/>
        <v>131.518</v>
      </c>
      <c r="CA17" s="77">
        <f t="shared" si="1"/>
        <v>130.66900000000001</v>
      </c>
      <c r="CB17" s="77">
        <f t="shared" si="1"/>
        <v>155.858</v>
      </c>
      <c r="CC17" s="77">
        <f t="shared" si="1"/>
        <v>132.20099999999999</v>
      </c>
      <c r="CD17" s="77">
        <f t="shared" si="1"/>
        <v>9.4009999999999998</v>
      </c>
      <c r="CE17" s="77">
        <f t="shared" si="1"/>
        <v>32.344000000000001</v>
      </c>
      <c r="CF17" s="77">
        <f t="shared" si="1"/>
        <v>27.792999999999999</v>
      </c>
      <c r="CG17" s="77">
        <f t="shared" si="1"/>
        <v>29.184999999999999</v>
      </c>
      <c r="CH17" s="77">
        <f t="shared" si="1"/>
        <v>27.901</v>
      </c>
      <c r="CI17" s="77">
        <f t="shared" si="1"/>
        <v>30.062000000000001</v>
      </c>
      <c r="CJ17" s="77">
        <f t="shared" si="1"/>
        <v>28.823</v>
      </c>
      <c r="CK17" s="77">
        <f t="shared" si="1"/>
        <v>29.8</v>
      </c>
      <c r="CL17" s="77">
        <f t="shared" si="1"/>
        <v>28.904</v>
      </c>
      <c r="CM17" s="77">
        <f t="shared" si="1"/>
        <v>29.904</v>
      </c>
      <c r="CN17" s="77">
        <f t="shared" si="1"/>
        <v>29.555</v>
      </c>
      <c r="CO17" s="77">
        <f t="shared" si="1"/>
        <v>29.234999999999999</v>
      </c>
      <c r="CP17" s="77">
        <f t="shared" si="1"/>
        <v>30.42</v>
      </c>
      <c r="CQ17" s="77">
        <f t="shared" si="1"/>
        <v>30.1</v>
      </c>
      <c r="CR17" s="77">
        <f t="shared" si="1"/>
        <v>32.779000000000003</v>
      </c>
      <c r="CS17" s="77">
        <f t="shared" si="1"/>
        <v>33.450000000000003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414.73049999999995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>
        <v>3.2</v>
      </c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1.5</v>
      </c>
      <c r="BH21" s="94">
        <v>1.6</v>
      </c>
      <c r="BI21" s="94">
        <v>1.5</v>
      </c>
      <c r="BJ21" s="94"/>
      <c r="BK21" s="94"/>
      <c r="BL21" s="94">
        <v>2.2000000000000002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7.0010000000000003</v>
      </c>
      <c r="AY22" s="99">
        <v>7.7329999999999997</v>
      </c>
      <c r="AZ22" s="99">
        <v>4.907</v>
      </c>
      <c r="BA22" s="99">
        <v>4.7320000000000002</v>
      </c>
      <c r="BB22" s="99">
        <v>1.413</v>
      </c>
      <c r="BC22" s="99">
        <v>7.06</v>
      </c>
      <c r="BD22" s="99">
        <v>2.601</v>
      </c>
      <c r="BE22" s="99">
        <v>0.70599999999999996</v>
      </c>
      <c r="BF22" s="99">
        <v>0.88600000000000001</v>
      </c>
      <c r="BG22" s="99">
        <v>6.5090000000000003</v>
      </c>
      <c r="BH22" s="99">
        <v>6.6099999999999994</v>
      </c>
      <c r="BI22" s="99">
        <v>4.3319999999999999</v>
      </c>
      <c r="BJ22" s="99">
        <v>4.8</v>
      </c>
      <c r="BK22" s="99">
        <v>0.72199999999999998</v>
      </c>
      <c r="BL22" s="99">
        <v>7.1210000000000004</v>
      </c>
      <c r="BM22" s="99">
        <v>4.181</v>
      </c>
      <c r="BN22" s="99">
        <v>0.72499999999999998</v>
      </c>
      <c r="BO22" s="99">
        <v>3.9260000000000002</v>
      </c>
      <c r="BP22" s="99">
        <v>8.1809999999999992</v>
      </c>
      <c r="BQ22" s="99">
        <v>12.962</v>
      </c>
      <c r="BR22" s="99">
        <v>17.961000000000002</v>
      </c>
      <c r="BS22" s="99">
        <v>21.485999999999997</v>
      </c>
      <c r="BT22" s="99">
        <v>71.555000000000007</v>
      </c>
      <c r="BU22" s="99">
        <v>79.899999999999991</v>
      </c>
      <c r="BV22" s="99">
        <v>84.643000000000001</v>
      </c>
      <c r="BW22" s="99">
        <v>99.852999999999994</v>
      </c>
      <c r="BX22" s="99">
        <v>62.828000000000003</v>
      </c>
      <c r="BY22" s="99">
        <v>100.7</v>
      </c>
      <c r="BZ22" s="99">
        <v>79.48899999999999</v>
      </c>
      <c r="CA22" s="99">
        <v>66.474999999999994</v>
      </c>
      <c r="CB22" s="99">
        <v>14.4</v>
      </c>
      <c r="CC22" s="99">
        <v>63.97</v>
      </c>
      <c r="CD22" s="99">
        <v>65.491</v>
      </c>
      <c r="CE22" s="99">
        <v>12.4</v>
      </c>
      <c r="CF22" s="99">
        <v>10.8</v>
      </c>
      <c r="CG22" s="99">
        <v>19.027999999999999</v>
      </c>
      <c r="CH22" s="99">
        <v>12.08</v>
      </c>
      <c r="CI22" s="99">
        <v>20.085999999999999</v>
      </c>
      <c r="CJ22" s="99">
        <v>16.948999999999998</v>
      </c>
      <c r="CK22" s="99">
        <v>8.4</v>
      </c>
      <c r="CL22" s="99"/>
      <c r="CM22" s="99"/>
      <c r="CN22" s="99">
        <v>2.0470000000000002</v>
      </c>
      <c r="CO22" s="99">
        <v>2.294</v>
      </c>
      <c r="CP22" s="99">
        <v>1.2909999999999999</v>
      </c>
      <c r="CQ22" s="99">
        <v>1.661</v>
      </c>
      <c r="CR22" s="99">
        <v>5.2290000000000001</v>
      </c>
      <c r="CS22" s="99">
        <v>7.0140000000000002</v>
      </c>
      <c r="CT22" s="100"/>
      <c r="CU22" s="100"/>
      <c r="CV22" s="100"/>
      <c r="CW22" s="96"/>
      <c r="CX22" s="97">
        <f t="array" ref="CX22">SUMPRODUCT(B22:CW22*0.25)</f>
        <v>261.28450000000004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7.0010000000000003</v>
      </c>
      <c r="AY27" s="107">
        <f t="shared" si="2"/>
        <v>7.7329999999999997</v>
      </c>
      <c r="AZ27" s="107">
        <f t="shared" si="2"/>
        <v>4.907</v>
      </c>
      <c r="BA27" s="107">
        <f t="shared" si="2"/>
        <v>4.7320000000000002</v>
      </c>
      <c r="BB27" s="107">
        <f t="shared" si="2"/>
        <v>1.413</v>
      </c>
      <c r="BC27" s="107">
        <f t="shared" si="2"/>
        <v>7.06</v>
      </c>
      <c r="BD27" s="107">
        <f t="shared" si="2"/>
        <v>2.601</v>
      </c>
      <c r="BE27" s="107">
        <f t="shared" si="2"/>
        <v>0.70599999999999996</v>
      </c>
      <c r="BF27" s="107">
        <f t="shared" si="2"/>
        <v>0.88600000000000001</v>
      </c>
      <c r="BG27" s="107">
        <f t="shared" si="2"/>
        <v>8.0090000000000003</v>
      </c>
      <c r="BH27" s="107">
        <f t="shared" si="2"/>
        <v>8.2099999999999991</v>
      </c>
      <c r="BI27" s="107">
        <f t="shared" si="2"/>
        <v>5.8319999999999999</v>
      </c>
      <c r="BJ27" s="107">
        <f t="shared" si="2"/>
        <v>4.8</v>
      </c>
      <c r="BK27" s="107">
        <f t="shared" si="2"/>
        <v>0.72199999999999998</v>
      </c>
      <c r="BL27" s="107">
        <f t="shared" si="2"/>
        <v>12.521000000000001</v>
      </c>
      <c r="BM27" s="107">
        <f t="shared" si="2"/>
        <v>4.181</v>
      </c>
      <c r="BN27" s="107">
        <f t="shared" si="2"/>
        <v>0.72499999999999998</v>
      </c>
      <c r="BO27" s="107">
        <f t="shared" ref="BO27:CW27" si="3">SUM(BO20:BO26)</f>
        <v>3.9260000000000002</v>
      </c>
      <c r="BP27" s="107">
        <f t="shared" si="3"/>
        <v>8.1809999999999992</v>
      </c>
      <c r="BQ27" s="107">
        <f t="shared" si="3"/>
        <v>12.962</v>
      </c>
      <c r="BR27" s="107">
        <f t="shared" si="3"/>
        <v>17.961000000000002</v>
      </c>
      <c r="BS27" s="107">
        <f t="shared" si="3"/>
        <v>21.485999999999997</v>
      </c>
      <c r="BT27" s="107">
        <f t="shared" si="3"/>
        <v>71.555000000000007</v>
      </c>
      <c r="BU27" s="107">
        <f t="shared" si="3"/>
        <v>79.899999999999991</v>
      </c>
      <c r="BV27" s="107">
        <f t="shared" si="3"/>
        <v>84.643000000000001</v>
      </c>
      <c r="BW27" s="107">
        <f t="shared" si="3"/>
        <v>99.852999999999994</v>
      </c>
      <c r="BX27" s="107">
        <f t="shared" si="3"/>
        <v>62.828000000000003</v>
      </c>
      <c r="BY27" s="107">
        <f t="shared" si="3"/>
        <v>100.7</v>
      </c>
      <c r="BZ27" s="107">
        <f t="shared" si="3"/>
        <v>79.48899999999999</v>
      </c>
      <c r="CA27" s="107">
        <f t="shared" si="3"/>
        <v>66.474999999999994</v>
      </c>
      <c r="CB27" s="107">
        <f t="shared" si="3"/>
        <v>14.4</v>
      </c>
      <c r="CC27" s="107">
        <f t="shared" si="3"/>
        <v>63.97</v>
      </c>
      <c r="CD27" s="107">
        <f t="shared" si="3"/>
        <v>65.491</v>
      </c>
      <c r="CE27" s="107">
        <f t="shared" si="3"/>
        <v>12.4</v>
      </c>
      <c r="CF27" s="107">
        <f t="shared" si="3"/>
        <v>10.8</v>
      </c>
      <c r="CG27" s="107">
        <f t="shared" si="3"/>
        <v>19.027999999999999</v>
      </c>
      <c r="CH27" s="107">
        <f t="shared" si="3"/>
        <v>12.08</v>
      </c>
      <c r="CI27" s="107">
        <f t="shared" si="3"/>
        <v>20.085999999999999</v>
      </c>
      <c r="CJ27" s="107">
        <f t="shared" si="3"/>
        <v>16.948999999999998</v>
      </c>
      <c r="CK27" s="107">
        <f t="shared" si="3"/>
        <v>8.4</v>
      </c>
      <c r="CL27" s="107">
        <f t="shared" si="3"/>
        <v>0</v>
      </c>
      <c r="CM27" s="107">
        <f t="shared" si="3"/>
        <v>0</v>
      </c>
      <c r="CN27" s="107">
        <f t="shared" si="3"/>
        <v>2.0470000000000002</v>
      </c>
      <c r="CO27" s="107">
        <f t="shared" si="3"/>
        <v>2.294</v>
      </c>
      <c r="CP27" s="107">
        <f t="shared" si="3"/>
        <v>1.2909999999999999</v>
      </c>
      <c r="CQ27" s="107">
        <f t="shared" si="3"/>
        <v>1.661</v>
      </c>
      <c r="CR27" s="107">
        <f t="shared" si="3"/>
        <v>5.2290000000000001</v>
      </c>
      <c r="CS27" s="107">
        <f t="shared" si="3"/>
        <v>7.0140000000000002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263.78450000000004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71.111000000000004</v>
      </c>
      <c r="AY31" s="94">
        <v>65.356999999999999</v>
      </c>
      <c r="AZ31" s="94">
        <v>55.838000000000001</v>
      </c>
      <c r="BA31" s="94">
        <v>28.202999999999999</v>
      </c>
      <c r="BB31" s="94">
        <v>8.2970000000000006</v>
      </c>
      <c r="BC31" s="94">
        <v>11.345000000000001</v>
      </c>
      <c r="BD31" s="94">
        <v>8.1329999999999991</v>
      </c>
      <c r="BE31" s="94">
        <v>50.868000000000002</v>
      </c>
      <c r="BF31" s="94">
        <v>16.959</v>
      </c>
      <c r="BG31" s="94">
        <v>23.446999999999999</v>
      </c>
      <c r="BH31" s="94">
        <v>135.578</v>
      </c>
      <c r="BI31" s="94">
        <v>20.399999999999999</v>
      </c>
      <c r="BJ31" s="94">
        <v>19.809000000000001</v>
      </c>
      <c r="BK31" s="94">
        <v>9.8019999999999996</v>
      </c>
      <c r="BL31" s="94">
        <v>35.302</v>
      </c>
      <c r="BM31" s="94">
        <v>9.8109999999999999</v>
      </c>
      <c r="BN31" s="94">
        <v>8.9049999999999994</v>
      </c>
      <c r="BO31" s="94">
        <v>27.925999999999998</v>
      </c>
      <c r="BP31" s="94">
        <v>25.738</v>
      </c>
      <c r="BQ31" s="94">
        <v>52.451999999999998</v>
      </c>
      <c r="BR31" s="94">
        <v>20.510999999999999</v>
      </c>
      <c r="BS31" s="94">
        <v>36.353999999999999</v>
      </c>
      <c r="BT31" s="94">
        <v>80.33</v>
      </c>
      <c r="BU31" s="94">
        <v>90.564999999999998</v>
      </c>
      <c r="BV31" s="94">
        <v>91.775000000000006</v>
      </c>
      <c r="BW31" s="94">
        <v>109.996</v>
      </c>
      <c r="BX31" s="94">
        <v>70.471999999999994</v>
      </c>
      <c r="BY31" s="94">
        <v>109.77</v>
      </c>
      <c r="BZ31" s="94">
        <v>211.00700000000001</v>
      </c>
      <c r="CA31" s="94">
        <v>197.14400000000001</v>
      </c>
      <c r="CB31" s="94">
        <v>170.25800000000001</v>
      </c>
      <c r="CC31" s="94">
        <v>196.17099999999999</v>
      </c>
      <c r="CD31" s="94">
        <v>74.891999999999996</v>
      </c>
      <c r="CE31" s="94">
        <v>44.744</v>
      </c>
      <c r="CF31" s="94">
        <v>38.593000000000004</v>
      </c>
      <c r="CG31" s="94">
        <v>48.213000000000001</v>
      </c>
      <c r="CH31" s="94">
        <v>39.981000000000002</v>
      </c>
      <c r="CI31" s="94">
        <v>50.148000000000003</v>
      </c>
      <c r="CJ31" s="94">
        <v>45.771999999999998</v>
      </c>
      <c r="CK31" s="94">
        <v>38.200000000000003</v>
      </c>
      <c r="CL31" s="94">
        <v>28.904</v>
      </c>
      <c r="CM31" s="94">
        <v>29.904</v>
      </c>
      <c r="CN31" s="94">
        <v>31.602</v>
      </c>
      <c r="CO31" s="94">
        <v>31.529</v>
      </c>
      <c r="CP31" s="94">
        <v>31.710999999999999</v>
      </c>
      <c r="CQ31" s="94">
        <v>31.760999999999999</v>
      </c>
      <c r="CR31" s="94">
        <v>38.008000000000003</v>
      </c>
      <c r="CS31" s="94">
        <v>40.463999999999999</v>
      </c>
      <c r="CT31" s="95"/>
      <c r="CU31" s="95"/>
      <c r="CV31" s="95"/>
      <c r="CW31" s="96"/>
      <c r="CX31" s="97">
        <f t="array" ref="CX31">SUMPRODUCT(B31:CW31*0.25)</f>
        <v>678.51499999999987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71.111000000000004</v>
      </c>
      <c r="AY33" s="77">
        <f t="shared" si="4"/>
        <v>65.356999999999999</v>
      </c>
      <c r="AZ33" s="77">
        <f t="shared" si="4"/>
        <v>55.838000000000001</v>
      </c>
      <c r="BA33" s="77">
        <f t="shared" si="4"/>
        <v>28.202999999999999</v>
      </c>
      <c r="BB33" s="77">
        <f t="shared" si="4"/>
        <v>8.2970000000000006</v>
      </c>
      <c r="BC33" s="77">
        <f t="shared" si="4"/>
        <v>11.345000000000001</v>
      </c>
      <c r="BD33" s="77">
        <f t="shared" si="4"/>
        <v>8.1329999999999991</v>
      </c>
      <c r="BE33" s="77">
        <f t="shared" si="4"/>
        <v>50.868000000000002</v>
      </c>
      <c r="BF33" s="77">
        <f t="shared" si="4"/>
        <v>16.959</v>
      </c>
      <c r="BG33" s="77">
        <f t="shared" si="4"/>
        <v>23.446999999999999</v>
      </c>
      <c r="BH33" s="77">
        <f t="shared" si="4"/>
        <v>135.578</v>
      </c>
      <c r="BI33" s="77">
        <f t="shared" si="4"/>
        <v>20.399999999999999</v>
      </c>
      <c r="BJ33" s="77">
        <f t="shared" si="4"/>
        <v>19.809000000000001</v>
      </c>
      <c r="BK33" s="77">
        <f t="shared" si="4"/>
        <v>9.8019999999999996</v>
      </c>
      <c r="BL33" s="77">
        <f t="shared" si="4"/>
        <v>35.302</v>
      </c>
      <c r="BM33" s="77">
        <f t="shared" si="4"/>
        <v>9.8109999999999999</v>
      </c>
      <c r="BN33" s="77">
        <f t="shared" si="4"/>
        <v>8.9049999999999994</v>
      </c>
      <c r="BO33" s="77">
        <f t="shared" ref="BO33:CW33" si="5">SUM(BO30:BO32)</f>
        <v>27.925999999999998</v>
      </c>
      <c r="BP33" s="77">
        <f t="shared" si="5"/>
        <v>25.738</v>
      </c>
      <c r="BQ33" s="77">
        <f t="shared" si="5"/>
        <v>52.451999999999998</v>
      </c>
      <c r="BR33" s="77">
        <f t="shared" si="5"/>
        <v>20.510999999999999</v>
      </c>
      <c r="BS33" s="77">
        <f t="shared" si="5"/>
        <v>36.353999999999999</v>
      </c>
      <c r="BT33" s="77">
        <f t="shared" si="5"/>
        <v>80.33</v>
      </c>
      <c r="BU33" s="77">
        <f t="shared" si="5"/>
        <v>90.564999999999998</v>
      </c>
      <c r="BV33" s="77">
        <f t="shared" si="5"/>
        <v>91.775000000000006</v>
      </c>
      <c r="BW33" s="77">
        <f t="shared" si="5"/>
        <v>109.996</v>
      </c>
      <c r="BX33" s="77">
        <f t="shared" si="5"/>
        <v>70.471999999999994</v>
      </c>
      <c r="BY33" s="77">
        <f t="shared" si="5"/>
        <v>109.77</v>
      </c>
      <c r="BZ33" s="77">
        <f t="shared" si="5"/>
        <v>211.00700000000001</v>
      </c>
      <c r="CA33" s="77">
        <f t="shared" si="5"/>
        <v>197.14400000000001</v>
      </c>
      <c r="CB33" s="77">
        <f t="shared" si="5"/>
        <v>170.25800000000001</v>
      </c>
      <c r="CC33" s="77">
        <f t="shared" si="5"/>
        <v>196.17099999999999</v>
      </c>
      <c r="CD33" s="77">
        <f t="shared" si="5"/>
        <v>74.891999999999996</v>
      </c>
      <c r="CE33" s="77">
        <f t="shared" si="5"/>
        <v>44.744</v>
      </c>
      <c r="CF33" s="77">
        <f t="shared" si="5"/>
        <v>38.593000000000004</v>
      </c>
      <c r="CG33" s="77">
        <f t="shared" si="5"/>
        <v>48.213000000000001</v>
      </c>
      <c r="CH33" s="77">
        <f t="shared" si="5"/>
        <v>39.981000000000002</v>
      </c>
      <c r="CI33" s="77">
        <f t="shared" si="5"/>
        <v>50.148000000000003</v>
      </c>
      <c r="CJ33" s="77">
        <f t="shared" si="5"/>
        <v>45.771999999999998</v>
      </c>
      <c r="CK33" s="77">
        <f t="shared" si="5"/>
        <v>38.200000000000003</v>
      </c>
      <c r="CL33" s="77">
        <f t="shared" si="5"/>
        <v>28.904</v>
      </c>
      <c r="CM33" s="77">
        <f t="shared" si="5"/>
        <v>29.904</v>
      </c>
      <c r="CN33" s="77">
        <f t="shared" si="5"/>
        <v>31.602</v>
      </c>
      <c r="CO33" s="77">
        <f t="shared" si="5"/>
        <v>31.529</v>
      </c>
      <c r="CP33" s="77">
        <f t="shared" si="5"/>
        <v>31.710999999999999</v>
      </c>
      <c r="CQ33" s="77">
        <f t="shared" si="5"/>
        <v>31.760999999999999</v>
      </c>
      <c r="CR33" s="77">
        <f t="shared" si="5"/>
        <v>38.008000000000003</v>
      </c>
      <c r="CS33" s="77">
        <f t="shared" si="5"/>
        <v>40.463999999999999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678.51499999999987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3.8</v>
      </c>
      <c r="AY38" s="120">
        <v>42.9</v>
      </c>
      <c r="AZ38" s="120">
        <v>24.8</v>
      </c>
      <c r="BA38" s="120">
        <v>4.3</v>
      </c>
      <c r="BB38" s="120">
        <v>42.6</v>
      </c>
      <c r="BC38" s="120">
        <v>69.599999999999994</v>
      </c>
      <c r="BD38" s="120">
        <v>34.799999999999997</v>
      </c>
      <c r="BE38" s="120"/>
      <c r="BF38" s="120"/>
      <c r="BG38" s="120"/>
      <c r="BH38" s="120"/>
      <c r="BI38" s="120"/>
      <c r="BJ38" s="120"/>
      <c r="BK38" s="120">
        <v>49.5</v>
      </c>
      <c r="BL38" s="120"/>
      <c r="BM38" s="120">
        <v>59.9</v>
      </c>
      <c r="BN38" s="120">
        <v>19.899999999999999</v>
      </c>
      <c r="BO38" s="120">
        <v>27.4</v>
      </c>
      <c r="BP38" s="120">
        <v>27.4</v>
      </c>
      <c r="BQ38" s="120"/>
      <c r="BR38" s="120">
        <v>30.2</v>
      </c>
      <c r="BS38" s="120"/>
      <c r="BT38" s="120"/>
      <c r="BU38" s="120">
        <v>1.4</v>
      </c>
      <c r="BV38" s="120"/>
      <c r="BW38" s="120"/>
      <c r="BX38" s="120"/>
      <c r="BY38" s="120"/>
      <c r="BZ38" s="120"/>
      <c r="CA38" s="120"/>
      <c r="CB38" s="120">
        <v>1</v>
      </c>
      <c r="CC38" s="120"/>
      <c r="CD38" s="120"/>
      <c r="CE38" s="120"/>
      <c r="CF38" s="120"/>
      <c r="CG38" s="120"/>
      <c r="CH38" s="120"/>
      <c r="CI38" s="120">
        <v>0.5</v>
      </c>
      <c r="CJ38" s="120"/>
      <c r="CK38" s="120">
        <v>0.7</v>
      </c>
      <c r="CL38" s="120"/>
      <c r="CM38" s="120">
        <v>0.1</v>
      </c>
      <c r="CN38" s="120"/>
      <c r="CO38" s="120">
        <v>0.2</v>
      </c>
      <c r="CP38" s="120">
        <v>4</v>
      </c>
      <c r="CQ38" s="120"/>
      <c r="CR38" s="120">
        <v>4</v>
      </c>
      <c r="CS38" s="120"/>
      <c r="CT38" s="122"/>
      <c r="CU38" s="122"/>
      <c r="CV38" s="122"/>
      <c r="CW38" s="121"/>
      <c r="CX38" s="97">
        <f t="array" ref="CX38">SUMPRODUCT(B38:CW38*0.25)</f>
        <v>112.24999999999997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3.8</v>
      </c>
      <c r="AY41" s="107">
        <f t="shared" si="6"/>
        <v>42.9</v>
      </c>
      <c r="AZ41" s="107">
        <f t="shared" si="6"/>
        <v>24.8</v>
      </c>
      <c r="BA41" s="107">
        <f t="shared" si="6"/>
        <v>4.3</v>
      </c>
      <c r="BB41" s="107">
        <f t="shared" si="6"/>
        <v>42.6</v>
      </c>
      <c r="BC41" s="107">
        <f t="shared" si="6"/>
        <v>69.599999999999994</v>
      </c>
      <c r="BD41" s="107">
        <f t="shared" si="6"/>
        <v>34.799999999999997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49.5</v>
      </c>
      <c r="BL41" s="107">
        <f t="shared" si="6"/>
        <v>0</v>
      </c>
      <c r="BM41" s="107">
        <f t="shared" si="6"/>
        <v>59.9</v>
      </c>
      <c r="BN41" s="107">
        <f t="shared" si="6"/>
        <v>19.899999999999999</v>
      </c>
      <c r="BO41" s="107">
        <f t="shared" ref="BO41:CW41" si="7">SUM(BO36:BO40)</f>
        <v>27.4</v>
      </c>
      <c r="BP41" s="107">
        <f t="shared" si="7"/>
        <v>27.4</v>
      </c>
      <c r="BQ41" s="107">
        <f t="shared" si="7"/>
        <v>0</v>
      </c>
      <c r="BR41" s="107">
        <f t="shared" si="7"/>
        <v>30.2</v>
      </c>
      <c r="BS41" s="107">
        <f t="shared" si="7"/>
        <v>0</v>
      </c>
      <c r="BT41" s="107">
        <f t="shared" si="7"/>
        <v>0</v>
      </c>
      <c r="BU41" s="107">
        <f t="shared" si="7"/>
        <v>1.4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1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0.5</v>
      </c>
      <c r="CJ41" s="107">
        <f t="shared" si="7"/>
        <v>0</v>
      </c>
      <c r="CK41" s="107">
        <f t="shared" si="7"/>
        <v>0.7</v>
      </c>
      <c r="CL41" s="107">
        <f t="shared" si="7"/>
        <v>0</v>
      </c>
      <c r="CM41" s="107">
        <f t="shared" si="7"/>
        <v>0.1</v>
      </c>
      <c r="CN41" s="107">
        <f t="shared" si="7"/>
        <v>0</v>
      </c>
      <c r="CO41" s="107">
        <f t="shared" si="7"/>
        <v>0.2</v>
      </c>
      <c r="CP41" s="107">
        <f t="shared" si="7"/>
        <v>4</v>
      </c>
      <c r="CQ41" s="107">
        <f t="shared" si="7"/>
        <v>0</v>
      </c>
      <c r="CR41" s="107">
        <f t="shared" si="7"/>
        <v>4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112.24999999999997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3.8</v>
      </c>
      <c r="AY46" s="120">
        <v>42.9</v>
      </c>
      <c r="AZ46" s="120">
        <v>24.8</v>
      </c>
      <c r="BA46" s="120">
        <v>4.3</v>
      </c>
      <c r="BB46" s="120">
        <v>42.6</v>
      </c>
      <c r="BC46" s="120">
        <v>69.599999999999994</v>
      </c>
      <c r="BD46" s="120">
        <v>34.799999999999997</v>
      </c>
      <c r="BE46" s="120"/>
      <c r="BF46" s="120"/>
      <c r="BG46" s="120"/>
      <c r="BH46" s="120"/>
      <c r="BI46" s="120"/>
      <c r="BJ46" s="120"/>
      <c r="BK46" s="120">
        <v>49.5</v>
      </c>
      <c r="BL46" s="120"/>
      <c r="BM46" s="120">
        <v>59.9</v>
      </c>
      <c r="BN46" s="120">
        <v>19.899999999999999</v>
      </c>
      <c r="BO46" s="120">
        <v>27.4</v>
      </c>
      <c r="BP46" s="120">
        <v>27.4</v>
      </c>
      <c r="BQ46" s="120"/>
      <c r="BR46" s="120">
        <v>30.2</v>
      </c>
      <c r="BS46" s="120"/>
      <c r="BT46" s="120"/>
      <c r="BU46" s="120">
        <v>1.4</v>
      </c>
      <c r="BV46" s="120"/>
      <c r="BW46" s="120"/>
      <c r="BX46" s="120"/>
      <c r="BY46" s="120"/>
      <c r="BZ46" s="120"/>
      <c r="CA46" s="120"/>
      <c r="CB46" s="120">
        <v>1</v>
      </c>
      <c r="CC46" s="120"/>
      <c r="CD46" s="120"/>
      <c r="CE46" s="120"/>
      <c r="CF46" s="120"/>
      <c r="CG46" s="120"/>
      <c r="CH46" s="120"/>
      <c r="CI46" s="120">
        <v>0.5</v>
      </c>
      <c r="CJ46" s="120"/>
      <c r="CK46" s="120">
        <v>0.7</v>
      </c>
      <c r="CL46" s="120"/>
      <c r="CM46" s="120">
        <v>0.1</v>
      </c>
      <c r="CN46" s="120"/>
      <c r="CO46" s="120">
        <v>0.2</v>
      </c>
      <c r="CP46" s="120">
        <v>4</v>
      </c>
      <c r="CQ46" s="120"/>
      <c r="CR46" s="120">
        <v>4</v>
      </c>
      <c r="CS46" s="120"/>
      <c r="CT46" s="122"/>
      <c r="CU46" s="122"/>
      <c r="CV46" s="122"/>
      <c r="CW46" s="121"/>
      <c r="CX46" s="97">
        <f t="array" ref="CX46">SUMPRODUCT(B46:CW46*0.25)</f>
        <v>112.24999999999997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3.8</v>
      </c>
      <c r="AY50" s="107">
        <f t="shared" si="8"/>
        <v>42.9</v>
      </c>
      <c r="AZ50" s="107">
        <f t="shared" si="8"/>
        <v>24.8</v>
      </c>
      <c r="BA50" s="107">
        <f t="shared" si="8"/>
        <v>4.3</v>
      </c>
      <c r="BB50" s="107">
        <f t="shared" si="8"/>
        <v>42.6</v>
      </c>
      <c r="BC50" s="107">
        <f t="shared" si="8"/>
        <v>69.599999999999994</v>
      </c>
      <c r="BD50" s="107">
        <f t="shared" si="8"/>
        <v>34.799999999999997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49.5</v>
      </c>
      <c r="BL50" s="107">
        <f t="shared" si="8"/>
        <v>0</v>
      </c>
      <c r="BM50" s="107">
        <f t="shared" si="8"/>
        <v>59.9</v>
      </c>
      <c r="BN50" s="107">
        <f t="shared" si="8"/>
        <v>19.899999999999999</v>
      </c>
      <c r="BO50" s="107">
        <f t="shared" ref="BO50:CW50" si="9">SUM(BO44:BO49)</f>
        <v>27.4</v>
      </c>
      <c r="BP50" s="107">
        <f t="shared" si="9"/>
        <v>27.4</v>
      </c>
      <c r="BQ50" s="107">
        <f t="shared" si="9"/>
        <v>0</v>
      </c>
      <c r="BR50" s="107">
        <f t="shared" si="9"/>
        <v>30.2</v>
      </c>
      <c r="BS50" s="107">
        <f t="shared" si="9"/>
        <v>0</v>
      </c>
      <c r="BT50" s="107">
        <f t="shared" si="9"/>
        <v>0</v>
      </c>
      <c r="BU50" s="107">
        <f t="shared" si="9"/>
        <v>1.4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1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0.5</v>
      </c>
      <c r="CJ50" s="107">
        <f t="shared" si="9"/>
        <v>0</v>
      </c>
      <c r="CK50" s="107">
        <f t="shared" si="9"/>
        <v>0.7</v>
      </c>
      <c r="CL50" s="107">
        <f t="shared" si="9"/>
        <v>0</v>
      </c>
      <c r="CM50" s="107">
        <f t="shared" si="9"/>
        <v>0.1</v>
      </c>
      <c r="CN50" s="107">
        <f t="shared" si="9"/>
        <v>0</v>
      </c>
      <c r="CO50" s="107">
        <f t="shared" si="9"/>
        <v>0.2</v>
      </c>
      <c r="CP50" s="107">
        <f t="shared" si="9"/>
        <v>4</v>
      </c>
      <c r="CQ50" s="107">
        <f t="shared" si="9"/>
        <v>0</v>
      </c>
      <c r="CR50" s="107">
        <f t="shared" si="9"/>
        <v>4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112.24999999999997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74.911000000000001</v>
      </c>
      <c r="AY53" s="107">
        <f t="shared" si="12"/>
        <v>108.25700000000001</v>
      </c>
      <c r="AZ53" s="107">
        <f t="shared" si="12"/>
        <v>80.637999999999991</v>
      </c>
      <c r="BA53" s="107">
        <f t="shared" si="12"/>
        <v>32.503</v>
      </c>
      <c r="BB53" s="107">
        <f t="shared" si="12"/>
        <v>50.897000000000006</v>
      </c>
      <c r="BC53" s="107">
        <f t="shared" si="12"/>
        <v>80.944999999999993</v>
      </c>
      <c r="BD53" s="107">
        <f t="shared" si="12"/>
        <v>42.932999999999993</v>
      </c>
      <c r="BE53" s="107">
        <f t="shared" si="12"/>
        <v>50.868000000000002</v>
      </c>
      <c r="BF53" s="107">
        <f t="shared" si="12"/>
        <v>16.959</v>
      </c>
      <c r="BG53" s="107">
        <f t="shared" si="12"/>
        <v>23.447000000000003</v>
      </c>
      <c r="BH53" s="107">
        <f t="shared" si="12"/>
        <v>135.578</v>
      </c>
      <c r="BI53" s="107">
        <f t="shared" si="12"/>
        <v>20.399999999999999</v>
      </c>
      <c r="BJ53" s="107">
        <f t="shared" si="12"/>
        <v>19.809000000000001</v>
      </c>
      <c r="BK53" s="107">
        <f t="shared" si="12"/>
        <v>59.302</v>
      </c>
      <c r="BL53" s="107">
        <f t="shared" si="12"/>
        <v>35.302</v>
      </c>
      <c r="BM53" s="107">
        <f t="shared" si="12"/>
        <v>69.710999999999999</v>
      </c>
      <c r="BN53" s="107">
        <f t="shared" si="12"/>
        <v>28.805</v>
      </c>
      <c r="BO53" s="107">
        <f t="shared" ref="BO53:CX53" si="13">BO17+BO27+BO41</f>
        <v>55.326000000000001</v>
      </c>
      <c r="BP53" s="107">
        <f t="shared" si="13"/>
        <v>53.137999999999998</v>
      </c>
      <c r="BQ53" s="107">
        <f t="shared" si="13"/>
        <v>52.451999999999998</v>
      </c>
      <c r="BR53" s="107">
        <f t="shared" si="13"/>
        <v>50.710999999999999</v>
      </c>
      <c r="BS53" s="107">
        <f t="shared" si="13"/>
        <v>36.353999999999999</v>
      </c>
      <c r="BT53" s="107">
        <f t="shared" si="13"/>
        <v>80.330000000000013</v>
      </c>
      <c r="BU53" s="107">
        <f t="shared" si="13"/>
        <v>91.965000000000003</v>
      </c>
      <c r="BV53" s="107">
        <f t="shared" si="13"/>
        <v>91.775000000000006</v>
      </c>
      <c r="BW53" s="107">
        <f t="shared" si="13"/>
        <v>109.996</v>
      </c>
      <c r="BX53" s="107">
        <f t="shared" si="13"/>
        <v>70.472000000000008</v>
      </c>
      <c r="BY53" s="107">
        <f t="shared" si="13"/>
        <v>109.77000000000001</v>
      </c>
      <c r="BZ53" s="107">
        <f t="shared" si="13"/>
        <v>211.00700000000001</v>
      </c>
      <c r="CA53" s="107">
        <f t="shared" si="13"/>
        <v>197.14400000000001</v>
      </c>
      <c r="CB53" s="107">
        <f t="shared" si="13"/>
        <v>171.25800000000001</v>
      </c>
      <c r="CC53" s="107">
        <f t="shared" si="13"/>
        <v>196.17099999999999</v>
      </c>
      <c r="CD53" s="107">
        <f t="shared" si="13"/>
        <v>74.891999999999996</v>
      </c>
      <c r="CE53" s="107">
        <f t="shared" si="13"/>
        <v>44.744</v>
      </c>
      <c r="CF53" s="107">
        <f t="shared" si="13"/>
        <v>38.593000000000004</v>
      </c>
      <c r="CG53" s="107">
        <f t="shared" si="13"/>
        <v>48.212999999999994</v>
      </c>
      <c r="CH53" s="107">
        <f t="shared" si="13"/>
        <v>39.981000000000002</v>
      </c>
      <c r="CI53" s="107">
        <f t="shared" si="13"/>
        <v>50.647999999999996</v>
      </c>
      <c r="CJ53" s="107">
        <f t="shared" si="13"/>
        <v>45.771999999999998</v>
      </c>
      <c r="CK53" s="107">
        <f t="shared" si="13"/>
        <v>38.900000000000006</v>
      </c>
      <c r="CL53" s="107">
        <f t="shared" si="13"/>
        <v>28.904</v>
      </c>
      <c r="CM53" s="107">
        <f t="shared" si="13"/>
        <v>30.004000000000001</v>
      </c>
      <c r="CN53" s="107">
        <f t="shared" si="13"/>
        <v>31.602</v>
      </c>
      <c r="CO53" s="107">
        <f t="shared" si="13"/>
        <v>31.728999999999999</v>
      </c>
      <c r="CP53" s="107">
        <f t="shared" si="13"/>
        <v>35.710999999999999</v>
      </c>
      <c r="CQ53" s="107">
        <f t="shared" si="13"/>
        <v>31.761000000000003</v>
      </c>
      <c r="CR53" s="107">
        <f t="shared" si="13"/>
        <v>42.008000000000003</v>
      </c>
      <c r="CS53" s="107">
        <f t="shared" si="13"/>
        <v>40.464000000000006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790.76499999999999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3.8</v>
      </c>
      <c r="AY5" s="25">
        <v>42.9</v>
      </c>
      <c r="AZ5" s="25">
        <v>24.8</v>
      </c>
      <c r="BA5" s="25">
        <v>4.3</v>
      </c>
      <c r="BB5" s="25">
        <v>42.6</v>
      </c>
      <c r="BC5" s="25">
        <v>69.599999999999994</v>
      </c>
      <c r="BD5" s="25">
        <v>34.799999999999997</v>
      </c>
      <c r="BE5" s="25">
        <v>-21</v>
      </c>
      <c r="BF5" s="25">
        <v>-11</v>
      </c>
      <c r="BG5" s="25">
        <v>-23</v>
      </c>
      <c r="BH5" s="25">
        <v>-106.9</v>
      </c>
      <c r="BI5" s="25"/>
      <c r="BJ5" s="25"/>
      <c r="BK5" s="25">
        <v>49.5</v>
      </c>
      <c r="BL5" s="25">
        <v>-26.4</v>
      </c>
      <c r="BM5" s="25">
        <v>59.9</v>
      </c>
      <c r="BN5" s="25">
        <v>19.899999999999999</v>
      </c>
      <c r="BO5" s="25">
        <v>27.4</v>
      </c>
      <c r="BP5" s="25">
        <v>27.4</v>
      </c>
      <c r="BQ5" s="25"/>
      <c r="BR5" s="25">
        <v>30.2</v>
      </c>
      <c r="BS5" s="25"/>
      <c r="BT5" s="25"/>
      <c r="BU5" s="25">
        <v>1.4</v>
      </c>
      <c r="BV5" s="25">
        <v>-0.1</v>
      </c>
      <c r="BW5" s="25"/>
      <c r="BX5" s="25"/>
      <c r="BY5" s="25"/>
      <c r="BZ5" s="25"/>
      <c r="CA5" s="25"/>
      <c r="CB5" s="25">
        <v>1</v>
      </c>
      <c r="CC5" s="25"/>
      <c r="CD5" s="25"/>
      <c r="CE5" s="25"/>
      <c r="CF5" s="25"/>
      <c r="CG5" s="25"/>
      <c r="CH5" s="25"/>
      <c r="CI5" s="25">
        <v>0.5</v>
      </c>
      <c r="CJ5" s="25"/>
      <c r="CK5" s="25">
        <v>0.7</v>
      </c>
      <c r="CL5" s="25"/>
      <c r="CM5" s="25">
        <v>0.1</v>
      </c>
      <c r="CN5" s="25"/>
      <c r="CO5" s="25">
        <v>0.2</v>
      </c>
      <c r="CP5" s="25">
        <v>4</v>
      </c>
      <c r="CQ5" s="25"/>
      <c r="CR5" s="25">
        <v>4</v>
      </c>
      <c r="CS5" s="25"/>
      <c r="CT5" s="26"/>
      <c r="CU5" s="26"/>
      <c r="CV5" s="26"/>
      <c r="CW5" s="27"/>
      <c r="CX5" s="132">
        <f t="array" ref="CX5">SUMPRODUCT(B5:CW5*0.25)</f>
        <v>65.150000000000006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-5.81</v>
      </c>
      <c r="AY8" s="138">
        <v>-1.83</v>
      </c>
      <c r="AZ8" s="138">
        <v>-1.82</v>
      </c>
      <c r="BA8" s="138">
        <v>-6.92</v>
      </c>
      <c r="BB8" s="138">
        <v>-6.54</v>
      </c>
      <c r="BC8" s="138">
        <v>-4</v>
      </c>
      <c r="BD8" s="138">
        <v>-5.08</v>
      </c>
      <c r="BE8" s="138">
        <v>-2.1800000000000002</v>
      </c>
      <c r="BF8" s="138">
        <v>-14.97</v>
      </c>
      <c r="BG8" s="138">
        <v>-4.3499999999999996</v>
      </c>
      <c r="BH8" s="138">
        <v>5.31</v>
      </c>
      <c r="BI8" s="138">
        <v>10</v>
      </c>
      <c r="BJ8" s="138">
        <v>4.6900000000000004</v>
      </c>
      <c r="BK8" s="138">
        <v>43.56</v>
      </c>
      <c r="BL8" s="138">
        <v>72</v>
      </c>
      <c r="BM8" s="138">
        <v>94.65</v>
      </c>
      <c r="BN8" s="138">
        <v>76.010000000000005</v>
      </c>
      <c r="BO8" s="138">
        <v>96.61</v>
      </c>
      <c r="BP8" s="138">
        <v>115.94</v>
      </c>
      <c r="BQ8" s="138">
        <v>98.9</v>
      </c>
      <c r="BR8" s="138">
        <v>118.7</v>
      </c>
      <c r="BS8" s="138">
        <v>132.04</v>
      </c>
      <c r="BT8" s="138">
        <v>140.74</v>
      </c>
      <c r="BU8" s="138">
        <v>135.66999999999999</v>
      </c>
      <c r="BV8" s="138">
        <v>142.22</v>
      </c>
      <c r="BW8" s="138">
        <v>137.35</v>
      </c>
      <c r="BX8" s="138">
        <v>135.72999999999999</v>
      </c>
      <c r="BY8" s="138">
        <v>139.21</v>
      </c>
      <c r="BZ8" s="138">
        <v>144.9</v>
      </c>
      <c r="CA8" s="138">
        <v>137.47</v>
      </c>
      <c r="CB8" s="138">
        <v>119.7</v>
      </c>
      <c r="CC8" s="138">
        <v>139.88</v>
      </c>
      <c r="CD8" s="138">
        <v>139.31</v>
      </c>
      <c r="CE8" s="138">
        <v>110.69</v>
      </c>
      <c r="CF8" s="138">
        <v>116.97</v>
      </c>
      <c r="CG8" s="138">
        <v>101.49</v>
      </c>
      <c r="CH8" s="138">
        <v>103.08</v>
      </c>
      <c r="CI8" s="138">
        <v>102.88</v>
      </c>
      <c r="CJ8" s="138">
        <v>95.53</v>
      </c>
      <c r="CK8" s="138">
        <v>91.42</v>
      </c>
      <c r="CL8" s="138">
        <v>112.17</v>
      </c>
      <c r="CM8" s="138">
        <v>110.09</v>
      </c>
      <c r="CN8" s="138">
        <v>98.98</v>
      </c>
      <c r="CO8" s="138">
        <v>94.51</v>
      </c>
      <c r="CP8" s="138">
        <v>95.18</v>
      </c>
      <c r="CQ8" s="138">
        <v>98.9</v>
      </c>
      <c r="CR8" s="138">
        <v>99.24</v>
      </c>
      <c r="CS8" s="138">
        <v>98.94</v>
      </c>
      <c r="CT8" s="139"/>
      <c r="CU8" s="139"/>
      <c r="CV8" s="139"/>
      <c r="CW8" s="140"/>
      <c r="CX8" s="141">
        <f>IF(SUM(B8:CW8)&lt;&gt;0,AVERAGEIF(B8:CW8,"&lt;&gt;"""),"")</f>
        <v>80.357500000000002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-4.0949999999999998</v>
      </c>
      <c r="AY9" s="43">
        <v>-4.0949999999999998</v>
      </c>
      <c r="AZ9" s="43">
        <v>-4.0949999999999998</v>
      </c>
      <c r="BA9" s="43">
        <v>-4.0949999999999998</v>
      </c>
      <c r="BB9" s="43">
        <v>-4.45</v>
      </c>
      <c r="BC9" s="43">
        <v>-4.45</v>
      </c>
      <c r="BD9" s="43">
        <v>-4.45</v>
      </c>
      <c r="BE9" s="43">
        <v>-4.45</v>
      </c>
      <c r="BF9" s="43">
        <v>-1.0024999999999999</v>
      </c>
      <c r="BG9" s="43">
        <v>-1.0024999999999999</v>
      </c>
      <c r="BH9" s="43">
        <v>-1.0024999999999999</v>
      </c>
      <c r="BI9" s="43">
        <v>-1.0024999999999999</v>
      </c>
      <c r="BJ9" s="43">
        <v>53.725000000000001</v>
      </c>
      <c r="BK9" s="43">
        <v>53.725000000000001</v>
      </c>
      <c r="BL9" s="43">
        <v>53.725000000000001</v>
      </c>
      <c r="BM9" s="43">
        <v>53.725000000000001</v>
      </c>
      <c r="BN9" s="43">
        <v>96.864999999999995</v>
      </c>
      <c r="BO9" s="43">
        <v>96.864999999999995</v>
      </c>
      <c r="BP9" s="43">
        <v>96.864999999999995</v>
      </c>
      <c r="BQ9" s="43">
        <v>96.864999999999995</v>
      </c>
      <c r="BR9" s="43">
        <v>131.78749999999999</v>
      </c>
      <c r="BS9" s="43">
        <v>131.78749999999999</v>
      </c>
      <c r="BT9" s="43">
        <v>131.78749999999999</v>
      </c>
      <c r="BU9" s="43">
        <v>131.78749999999999</v>
      </c>
      <c r="BV9" s="43">
        <v>138.6275</v>
      </c>
      <c r="BW9" s="43">
        <v>138.6275</v>
      </c>
      <c r="BX9" s="43">
        <v>138.6275</v>
      </c>
      <c r="BY9" s="43">
        <v>138.6275</v>
      </c>
      <c r="BZ9" s="43">
        <v>135.48750000000001</v>
      </c>
      <c r="CA9" s="43">
        <v>135.48750000000001</v>
      </c>
      <c r="CB9" s="43">
        <v>135.48750000000001</v>
      </c>
      <c r="CC9" s="43">
        <v>135.48750000000001</v>
      </c>
      <c r="CD9" s="43">
        <v>117.11499999999999</v>
      </c>
      <c r="CE9" s="43">
        <v>117.11499999999999</v>
      </c>
      <c r="CF9" s="43">
        <v>117.11499999999999</v>
      </c>
      <c r="CG9" s="43">
        <v>117.11499999999999</v>
      </c>
      <c r="CH9" s="43">
        <v>98.227500000000006</v>
      </c>
      <c r="CI9" s="43">
        <v>98.227500000000006</v>
      </c>
      <c r="CJ9" s="43">
        <v>98.227500000000006</v>
      </c>
      <c r="CK9" s="43">
        <v>98.227500000000006</v>
      </c>
      <c r="CL9" s="43">
        <v>103.9375</v>
      </c>
      <c r="CM9" s="43">
        <v>103.9375</v>
      </c>
      <c r="CN9" s="43">
        <v>103.9375</v>
      </c>
      <c r="CO9" s="43">
        <v>103.9375</v>
      </c>
      <c r="CP9" s="43">
        <v>98.064999999999998</v>
      </c>
      <c r="CQ9" s="43">
        <v>98.064999999999998</v>
      </c>
      <c r="CR9" s="43">
        <v>98.064999999999998</v>
      </c>
      <c r="CS9" s="43">
        <v>98.064999999999998</v>
      </c>
      <c r="CT9" s="44"/>
      <c r="CU9" s="44"/>
      <c r="CV9" s="44"/>
      <c r="CW9" s="45"/>
      <c r="CX9" s="142">
        <f>IF(SUM(B9:CW9)&lt;&gt;0,AVERAGEIF(B9:CW9,"&lt;&gt;"""),"")</f>
        <v>80.357499999999987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21</v>
      </c>
      <c r="BF14" s="149">
        <v>11</v>
      </c>
      <c r="BG14" s="149">
        <v>23</v>
      </c>
      <c r="BH14" s="149">
        <v>106.9</v>
      </c>
      <c r="BI14" s="149"/>
      <c r="BJ14" s="149"/>
      <c r="BK14" s="149"/>
      <c r="BL14" s="149">
        <v>26.4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0.1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47.1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21</v>
      </c>
      <c r="BF17" s="160">
        <f t="shared" si="0"/>
        <v>11</v>
      </c>
      <c r="BG17" s="160">
        <f t="shared" si="0"/>
        <v>23</v>
      </c>
      <c r="BH17" s="160">
        <f t="shared" si="0"/>
        <v>106.9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26.4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0.1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3.8</v>
      </c>
      <c r="AY22" s="149">
        <v>42.9</v>
      </c>
      <c r="AZ22" s="149">
        <v>24.8</v>
      </c>
      <c r="BA22" s="149">
        <v>4.3</v>
      </c>
      <c r="BB22" s="149">
        <v>42.6</v>
      </c>
      <c r="BC22" s="149">
        <v>69.599999999999994</v>
      </c>
      <c r="BD22" s="149">
        <v>34.799999999999997</v>
      </c>
      <c r="BE22" s="149"/>
      <c r="BF22" s="149"/>
      <c r="BG22" s="149"/>
      <c r="BH22" s="149"/>
      <c r="BI22" s="149"/>
      <c r="BJ22" s="149"/>
      <c r="BK22" s="149">
        <v>49.5</v>
      </c>
      <c r="BL22" s="149"/>
      <c r="BM22" s="149">
        <v>59.9</v>
      </c>
      <c r="BN22" s="149">
        <v>19.899999999999999</v>
      </c>
      <c r="BO22" s="149">
        <v>27.4</v>
      </c>
      <c r="BP22" s="149">
        <v>27.4</v>
      </c>
      <c r="BQ22" s="149"/>
      <c r="BR22" s="149">
        <v>30.2</v>
      </c>
      <c r="BS22" s="149"/>
      <c r="BT22" s="149"/>
      <c r="BU22" s="149">
        <v>1.4</v>
      </c>
      <c r="BV22" s="149"/>
      <c r="BW22" s="149"/>
      <c r="BX22" s="149"/>
      <c r="BY22" s="149"/>
      <c r="BZ22" s="149"/>
      <c r="CA22" s="149"/>
      <c r="CB22" s="149">
        <v>1</v>
      </c>
      <c r="CC22" s="149"/>
      <c r="CD22" s="149"/>
      <c r="CE22" s="149"/>
      <c r="CF22" s="149"/>
      <c r="CG22" s="149"/>
      <c r="CH22" s="149"/>
      <c r="CI22" s="149">
        <v>0.5</v>
      </c>
      <c r="CJ22" s="149"/>
      <c r="CK22" s="149">
        <v>0.7</v>
      </c>
      <c r="CL22" s="149"/>
      <c r="CM22" s="149">
        <v>0.1</v>
      </c>
      <c r="CN22" s="149"/>
      <c r="CO22" s="149">
        <v>0.2</v>
      </c>
      <c r="CP22" s="149">
        <v>4</v>
      </c>
      <c r="CQ22" s="149"/>
      <c r="CR22" s="149">
        <v>4</v>
      </c>
      <c r="CS22" s="149"/>
      <c r="CT22" s="150"/>
      <c r="CU22" s="150"/>
      <c r="CV22" s="150"/>
      <c r="CW22" s="151"/>
      <c r="CX22" s="152">
        <f t="array" ref="CX22">SUMPRODUCT(B22:CW22*0.25)</f>
        <v>112.24999999999997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3.8</v>
      </c>
      <c r="AY25" s="160">
        <f t="shared" si="2"/>
        <v>42.9</v>
      </c>
      <c r="AZ25" s="160">
        <f t="shared" si="2"/>
        <v>24.8</v>
      </c>
      <c r="BA25" s="160">
        <f t="shared" si="2"/>
        <v>4.3</v>
      </c>
      <c r="BB25" s="160">
        <f t="shared" si="2"/>
        <v>42.6</v>
      </c>
      <c r="BC25" s="160">
        <f t="shared" si="2"/>
        <v>69.599999999999994</v>
      </c>
      <c r="BD25" s="160">
        <f t="shared" si="2"/>
        <v>34.799999999999997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49.5</v>
      </c>
      <c r="BL25" s="160">
        <f t="shared" si="2"/>
        <v>0</v>
      </c>
      <c r="BM25" s="160">
        <f t="shared" si="2"/>
        <v>59.9</v>
      </c>
      <c r="BN25" s="160">
        <f t="shared" si="2"/>
        <v>19.899999999999999</v>
      </c>
      <c r="BO25" s="160">
        <f t="shared" ref="BO25:CW25" si="3">SUM(BO20:BO24)</f>
        <v>27.4</v>
      </c>
      <c r="BP25" s="160">
        <f t="shared" si="3"/>
        <v>27.4</v>
      </c>
      <c r="BQ25" s="160">
        <f t="shared" si="3"/>
        <v>0</v>
      </c>
      <c r="BR25" s="160">
        <f t="shared" si="3"/>
        <v>30.2</v>
      </c>
      <c r="BS25" s="160">
        <f t="shared" si="3"/>
        <v>0</v>
      </c>
      <c r="BT25" s="160">
        <f t="shared" si="3"/>
        <v>0</v>
      </c>
      <c r="BU25" s="160">
        <f t="shared" si="3"/>
        <v>1.4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1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0.5</v>
      </c>
      <c r="CJ25" s="160">
        <f t="shared" si="3"/>
        <v>0</v>
      </c>
      <c r="CK25" s="160">
        <f t="shared" si="3"/>
        <v>0.7</v>
      </c>
      <c r="CL25" s="160">
        <f t="shared" si="3"/>
        <v>0</v>
      </c>
      <c r="CM25" s="160">
        <f t="shared" si="3"/>
        <v>0.1</v>
      </c>
      <c r="CN25" s="160">
        <f t="shared" si="3"/>
        <v>0</v>
      </c>
      <c r="CO25" s="160">
        <f t="shared" si="3"/>
        <v>0.2</v>
      </c>
      <c r="CP25" s="160">
        <f t="shared" si="3"/>
        <v>4</v>
      </c>
      <c r="CQ25" s="160">
        <f t="shared" si="3"/>
        <v>0</v>
      </c>
      <c r="CR25" s="160">
        <f t="shared" si="3"/>
        <v>4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112.24999999999997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2026-03-08T09:22:55Z</dcterms:created>
  <dcterms:modified xsi:type="dcterms:W3CDTF">2026-03-08T09:22:57Z</dcterms:modified>
</cp:coreProperties>
</file>