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<sst xmlns="http://schemas.openxmlformats.org/spreadsheetml/2006/main" count="122" uniqueCount="56">
  <si>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05/10/2025 11:25:26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</si>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</sst>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17D-4549-BA60-B45220B053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17D-4549-BA60-B45220B053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3.7240000000000002</c:v>
                </c:pt>
                <c:pt idx="49">
                  <c:v>3.6880000000000002</c:v>
                </c:pt>
                <c:pt idx="50">
                  <c:v>3.7290000000000001</c:v>
                </c:pt>
                <c:pt idx="51">
                  <c:v>3.73</c:v>
                </c:pt>
                <c:pt idx="52">
                  <c:v>3.7130000000000001</c:v>
                </c:pt>
                <c:pt idx="53">
                  <c:v>3.7269999999999999</c:v>
                </c:pt>
                <c:pt idx="54">
                  <c:v>3.7589999999999999</c:v>
                </c:pt>
                <c:pt idx="55">
                  <c:v>3.8140000000000001</c:v>
                </c:pt>
                <c:pt idx="56">
                  <c:v>3.8540000000000001</c:v>
                </c:pt>
                <c:pt idx="57">
                  <c:v>3.9670000000000001</c:v>
                </c:pt>
                <c:pt idx="58">
                  <c:v>4.08</c:v>
                </c:pt>
                <c:pt idx="59">
                  <c:v>4.1959999999999997</c:v>
                </c:pt>
                <c:pt idx="60">
                  <c:v>6.4950000000000001</c:v>
                </c:pt>
                <c:pt idx="61">
                  <c:v>6.734</c:v>
                </c:pt>
                <c:pt idx="62">
                  <c:v>7.016</c:v>
                </c:pt>
                <c:pt idx="63">
                  <c:v>7.2389999999999999</c:v>
                </c:pt>
                <c:pt idx="64">
                  <c:v>7.4610000000000003</c:v>
                </c:pt>
                <c:pt idx="65">
                  <c:v>8.5909999999999993</c:v>
                </c:pt>
                <c:pt idx="66">
                  <c:v>8.8219999999999992</c:v>
                </c:pt>
                <c:pt idx="67">
                  <c:v>8.9739999999999984</c:v>
                </c:pt>
                <c:pt idx="68">
                  <c:v>2.3090000000000002</c:v>
                </c:pt>
                <c:pt idx="69">
                  <c:v>2.34</c:v>
                </c:pt>
                <c:pt idx="70">
                  <c:v>2.3620000000000001</c:v>
                </c:pt>
                <c:pt idx="71">
                  <c:v>2.3839999999999999</c:v>
                </c:pt>
                <c:pt idx="72">
                  <c:v>2.3890000000000002</c:v>
                </c:pt>
                <c:pt idx="73">
                  <c:v>2.403</c:v>
                </c:pt>
                <c:pt idx="74">
                  <c:v>2.4119999999999999</c:v>
                </c:pt>
                <c:pt idx="75">
                  <c:v>2.4299999999999997</c:v>
                </c:pt>
                <c:pt idx="76">
                  <c:v>2.4390000000000001</c:v>
                </c:pt>
                <c:pt idx="77">
                  <c:v>2.4319999999999999</c:v>
                </c:pt>
                <c:pt idx="78">
                  <c:v>2.4139999999999997</c:v>
                </c:pt>
                <c:pt idx="79">
                  <c:v>2.395</c:v>
                </c:pt>
                <c:pt idx="80">
                  <c:v>2.383</c:v>
                </c:pt>
                <c:pt idx="81">
                  <c:v>2.3780000000000001</c:v>
                </c:pt>
                <c:pt idx="82">
                  <c:v>2.371</c:v>
                </c:pt>
                <c:pt idx="83">
                  <c:v>2.3650000000000002</c:v>
                </c:pt>
                <c:pt idx="84">
                  <c:v>2.3609999999999998</c:v>
                </c:pt>
                <c:pt idx="85">
                  <c:v>2.359</c:v>
                </c:pt>
                <c:pt idx="86">
                  <c:v>2.3479999999999999</c:v>
                </c:pt>
                <c:pt idx="87">
                  <c:v>2.3479999999999999</c:v>
                </c:pt>
                <c:pt idx="88">
                  <c:v>1.387</c:v>
                </c:pt>
                <c:pt idx="89">
                  <c:v>3.081</c:v>
                </c:pt>
                <c:pt idx="90">
                  <c:v>1.3879999999999999</c:v>
                </c:pt>
                <c:pt idx="91">
                  <c:v>1.385</c:v>
                </c:pt>
                <c:pt idx="92">
                  <c:v>1.389</c:v>
                </c:pt>
                <c:pt idx="93">
                  <c:v>1.38</c:v>
                </c:pt>
                <c:pt idx="94">
                  <c:v>1.3879999999999999</c:v>
                </c:pt>
                <c:pt idx="95">
                  <c:v>1.38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7D-4549-BA60-B45220B053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8.2840000000000007</c:v>
                </c:pt>
                <c:pt idx="49">
                  <c:v>8.2569999999999997</c:v>
                </c:pt>
                <c:pt idx="50">
                  <c:v>8.1950000000000003</c:v>
                </c:pt>
                <c:pt idx="51">
                  <c:v>8.0649999999999995</c:v>
                </c:pt>
                <c:pt idx="52">
                  <c:v>7.6689999999999996</c:v>
                </c:pt>
                <c:pt idx="53">
                  <c:v>7.5839999999999996</c:v>
                </c:pt>
                <c:pt idx="54">
                  <c:v>7.399</c:v>
                </c:pt>
                <c:pt idx="55">
                  <c:v>7.2859999999999996</c:v>
                </c:pt>
                <c:pt idx="56">
                  <c:v>6.8579999999999997</c:v>
                </c:pt>
                <c:pt idx="57">
                  <c:v>6.7409999999999997</c:v>
                </c:pt>
                <c:pt idx="58">
                  <c:v>6.6340000000000003</c:v>
                </c:pt>
                <c:pt idx="59">
                  <c:v>6.5359999999999996</c:v>
                </c:pt>
                <c:pt idx="60">
                  <c:v>10.087999999999999</c:v>
                </c:pt>
                <c:pt idx="61">
                  <c:v>9.9960000000000004</c:v>
                </c:pt>
                <c:pt idx="62">
                  <c:v>9.9960000000000004</c:v>
                </c:pt>
                <c:pt idx="63">
                  <c:v>10.026</c:v>
                </c:pt>
                <c:pt idx="64">
                  <c:v>10.387</c:v>
                </c:pt>
                <c:pt idx="65">
                  <c:v>10.46</c:v>
                </c:pt>
                <c:pt idx="66">
                  <c:v>10.497</c:v>
                </c:pt>
                <c:pt idx="67">
                  <c:v>10.581</c:v>
                </c:pt>
                <c:pt idx="68">
                  <c:v>1.8160000000000001</c:v>
                </c:pt>
                <c:pt idx="69">
                  <c:v>1.837</c:v>
                </c:pt>
                <c:pt idx="70">
                  <c:v>1.871</c:v>
                </c:pt>
                <c:pt idx="71">
                  <c:v>1.895</c:v>
                </c:pt>
                <c:pt idx="72">
                  <c:v>2.0630000000000002</c:v>
                </c:pt>
                <c:pt idx="73">
                  <c:v>2.105</c:v>
                </c:pt>
                <c:pt idx="74">
                  <c:v>2.1760000000000002</c:v>
                </c:pt>
                <c:pt idx="75">
                  <c:v>2.1890000000000001</c:v>
                </c:pt>
                <c:pt idx="76">
                  <c:v>2.2229999999999999</c:v>
                </c:pt>
                <c:pt idx="77">
                  <c:v>2.2130000000000001</c:v>
                </c:pt>
                <c:pt idx="78">
                  <c:v>2.2010000000000001</c:v>
                </c:pt>
                <c:pt idx="79">
                  <c:v>2.194</c:v>
                </c:pt>
                <c:pt idx="80">
                  <c:v>2.1469999999999998</c:v>
                </c:pt>
                <c:pt idx="81">
                  <c:v>2.1080000000000001</c:v>
                </c:pt>
                <c:pt idx="82">
                  <c:v>2.09</c:v>
                </c:pt>
                <c:pt idx="83">
                  <c:v>2.04</c:v>
                </c:pt>
                <c:pt idx="84">
                  <c:v>1.9990000000000001</c:v>
                </c:pt>
                <c:pt idx="85">
                  <c:v>1.9530000000000001</c:v>
                </c:pt>
                <c:pt idx="86">
                  <c:v>1.8979999999999999</c:v>
                </c:pt>
                <c:pt idx="87">
                  <c:v>1.855</c:v>
                </c:pt>
                <c:pt idx="88">
                  <c:v>1.8</c:v>
                </c:pt>
                <c:pt idx="89">
                  <c:v>4.87</c:v>
                </c:pt>
                <c:pt idx="90">
                  <c:v>1.716</c:v>
                </c:pt>
                <c:pt idx="91">
                  <c:v>1.6439999999999999</c:v>
                </c:pt>
                <c:pt idx="92">
                  <c:v>1.5760000000000001</c:v>
                </c:pt>
                <c:pt idx="93">
                  <c:v>1.542</c:v>
                </c:pt>
                <c:pt idx="94">
                  <c:v>1.492</c:v>
                </c:pt>
                <c:pt idx="95">
                  <c:v>1.444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7D-4549-BA60-B45220B053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17D-4549-BA60-B45220B053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7D-4549-BA60-B45220B053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17D-4549-BA60-B45220B053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17D-4549-BA60-B45220B053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7D-4549-BA60-B45220B053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94">
                  <c:v>92.103999999999999</c:v>
                </c:pt>
                <c:pt idx="95">
                  <c:v>191.203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7D-4549-BA60-B45220B053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6.1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7D-4549-BA60-B45220B053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1.371</c:v>
                </c:pt>
                <c:pt idx="49">
                  <c:v>0.496</c:v>
                </c:pt>
                <c:pt idx="50">
                  <c:v>0.45600000000000002</c:v>
                </c:pt>
                <c:pt idx="51">
                  <c:v>0.40799999999999997</c:v>
                </c:pt>
                <c:pt idx="52">
                  <c:v>0.36399999999999999</c:v>
                </c:pt>
                <c:pt idx="53">
                  <c:v>0.30399999999999999</c:v>
                </c:pt>
                <c:pt idx="54">
                  <c:v>0.248</c:v>
                </c:pt>
                <c:pt idx="55">
                  <c:v>0.188</c:v>
                </c:pt>
                <c:pt idx="56">
                  <c:v>15.084</c:v>
                </c:pt>
                <c:pt idx="57">
                  <c:v>73.453999999999994</c:v>
                </c:pt>
                <c:pt idx="58">
                  <c:v>69.591999999999999</c:v>
                </c:pt>
                <c:pt idx="59">
                  <c:v>62.64</c:v>
                </c:pt>
                <c:pt idx="60">
                  <c:v>29.783000000000001</c:v>
                </c:pt>
                <c:pt idx="61">
                  <c:v>33.685000000000002</c:v>
                </c:pt>
                <c:pt idx="62">
                  <c:v>14.285</c:v>
                </c:pt>
                <c:pt idx="63">
                  <c:v>3.573</c:v>
                </c:pt>
                <c:pt idx="65">
                  <c:v>4.34</c:v>
                </c:pt>
                <c:pt idx="66">
                  <c:v>2.6720000000000002</c:v>
                </c:pt>
                <c:pt idx="67">
                  <c:v>3.5630000000000002</c:v>
                </c:pt>
                <c:pt idx="68">
                  <c:v>31.164000000000001</c:v>
                </c:pt>
                <c:pt idx="69">
                  <c:v>19.346</c:v>
                </c:pt>
                <c:pt idx="70">
                  <c:v>19.433</c:v>
                </c:pt>
                <c:pt idx="71">
                  <c:v>20.242000000000001</c:v>
                </c:pt>
                <c:pt idx="72">
                  <c:v>44.369</c:v>
                </c:pt>
                <c:pt idx="73">
                  <c:v>39.904000000000003</c:v>
                </c:pt>
                <c:pt idx="74">
                  <c:v>40.067999999999998</c:v>
                </c:pt>
                <c:pt idx="75">
                  <c:v>49.808</c:v>
                </c:pt>
                <c:pt idx="76">
                  <c:v>94.521000000000001</c:v>
                </c:pt>
                <c:pt idx="77">
                  <c:v>101.566</c:v>
                </c:pt>
                <c:pt idx="78">
                  <c:v>102.31399999999999</c:v>
                </c:pt>
                <c:pt idx="79">
                  <c:v>84.275999999999996</c:v>
                </c:pt>
                <c:pt idx="80">
                  <c:v>63.863</c:v>
                </c:pt>
                <c:pt idx="81">
                  <c:v>67.983999999999995</c:v>
                </c:pt>
                <c:pt idx="82">
                  <c:v>71.019000000000005</c:v>
                </c:pt>
                <c:pt idx="83">
                  <c:v>86.953000000000003</c:v>
                </c:pt>
                <c:pt idx="84">
                  <c:v>30.026</c:v>
                </c:pt>
                <c:pt idx="85">
                  <c:v>29.018999999999998</c:v>
                </c:pt>
                <c:pt idx="86">
                  <c:v>20.547999999999998</c:v>
                </c:pt>
                <c:pt idx="87">
                  <c:v>8.8759999999999994</c:v>
                </c:pt>
                <c:pt idx="88">
                  <c:v>37.832000000000001</c:v>
                </c:pt>
                <c:pt idx="89">
                  <c:v>38.243000000000002</c:v>
                </c:pt>
                <c:pt idx="90">
                  <c:v>35.362000000000002</c:v>
                </c:pt>
                <c:pt idx="91">
                  <c:v>0.83699999999999997</c:v>
                </c:pt>
                <c:pt idx="92">
                  <c:v>37.79</c:v>
                </c:pt>
                <c:pt idx="93">
                  <c:v>25.068000000000001</c:v>
                </c:pt>
                <c:pt idx="94">
                  <c:v>89.921999999999997</c:v>
                </c:pt>
                <c:pt idx="95">
                  <c:v>58.718000000000004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7D-4549-BA60-B45220B053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17D-4549-BA60-B45220B053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17D-4549-BA60-B45220B05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-1.63</c:v>
                </c:pt>
                <c:pt idx="49">
                  <c:v>-2.75</c:v>
                </c:pt>
                <c:pt idx="50">
                  <c:v>-2.75</c:v>
                </c:pt>
                <c:pt idx="51">
                  <c:v>-2.76</c:v>
                </c:pt>
                <c:pt idx="52">
                  <c:v>-2.76</c:v>
                </c:pt>
                <c:pt idx="53">
                  <c:v>-2.76</c:v>
                </c:pt>
                <c:pt idx="54">
                  <c:v>-2.76</c:v>
                </c:pt>
                <c:pt idx="55">
                  <c:v>-2.75</c:v>
                </c:pt>
                <c:pt idx="56">
                  <c:v>-3.79</c:v>
                </c:pt>
                <c:pt idx="57">
                  <c:v>-2.27</c:v>
                </c:pt>
                <c:pt idx="58">
                  <c:v>-2</c:v>
                </c:pt>
                <c:pt idx="59">
                  <c:v>-1</c:v>
                </c:pt>
                <c:pt idx="60">
                  <c:v>-1.89</c:v>
                </c:pt>
                <c:pt idx="61">
                  <c:v>-0.09</c:v>
                </c:pt>
                <c:pt idx="62">
                  <c:v>0.01</c:v>
                </c:pt>
                <c:pt idx="63">
                  <c:v>1</c:v>
                </c:pt>
                <c:pt idx="64">
                  <c:v>-10</c:v>
                </c:pt>
                <c:pt idx="65">
                  <c:v>24.78</c:v>
                </c:pt>
                <c:pt idx="66">
                  <c:v>80.94</c:v>
                </c:pt>
                <c:pt idx="67">
                  <c:v>97.43</c:v>
                </c:pt>
                <c:pt idx="68">
                  <c:v>135.85</c:v>
                </c:pt>
                <c:pt idx="69">
                  <c:v>149.21</c:v>
                </c:pt>
                <c:pt idx="70">
                  <c:v>206.51</c:v>
                </c:pt>
                <c:pt idx="71">
                  <c:v>229.5</c:v>
                </c:pt>
                <c:pt idx="72">
                  <c:v>206.5</c:v>
                </c:pt>
                <c:pt idx="73">
                  <c:v>206.5</c:v>
                </c:pt>
                <c:pt idx="74">
                  <c:v>206.5</c:v>
                </c:pt>
                <c:pt idx="75">
                  <c:v>218.11</c:v>
                </c:pt>
                <c:pt idx="76">
                  <c:v>218.1</c:v>
                </c:pt>
                <c:pt idx="77">
                  <c:v>218.1</c:v>
                </c:pt>
                <c:pt idx="78">
                  <c:v>218.1</c:v>
                </c:pt>
                <c:pt idx="79">
                  <c:v>204.74</c:v>
                </c:pt>
                <c:pt idx="80">
                  <c:v>206.5</c:v>
                </c:pt>
                <c:pt idx="81">
                  <c:v>210.71</c:v>
                </c:pt>
                <c:pt idx="82">
                  <c:v>210.71</c:v>
                </c:pt>
                <c:pt idx="83">
                  <c:v>166.31</c:v>
                </c:pt>
                <c:pt idx="84">
                  <c:v>181.34</c:v>
                </c:pt>
                <c:pt idx="85">
                  <c:v>160.01</c:v>
                </c:pt>
                <c:pt idx="86">
                  <c:v>116</c:v>
                </c:pt>
                <c:pt idx="87">
                  <c:v>94.32</c:v>
                </c:pt>
                <c:pt idx="88">
                  <c:v>176.91</c:v>
                </c:pt>
                <c:pt idx="89">
                  <c:v>135.30000000000001</c:v>
                </c:pt>
                <c:pt idx="90">
                  <c:v>122.41</c:v>
                </c:pt>
                <c:pt idx="91">
                  <c:v>86.63</c:v>
                </c:pt>
                <c:pt idx="92">
                  <c:v>138.01</c:v>
                </c:pt>
                <c:pt idx="93">
                  <c:v>108.2</c:v>
                </c:pt>
                <c:pt idx="94">
                  <c:v>131.04</c:v>
                </c:pt>
                <c:pt idx="95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7D-4549-BA60-B45220B05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C51-4B8C-A4D6-6992C4ABD0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C51-4B8C-A4D6-6992C4ABD0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3.3570000000000002</c:v>
                </c:pt>
                <c:pt idx="54">
                  <c:v>0.47799999999999998</c:v>
                </c:pt>
                <c:pt idx="55">
                  <c:v>2.8359999999999999</c:v>
                </c:pt>
                <c:pt idx="57">
                  <c:v>33.200000000000003</c:v>
                </c:pt>
                <c:pt idx="58">
                  <c:v>33.200000000000003</c:v>
                </c:pt>
                <c:pt idx="59">
                  <c:v>33.200000000000003</c:v>
                </c:pt>
                <c:pt idx="60">
                  <c:v>13.2</c:v>
                </c:pt>
                <c:pt idx="61">
                  <c:v>13.68</c:v>
                </c:pt>
                <c:pt idx="62">
                  <c:v>13.68</c:v>
                </c:pt>
                <c:pt idx="63">
                  <c:v>13.68</c:v>
                </c:pt>
                <c:pt idx="66">
                  <c:v>2.2440000000000002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51-4B8C-A4D6-6992C4ABD0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0.62</c:v>
                </c:pt>
                <c:pt idx="49">
                  <c:v>7.4959999999999996</c:v>
                </c:pt>
                <c:pt idx="50">
                  <c:v>2.88</c:v>
                </c:pt>
                <c:pt idx="51">
                  <c:v>4.609</c:v>
                </c:pt>
                <c:pt idx="52">
                  <c:v>4.7699999999999996</c:v>
                </c:pt>
                <c:pt idx="53">
                  <c:v>6.4809999999999999</c:v>
                </c:pt>
                <c:pt idx="54">
                  <c:v>6.6319999999999997</c:v>
                </c:pt>
                <c:pt idx="55">
                  <c:v>6.79</c:v>
                </c:pt>
                <c:pt idx="56">
                  <c:v>1.272</c:v>
                </c:pt>
                <c:pt idx="57">
                  <c:v>10.629</c:v>
                </c:pt>
                <c:pt idx="58">
                  <c:v>10.788</c:v>
                </c:pt>
                <c:pt idx="59">
                  <c:v>9.0299999999999994</c:v>
                </c:pt>
                <c:pt idx="60">
                  <c:v>1.2929999999999999</c:v>
                </c:pt>
                <c:pt idx="61">
                  <c:v>1.4550000000000001</c:v>
                </c:pt>
                <c:pt idx="62">
                  <c:v>1.2929999999999999</c:v>
                </c:pt>
                <c:pt idx="63">
                  <c:v>1.2929999999999999</c:v>
                </c:pt>
                <c:pt idx="64">
                  <c:v>1.4630000000000001</c:v>
                </c:pt>
                <c:pt idx="65">
                  <c:v>1.4630000000000001</c:v>
                </c:pt>
                <c:pt idx="66">
                  <c:v>11.786999999999999</c:v>
                </c:pt>
                <c:pt idx="67">
                  <c:v>10.588000000000001</c:v>
                </c:pt>
                <c:pt idx="68">
                  <c:v>1.778</c:v>
                </c:pt>
                <c:pt idx="69">
                  <c:v>1.778</c:v>
                </c:pt>
                <c:pt idx="70">
                  <c:v>0.13200000000000001</c:v>
                </c:pt>
                <c:pt idx="71">
                  <c:v>0.80800000000000005</c:v>
                </c:pt>
                <c:pt idx="72">
                  <c:v>0.63600000000000001</c:v>
                </c:pt>
                <c:pt idx="73">
                  <c:v>0.158</c:v>
                </c:pt>
                <c:pt idx="74">
                  <c:v>1</c:v>
                </c:pt>
                <c:pt idx="75">
                  <c:v>0.84099999999999997</c:v>
                </c:pt>
                <c:pt idx="76">
                  <c:v>0.20200000000000001</c:v>
                </c:pt>
                <c:pt idx="77">
                  <c:v>0.48399999999999999</c:v>
                </c:pt>
                <c:pt idx="78">
                  <c:v>0.82499999999999996</c:v>
                </c:pt>
                <c:pt idx="79">
                  <c:v>0.56499999999999995</c:v>
                </c:pt>
                <c:pt idx="80">
                  <c:v>1</c:v>
                </c:pt>
                <c:pt idx="81">
                  <c:v>2.5000000000000001E-2</c:v>
                </c:pt>
                <c:pt idx="82">
                  <c:v>0.45800000000000002</c:v>
                </c:pt>
                <c:pt idx="83">
                  <c:v>0.46200000000000002</c:v>
                </c:pt>
                <c:pt idx="84">
                  <c:v>19.175999999999998</c:v>
                </c:pt>
                <c:pt idx="85">
                  <c:v>22.193000000000001</c:v>
                </c:pt>
                <c:pt idx="86">
                  <c:v>0.46100000000000002</c:v>
                </c:pt>
                <c:pt idx="87">
                  <c:v>0.308</c:v>
                </c:pt>
                <c:pt idx="88">
                  <c:v>17.844000000000001</c:v>
                </c:pt>
                <c:pt idx="89">
                  <c:v>17.687000000000001</c:v>
                </c:pt>
                <c:pt idx="90">
                  <c:v>8.843</c:v>
                </c:pt>
                <c:pt idx="91">
                  <c:v>0.157</c:v>
                </c:pt>
                <c:pt idx="92">
                  <c:v>11</c:v>
                </c:pt>
                <c:pt idx="93">
                  <c:v>0.66100000000000003</c:v>
                </c:pt>
                <c:pt idx="94">
                  <c:v>0.82599999999999996</c:v>
                </c:pt>
                <c:pt idx="95">
                  <c:v>0.99099999999999999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51-4B8C-A4D6-6992C4ABD0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C51-4B8C-A4D6-6992C4ABD0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51-4B8C-A4D6-6992C4ABD0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C51-4B8C-A4D6-6992C4ABD0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C51-4B8C-A4D6-6992C4ABD0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C51-4B8C-A4D6-6992C4ABD0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C51-4B8C-A4D6-6992C4ABD0D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33.5</c:v>
                </c:pt>
                <c:pt idx="69">
                  <c:v>21.7</c:v>
                </c:pt>
                <c:pt idx="70">
                  <c:v>43.5</c:v>
                </c:pt>
                <c:pt idx="71">
                  <c:v>43.7</c:v>
                </c:pt>
                <c:pt idx="72">
                  <c:v>68.2</c:v>
                </c:pt>
                <c:pt idx="73">
                  <c:v>64.3</c:v>
                </c:pt>
                <c:pt idx="74">
                  <c:v>63.7</c:v>
                </c:pt>
                <c:pt idx="75">
                  <c:v>73.599999999999994</c:v>
                </c:pt>
                <c:pt idx="76">
                  <c:v>119</c:v>
                </c:pt>
                <c:pt idx="77">
                  <c:v>125.7</c:v>
                </c:pt>
                <c:pt idx="78">
                  <c:v>126.1</c:v>
                </c:pt>
                <c:pt idx="79">
                  <c:v>108.3</c:v>
                </c:pt>
                <c:pt idx="80">
                  <c:v>87.4</c:v>
                </c:pt>
                <c:pt idx="81">
                  <c:v>92.4</c:v>
                </c:pt>
                <c:pt idx="82">
                  <c:v>95</c:v>
                </c:pt>
                <c:pt idx="83">
                  <c:v>110.9</c:v>
                </c:pt>
                <c:pt idx="84">
                  <c:v>15.2</c:v>
                </c:pt>
                <c:pt idx="85">
                  <c:v>11.1</c:v>
                </c:pt>
                <c:pt idx="86">
                  <c:v>24.3</c:v>
                </c:pt>
                <c:pt idx="87">
                  <c:v>0</c:v>
                </c:pt>
                <c:pt idx="88">
                  <c:v>23.2</c:v>
                </c:pt>
                <c:pt idx="89">
                  <c:v>28.5</c:v>
                </c:pt>
                <c:pt idx="90">
                  <c:v>29.6</c:v>
                </c:pt>
                <c:pt idx="91">
                  <c:v>0</c:v>
                </c:pt>
                <c:pt idx="92">
                  <c:v>29.8</c:v>
                </c:pt>
                <c:pt idx="93">
                  <c:v>27.3</c:v>
                </c:pt>
                <c:pt idx="94">
                  <c:v>184.1</c:v>
                </c:pt>
                <c:pt idx="95">
                  <c:v>251.8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51-4B8C-A4D6-6992C4ABD0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12.759</c:v>
                </c:pt>
                <c:pt idx="49">
                  <c:v>1.5880000000000001</c:v>
                </c:pt>
                <c:pt idx="50">
                  <c:v>9.5</c:v>
                </c:pt>
                <c:pt idx="51">
                  <c:v>7.5940000000000003</c:v>
                </c:pt>
                <c:pt idx="52">
                  <c:v>6.976</c:v>
                </c:pt>
                <c:pt idx="53">
                  <c:v>5.1340000000000003</c:v>
                </c:pt>
                <c:pt idx="54">
                  <c:v>4.2960000000000003</c:v>
                </c:pt>
                <c:pt idx="55">
                  <c:v>1.6619999999999999</c:v>
                </c:pt>
                <c:pt idx="56">
                  <c:v>24.524000000000001</c:v>
                </c:pt>
                <c:pt idx="57">
                  <c:v>40.332999999999998</c:v>
                </c:pt>
                <c:pt idx="58">
                  <c:v>36.317999999999998</c:v>
                </c:pt>
                <c:pt idx="59">
                  <c:v>31.141999999999999</c:v>
                </c:pt>
                <c:pt idx="60">
                  <c:v>31.873000000000001</c:v>
                </c:pt>
                <c:pt idx="61">
                  <c:v>35.28</c:v>
                </c:pt>
                <c:pt idx="62">
                  <c:v>16.324000000000002</c:v>
                </c:pt>
                <c:pt idx="63">
                  <c:v>5.8650000000000002</c:v>
                </c:pt>
                <c:pt idx="64">
                  <c:v>16.385000000000002</c:v>
                </c:pt>
                <c:pt idx="65">
                  <c:v>21.928000000000001</c:v>
                </c:pt>
                <c:pt idx="66">
                  <c:v>7.96</c:v>
                </c:pt>
                <c:pt idx="67">
                  <c:v>12.53</c:v>
                </c:pt>
                <c:pt idx="87">
                  <c:v>18.893999999999998</c:v>
                </c:pt>
                <c:pt idx="91">
                  <c:v>22.713999999999999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51-4B8C-A4D6-6992C4ABD0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C51-4B8C-A4D6-6992C4ABD0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C51-4B8C-A4D6-6992C4ABD0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-1.63</c:v>
                </c:pt>
                <c:pt idx="49">
                  <c:v>-2.75</c:v>
                </c:pt>
                <c:pt idx="50">
                  <c:v>-2.75</c:v>
                </c:pt>
                <c:pt idx="51">
                  <c:v>-2.76</c:v>
                </c:pt>
                <c:pt idx="52">
                  <c:v>-2.76</c:v>
                </c:pt>
                <c:pt idx="53">
                  <c:v>-2.76</c:v>
                </c:pt>
                <c:pt idx="54">
                  <c:v>-2.76</c:v>
                </c:pt>
                <c:pt idx="55">
                  <c:v>-2.75</c:v>
                </c:pt>
                <c:pt idx="56">
                  <c:v>-3.79</c:v>
                </c:pt>
                <c:pt idx="57">
                  <c:v>-2.27</c:v>
                </c:pt>
                <c:pt idx="58">
                  <c:v>-2</c:v>
                </c:pt>
                <c:pt idx="59">
                  <c:v>-1</c:v>
                </c:pt>
                <c:pt idx="60">
                  <c:v>-1.89</c:v>
                </c:pt>
                <c:pt idx="61">
                  <c:v>-0.09</c:v>
                </c:pt>
                <c:pt idx="62">
                  <c:v>0.01</c:v>
                </c:pt>
                <c:pt idx="63">
                  <c:v>1</c:v>
                </c:pt>
                <c:pt idx="64">
                  <c:v>-10</c:v>
                </c:pt>
                <c:pt idx="65">
                  <c:v>24.78</c:v>
                </c:pt>
                <c:pt idx="66">
                  <c:v>80.94</c:v>
                </c:pt>
                <c:pt idx="67">
                  <c:v>97.43</c:v>
                </c:pt>
                <c:pt idx="68">
                  <c:v>135.85</c:v>
                </c:pt>
                <c:pt idx="69">
                  <c:v>149.21</c:v>
                </c:pt>
                <c:pt idx="70">
                  <c:v>206.51</c:v>
                </c:pt>
                <c:pt idx="71">
                  <c:v>229.5</c:v>
                </c:pt>
                <c:pt idx="72">
                  <c:v>206.5</c:v>
                </c:pt>
                <c:pt idx="73">
                  <c:v>206.5</c:v>
                </c:pt>
                <c:pt idx="74">
                  <c:v>206.5</c:v>
                </c:pt>
                <c:pt idx="75">
                  <c:v>218.11</c:v>
                </c:pt>
                <c:pt idx="76">
                  <c:v>218.1</c:v>
                </c:pt>
                <c:pt idx="77">
                  <c:v>218.1</c:v>
                </c:pt>
                <c:pt idx="78">
                  <c:v>218.1</c:v>
                </c:pt>
                <c:pt idx="79">
                  <c:v>204.74</c:v>
                </c:pt>
                <c:pt idx="80">
                  <c:v>206.5</c:v>
                </c:pt>
                <c:pt idx="81">
                  <c:v>210.71</c:v>
                </c:pt>
                <c:pt idx="82">
                  <c:v>210.71</c:v>
                </c:pt>
                <c:pt idx="83">
                  <c:v>166.31</c:v>
                </c:pt>
                <c:pt idx="84">
                  <c:v>181.34</c:v>
                </c:pt>
                <c:pt idx="85">
                  <c:v>160.01</c:v>
                </c:pt>
                <c:pt idx="86">
                  <c:v>116</c:v>
                </c:pt>
                <c:pt idx="87">
                  <c:v>94.32</c:v>
                </c:pt>
                <c:pt idx="88">
                  <c:v>176.91</c:v>
                </c:pt>
                <c:pt idx="89">
                  <c:v>135.30000000000001</c:v>
                </c:pt>
                <c:pt idx="90">
                  <c:v>122.41</c:v>
                </c:pt>
                <c:pt idx="91">
                  <c:v>86.63</c:v>
                </c:pt>
                <c:pt idx="92">
                  <c:v>138.01</c:v>
                </c:pt>
                <c:pt idx="93">
                  <c:v>108.2</c:v>
                </c:pt>
                <c:pt idx="94">
                  <c:v>131.04</c:v>
                </c:pt>
                <c:pt idx="95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51-4B8C-A4D6-6992C4ABD0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13.379</v>
      </c>
      <c r="AY5" s="25">
        <v>12.441000000000001</v>
      </c>
      <c r="AZ5" s="25">
        <v>12.38</v>
      </c>
      <c r="BA5" s="25">
        <v>12.202999999999999</v>
      </c>
      <c r="BB5" s="25">
        <v>11.746</v>
      </c>
      <c r="BC5" s="25">
        <v>11.615</v>
      </c>
      <c r="BD5" s="25">
        <v>11.406000000000001</v>
      </c>
      <c r="BE5" s="25">
        <v>11.288</v>
      </c>
      <c r="BF5" s="25">
        <v>25.795999999999999</v>
      </c>
      <c r="BG5" s="25">
        <v>84.162000000000006</v>
      </c>
      <c r="BH5" s="25">
        <v>80.305999999999997</v>
      </c>
      <c r="BI5" s="25">
        <v>73.372</v>
      </c>
      <c r="BJ5" s="25">
        <v>46.366</v>
      </c>
      <c r="BK5" s="25">
        <v>50.414999999999999</v>
      </c>
      <c r="BL5" s="25">
        <v>31.297000000000001</v>
      </c>
      <c r="BM5" s="25">
        <v>20.838000000000001</v>
      </c>
      <c r="BN5" s="25">
        <v>17.847999999999999</v>
      </c>
      <c r="BO5" s="25">
        <v>23.390999999999998</v>
      </c>
      <c r="BP5" s="25">
        <v>21.991</v>
      </c>
      <c r="BQ5" s="25">
        <v>23.117999999999999</v>
      </c>
      <c r="BR5" s="25">
        <v>35.289000000000001</v>
      </c>
      <c r="BS5" s="25">
        <v>23.523</v>
      </c>
      <c r="BT5" s="25">
        <v>43.665999999999997</v>
      </c>
      <c r="BU5" s="25">
        <v>44.521000000000001</v>
      </c>
      <c r="BV5" s="25">
        <v>68.820999999999998</v>
      </c>
      <c r="BW5" s="25">
        <v>64.412000000000006</v>
      </c>
      <c r="BX5" s="25">
        <v>64.656000000000006</v>
      </c>
      <c r="BY5" s="25">
        <v>74.427000000000007</v>
      </c>
      <c r="BZ5" s="25">
        <v>119.18300000000001</v>
      </c>
      <c r="CA5" s="25">
        <v>126.211</v>
      </c>
      <c r="CB5" s="25">
        <v>126.929</v>
      </c>
      <c r="CC5" s="25">
        <v>108.86499999999999</v>
      </c>
      <c r="CD5" s="25">
        <v>88.393000000000001</v>
      </c>
      <c r="CE5" s="25">
        <v>92.47</v>
      </c>
      <c r="CF5" s="25">
        <v>95.48</v>
      </c>
      <c r="CG5" s="25">
        <v>111.358</v>
      </c>
      <c r="CH5" s="25">
        <v>34.386000000000003</v>
      </c>
      <c r="CI5" s="25">
        <v>33.331000000000003</v>
      </c>
      <c r="CJ5" s="25">
        <v>24.794</v>
      </c>
      <c r="CK5" s="25">
        <v>19.178999999999998</v>
      </c>
      <c r="CL5" s="25">
        <v>41.018999999999998</v>
      </c>
      <c r="CM5" s="25">
        <v>46.194000000000003</v>
      </c>
      <c r="CN5" s="25">
        <v>38.466000000000001</v>
      </c>
      <c r="CO5" s="25">
        <v>22.866</v>
      </c>
      <c r="CP5" s="25">
        <v>40.755000000000003</v>
      </c>
      <c r="CQ5" s="25">
        <v>27.99</v>
      </c>
      <c r="CR5" s="25">
        <v>184.90600000000001</v>
      </c>
      <c r="CS5" s="25">
        <v>252.745</v>
      </c>
      <c r="CT5" s="26"/>
      <c r="CU5" s="26"/>
      <c r="CV5" s="26"/>
      <c r="CW5" s="27"/>
      <c r="CX5" s="28">
        <f t="array" ref="CX5">SUMPRODUCT(B5:CW5*0.25)</f>
        <v>662.54825000000005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-1.63</v>
      </c>
      <c r="AY8" s="37">
        <v>-2.75</v>
      </c>
      <c r="AZ8" s="37">
        <v>-2.75</v>
      </c>
      <c r="BA8" s="37">
        <v>-2.76</v>
      </c>
      <c r="BB8" s="37">
        <v>-2.76</v>
      </c>
      <c r="BC8" s="37">
        <v>-2.76</v>
      </c>
      <c r="BD8" s="37">
        <v>-2.76</v>
      </c>
      <c r="BE8" s="37">
        <v>-2.75</v>
      </c>
      <c r="BF8" s="37">
        <v>-3.79</v>
      </c>
      <c r="BG8" s="37">
        <v>-2.27</v>
      </c>
      <c r="BH8" s="37">
        <v>-2</v>
      </c>
      <c r="BI8" s="37">
        <v>-1</v>
      </c>
      <c r="BJ8" s="37">
        <v>-1.89</v>
      </c>
      <c r="BK8" s="37">
        <v>-0.09</v>
      </c>
      <c r="BL8" s="37">
        <v>0.01</v>
      </c>
      <c r="BM8" s="37">
        <v>1</v>
      </c>
      <c r="BN8" s="37">
        <v>-10</v>
      </c>
      <c r="BO8" s="37">
        <v>24.78</v>
      </c>
      <c r="BP8" s="37">
        <v>80.94</v>
      </c>
      <c r="BQ8" s="37">
        <v>97.43</v>
      </c>
      <c r="BR8" s="37">
        <v>135.85</v>
      </c>
      <c r="BS8" s="37">
        <v>149.21</v>
      </c>
      <c r="BT8" s="37">
        <v>206.51</v>
      </c>
      <c r="BU8" s="37">
        <v>229.5</v>
      </c>
      <c r="BV8" s="37">
        <v>206.5</v>
      </c>
      <c r="BW8" s="37">
        <v>206.5</v>
      </c>
      <c r="BX8" s="37">
        <v>206.5</v>
      </c>
      <c r="BY8" s="37">
        <v>218.11</v>
      </c>
      <c r="BZ8" s="37">
        <v>218.1</v>
      </c>
      <c r="CA8" s="37">
        <v>218.1</v>
      </c>
      <c r="CB8" s="37">
        <v>218.1</v>
      </c>
      <c r="CC8" s="37">
        <v>204.74</v>
      </c>
      <c r="CD8" s="37">
        <v>206.5</v>
      </c>
      <c r="CE8" s="37">
        <v>210.71</v>
      </c>
      <c r="CF8" s="37">
        <v>210.71</v>
      </c>
      <c r="CG8" s="37">
        <v>166.31</v>
      </c>
      <c r="CH8" s="37">
        <v>181.34</v>
      </c>
      <c r="CI8" s="37">
        <v>160.01</v>
      </c>
      <c r="CJ8" s="37">
        <v>116</v>
      </c>
      <c r="CK8" s="37">
        <v>94.32</v>
      </c>
      <c r="CL8" s="37">
        <v>176.91</v>
      </c>
      <c r="CM8" s="37">
        <v>135.30000000000001</v>
      </c>
      <c r="CN8" s="37">
        <v>122.41</v>
      </c>
      <c r="CO8" s="37">
        <v>86.63</v>
      </c>
      <c r="CP8" s="37">
        <v>138.01</v>
      </c>
      <c r="CQ8" s="37">
        <v>108.2</v>
      </c>
      <c r="CR8" s="37">
        <v>131.04</v>
      </c>
      <c r="CS8" s="37">
        <v>95.3</v>
      </c>
      <c r="CT8" s="38"/>
      <c r="CU8" s="38"/>
      <c r="CV8" s="38"/>
      <c r="CW8" s="39"/>
      <c r="CX8" s="40">
        <f>IF(SUM(B8:CW8)&lt;&gt;0,AVERAGEIF(B8:CW8,"&lt;&gt;"""),"")</f>
        <v>102.49208333333335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20</v>
      </c>
      <c r="BU13" s="65">
        <v>20</v>
      </c>
      <c r="BV13" s="65">
        <v>20</v>
      </c>
      <c r="BW13" s="65">
        <v>20</v>
      </c>
      <c r="BX13" s="65">
        <v>20</v>
      </c>
      <c r="BY13" s="65">
        <v>20</v>
      </c>
      <c r="BZ13" s="65">
        <v>20</v>
      </c>
      <c r="CA13" s="65">
        <v>20</v>
      </c>
      <c r="CB13" s="65">
        <v>20</v>
      </c>
      <c r="CC13" s="65">
        <v>20</v>
      </c>
      <c r="CD13" s="65">
        <v>20</v>
      </c>
      <c r="CE13" s="65">
        <v>20</v>
      </c>
      <c r="CF13" s="65">
        <v>20</v>
      </c>
      <c r="CG13" s="65">
        <v>20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92.103999999999999</v>
      </c>
      <c r="CS13" s="65">
        <v>191.203</v>
      </c>
      <c r="CT13" s="66"/>
      <c r="CU13" s="66"/>
      <c r="CV13" s="66"/>
      <c r="CW13" s="67"/>
      <c r="CX13" s="68">
        <f t="array" ref="CX13">SUMPRODUCT(B13:CW13*0.25)</f>
        <v>140.82675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1.371</v>
      </c>
      <c r="AY15" s="71">
        <v>0.496</v>
      </c>
      <c r="AZ15" s="71">
        <v>0.45600000000000002</v>
      </c>
      <c r="BA15" s="71">
        <v>0.40799999999999997</v>
      </c>
      <c r="BB15" s="71">
        <v>0.36399999999999999</v>
      </c>
      <c r="BC15" s="71">
        <v>0.30399999999999999</v>
      </c>
      <c r="BD15" s="71">
        <v>0.248</v>
      </c>
      <c r="BE15" s="71">
        <v>0.188</v>
      </c>
      <c r="BF15" s="71">
        <v>15.084</v>
      </c>
      <c r="BG15" s="71">
        <v>73.453999999999994</v>
      </c>
      <c r="BH15" s="71">
        <v>69.591999999999999</v>
      </c>
      <c r="BI15" s="71">
        <v>62.64</v>
      </c>
      <c r="BJ15" s="71">
        <v>29.783000000000001</v>
      </c>
      <c r="BK15" s="71">
        <v>33.685000000000002</v>
      </c>
      <c r="BL15" s="71">
        <v>14.285</v>
      </c>
      <c r="BM15" s="71">
        <v>3.573</v>
      </c>
      <c r="BN15" s="71"/>
      <c r="BO15" s="71">
        <v>4.34</v>
      </c>
      <c r="BP15" s="71">
        <v>2.6720000000000002</v>
      </c>
      <c r="BQ15" s="71">
        <v>3.5630000000000002</v>
      </c>
      <c r="BR15" s="71">
        <v>31.164000000000001</v>
      </c>
      <c r="BS15" s="71">
        <v>19.346</v>
      </c>
      <c r="BT15" s="71">
        <v>19.433</v>
      </c>
      <c r="BU15" s="71">
        <v>20.242000000000001</v>
      </c>
      <c r="BV15" s="71">
        <v>44.369</v>
      </c>
      <c r="BW15" s="71">
        <v>39.904000000000003</v>
      </c>
      <c r="BX15" s="71">
        <v>40.067999999999998</v>
      </c>
      <c r="BY15" s="71">
        <v>49.808</v>
      </c>
      <c r="BZ15" s="71">
        <v>94.521000000000001</v>
      </c>
      <c r="CA15" s="71">
        <v>101.566</v>
      </c>
      <c r="CB15" s="71">
        <v>102.31399999999999</v>
      </c>
      <c r="CC15" s="71">
        <v>84.275999999999996</v>
      </c>
      <c r="CD15" s="71">
        <v>63.863</v>
      </c>
      <c r="CE15" s="71">
        <v>67.983999999999995</v>
      </c>
      <c r="CF15" s="71">
        <v>71.019000000000005</v>
      </c>
      <c r="CG15" s="71">
        <v>86.953000000000003</v>
      </c>
      <c r="CH15" s="71">
        <v>30.026</v>
      </c>
      <c r="CI15" s="71">
        <v>29.018999999999998</v>
      </c>
      <c r="CJ15" s="71">
        <v>20.547999999999998</v>
      </c>
      <c r="CK15" s="71">
        <v>8.8759999999999994</v>
      </c>
      <c r="CL15" s="71">
        <v>37.832000000000001</v>
      </c>
      <c r="CM15" s="71">
        <v>38.243000000000002</v>
      </c>
      <c r="CN15" s="71">
        <v>35.362000000000002</v>
      </c>
      <c r="CO15" s="71">
        <v>0.83699999999999997</v>
      </c>
      <c r="CP15" s="71">
        <v>37.79</v>
      </c>
      <c r="CQ15" s="71">
        <v>25.068000000000001</v>
      </c>
      <c r="CR15" s="71">
        <v>89.921999999999997</v>
      </c>
      <c r="CS15" s="71">
        <v>58.718000000000004</v>
      </c>
      <c r="CT15" s="72"/>
      <c r="CU15" s="72"/>
      <c r="CV15" s="72"/>
      <c r="CW15" s="73"/>
      <c r="CX15" s="74">
        <f t="array" ref="CX15">SUMPRODUCT(B15:CW15*0.25)</f>
        <v>416.39425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1.371</v>
      </c>
      <c r="AY17" s="77">
        <f t="shared" si="0"/>
        <v>0.496</v>
      </c>
      <c r="AZ17" s="77">
        <f t="shared" si="0"/>
        <v>0.45600000000000002</v>
      </c>
      <c r="BA17" s="77">
        <f t="shared" si="0"/>
        <v>0.40799999999999997</v>
      </c>
      <c r="BB17" s="77">
        <f t="shared" si="0"/>
        <v>0.36399999999999999</v>
      </c>
      <c r="BC17" s="77">
        <f t="shared" si="0"/>
        <v>0.30399999999999999</v>
      </c>
      <c r="BD17" s="77">
        <f t="shared" si="0"/>
        <v>0.248</v>
      </c>
      <c r="BE17" s="77">
        <f t="shared" si="0"/>
        <v>0.188</v>
      </c>
      <c r="BF17" s="77">
        <f t="shared" si="0"/>
        <v>15.084</v>
      </c>
      <c r="BG17" s="77">
        <f t="shared" si="0"/>
        <v>73.453999999999994</v>
      </c>
      <c r="BH17" s="77">
        <f t="shared" si="0"/>
        <v>69.591999999999999</v>
      </c>
      <c r="BI17" s="77">
        <f t="shared" si="0"/>
        <v>62.64</v>
      </c>
      <c r="BJ17" s="77">
        <f t="shared" si="0"/>
        <v>29.783000000000001</v>
      </c>
      <c r="BK17" s="77">
        <f t="shared" si="0"/>
        <v>33.685000000000002</v>
      </c>
      <c r="BL17" s="77">
        <f t="shared" si="0"/>
        <v>14.285</v>
      </c>
      <c r="BM17" s="77">
        <f t="shared" si="0"/>
        <v>3.573</v>
      </c>
      <c r="BN17" s="77">
        <f t="shared" si="0"/>
        <v>0</v>
      </c>
      <c r="BO17" s="77">
        <f t="shared" ref="BO17:CW17" si="1">SUM(BO11:BO16)</f>
        <v>4.34</v>
      </c>
      <c r="BP17" s="77">
        <f t="shared" si="1"/>
        <v>2.6720000000000002</v>
      </c>
      <c r="BQ17" s="77">
        <f t="shared" si="1"/>
        <v>3.5630000000000002</v>
      </c>
      <c r="BR17" s="77">
        <f t="shared" si="1"/>
        <v>31.164000000000001</v>
      </c>
      <c r="BS17" s="77">
        <f t="shared" si="1"/>
        <v>19.346</v>
      </c>
      <c r="BT17" s="77">
        <f t="shared" si="1"/>
        <v>39.433</v>
      </c>
      <c r="BU17" s="77">
        <f t="shared" si="1"/>
        <v>40.242000000000004</v>
      </c>
      <c r="BV17" s="77">
        <f t="shared" si="1"/>
        <v>64.369</v>
      </c>
      <c r="BW17" s="77">
        <f t="shared" si="1"/>
        <v>59.904000000000003</v>
      </c>
      <c r="BX17" s="77">
        <f t="shared" si="1"/>
        <v>60.067999999999998</v>
      </c>
      <c r="BY17" s="77">
        <f t="shared" si="1"/>
        <v>69.807999999999993</v>
      </c>
      <c r="BZ17" s="77">
        <f t="shared" si="1"/>
        <v>114.521</v>
      </c>
      <c r="CA17" s="77">
        <f t="shared" si="1"/>
        <v>121.566</v>
      </c>
      <c r="CB17" s="77">
        <f t="shared" si="1"/>
        <v>122.31399999999999</v>
      </c>
      <c r="CC17" s="77">
        <f t="shared" si="1"/>
        <v>104.276</v>
      </c>
      <c r="CD17" s="77">
        <f t="shared" si="1"/>
        <v>83.863</v>
      </c>
      <c r="CE17" s="77">
        <f t="shared" si="1"/>
        <v>87.983999999999995</v>
      </c>
      <c r="CF17" s="77">
        <f t="shared" si="1"/>
        <v>91.019000000000005</v>
      </c>
      <c r="CG17" s="77">
        <f t="shared" si="1"/>
        <v>106.953</v>
      </c>
      <c r="CH17" s="77">
        <f t="shared" si="1"/>
        <v>30.026</v>
      </c>
      <c r="CI17" s="77">
        <f t="shared" si="1"/>
        <v>29.018999999999998</v>
      </c>
      <c r="CJ17" s="77">
        <f t="shared" si="1"/>
        <v>20.547999999999998</v>
      </c>
      <c r="CK17" s="77">
        <f t="shared" si="1"/>
        <v>8.8759999999999994</v>
      </c>
      <c r="CL17" s="77">
        <f t="shared" si="1"/>
        <v>37.832000000000001</v>
      </c>
      <c r="CM17" s="77">
        <f t="shared" si="1"/>
        <v>38.243000000000002</v>
      </c>
      <c r="CN17" s="77">
        <f t="shared" si="1"/>
        <v>35.362000000000002</v>
      </c>
      <c r="CO17" s="77">
        <f t="shared" si="1"/>
        <v>0.83699999999999997</v>
      </c>
      <c r="CP17" s="77">
        <f t="shared" si="1"/>
        <v>37.79</v>
      </c>
      <c r="CQ17" s="77">
        <f t="shared" si="1"/>
        <v>25.068000000000001</v>
      </c>
      <c r="CR17" s="77">
        <f t="shared" si="1"/>
        <v>182.02600000000001</v>
      </c>
      <c r="CS17" s="77">
        <f t="shared" si="1"/>
        <v>249.92099999999999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557.221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3.7240000000000002</v>
      </c>
      <c r="AY21" s="94">
        <v>3.6880000000000002</v>
      </c>
      <c r="AZ21" s="94">
        <v>3.7290000000000001</v>
      </c>
      <c r="BA21" s="94">
        <v>3.73</v>
      </c>
      <c r="BB21" s="94">
        <v>3.7130000000000001</v>
      </c>
      <c r="BC21" s="94">
        <v>3.7269999999999999</v>
      </c>
      <c r="BD21" s="94">
        <v>3.7589999999999999</v>
      </c>
      <c r="BE21" s="94">
        <v>3.8140000000000001</v>
      </c>
      <c r="BF21" s="94">
        <v>3.8540000000000001</v>
      </c>
      <c r="BG21" s="94">
        <v>3.9670000000000001</v>
      </c>
      <c r="BH21" s="94">
        <v>4.08</v>
      </c>
      <c r="BI21" s="94">
        <v>4.1959999999999997</v>
      </c>
      <c r="BJ21" s="94">
        <v>6.4950000000000001</v>
      </c>
      <c r="BK21" s="94">
        <v>6.734</v>
      </c>
      <c r="BL21" s="94">
        <v>7.016</v>
      </c>
      <c r="BM21" s="94">
        <v>7.2389999999999999</v>
      </c>
      <c r="BN21" s="94">
        <v>7.4610000000000003</v>
      </c>
      <c r="BO21" s="94">
        <v>8.5909999999999993</v>
      </c>
      <c r="BP21" s="94">
        <v>8.8219999999999992</v>
      </c>
      <c r="BQ21" s="94">
        <v>8.9739999999999984</v>
      </c>
      <c r="BR21" s="94">
        <v>2.3090000000000002</v>
      </c>
      <c r="BS21" s="94">
        <v>2.34</v>
      </c>
      <c r="BT21" s="94">
        <v>2.3620000000000001</v>
      </c>
      <c r="BU21" s="94">
        <v>2.3839999999999999</v>
      </c>
      <c r="BV21" s="94">
        <v>2.3890000000000002</v>
      </c>
      <c r="BW21" s="94">
        <v>2.403</v>
      </c>
      <c r="BX21" s="94">
        <v>2.4119999999999999</v>
      </c>
      <c r="BY21" s="94">
        <v>2.4299999999999997</v>
      </c>
      <c r="BZ21" s="94">
        <v>2.4390000000000001</v>
      </c>
      <c r="CA21" s="94">
        <v>2.4319999999999999</v>
      </c>
      <c r="CB21" s="94">
        <v>2.4139999999999997</v>
      </c>
      <c r="CC21" s="94">
        <v>2.395</v>
      </c>
      <c r="CD21" s="94">
        <v>2.383</v>
      </c>
      <c r="CE21" s="94">
        <v>2.3780000000000001</v>
      </c>
      <c r="CF21" s="94">
        <v>2.371</v>
      </c>
      <c r="CG21" s="94">
        <v>2.3650000000000002</v>
      </c>
      <c r="CH21" s="94">
        <v>2.3609999999999998</v>
      </c>
      <c r="CI21" s="94">
        <v>2.359</v>
      </c>
      <c r="CJ21" s="94">
        <v>2.3479999999999999</v>
      </c>
      <c r="CK21" s="94">
        <v>2.3479999999999999</v>
      </c>
      <c r="CL21" s="94">
        <v>1.387</v>
      </c>
      <c r="CM21" s="94">
        <v>3.081</v>
      </c>
      <c r="CN21" s="94">
        <v>1.3879999999999999</v>
      </c>
      <c r="CO21" s="94">
        <v>1.385</v>
      </c>
      <c r="CP21" s="94">
        <v>1.389</v>
      </c>
      <c r="CQ21" s="94">
        <v>1.38</v>
      </c>
      <c r="CR21" s="94">
        <v>1.3879999999999999</v>
      </c>
      <c r="CS21" s="94">
        <v>1.38</v>
      </c>
      <c r="CT21" s="95"/>
      <c r="CU21" s="95"/>
      <c r="CV21" s="95"/>
      <c r="CW21" s="96"/>
      <c r="CX21" s="97">
        <f t="array" ref="CX21">SUMPRODUCT(B21:CW21*0.25)</f>
        <v>41.928250000000013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8.2840000000000007</v>
      </c>
      <c r="AY22" s="99">
        <v>8.2569999999999997</v>
      </c>
      <c r="AZ22" s="99">
        <v>8.1950000000000003</v>
      </c>
      <c r="BA22" s="99">
        <v>8.0649999999999995</v>
      </c>
      <c r="BB22" s="99">
        <v>7.6689999999999996</v>
      </c>
      <c r="BC22" s="99">
        <v>7.5839999999999996</v>
      </c>
      <c r="BD22" s="99">
        <v>7.399</v>
      </c>
      <c r="BE22" s="99">
        <v>7.2859999999999996</v>
      </c>
      <c r="BF22" s="99">
        <v>6.8579999999999997</v>
      </c>
      <c r="BG22" s="99">
        <v>6.7409999999999997</v>
      </c>
      <c r="BH22" s="99">
        <v>6.6340000000000003</v>
      </c>
      <c r="BI22" s="99">
        <v>6.5359999999999996</v>
      </c>
      <c r="BJ22" s="99">
        <v>10.087999999999999</v>
      </c>
      <c r="BK22" s="99">
        <v>9.9960000000000004</v>
      </c>
      <c r="BL22" s="99">
        <v>9.9960000000000004</v>
      </c>
      <c r="BM22" s="99">
        <v>10.026</v>
      </c>
      <c r="BN22" s="99">
        <v>10.387</v>
      </c>
      <c r="BO22" s="99">
        <v>10.46</v>
      </c>
      <c r="BP22" s="99">
        <v>10.497</v>
      </c>
      <c r="BQ22" s="99">
        <v>10.581</v>
      </c>
      <c r="BR22" s="99">
        <v>1.8160000000000001</v>
      </c>
      <c r="BS22" s="99">
        <v>1.837</v>
      </c>
      <c r="BT22" s="99">
        <v>1.871</v>
      </c>
      <c r="BU22" s="99">
        <v>1.895</v>
      </c>
      <c r="BV22" s="99">
        <v>2.0630000000000002</v>
      </c>
      <c r="BW22" s="99">
        <v>2.105</v>
      </c>
      <c r="BX22" s="99">
        <v>2.1760000000000002</v>
      </c>
      <c r="BY22" s="99">
        <v>2.1890000000000001</v>
      </c>
      <c r="BZ22" s="99">
        <v>2.2229999999999999</v>
      </c>
      <c r="CA22" s="99">
        <v>2.2130000000000001</v>
      </c>
      <c r="CB22" s="99">
        <v>2.2010000000000001</v>
      </c>
      <c r="CC22" s="99">
        <v>2.194</v>
      </c>
      <c r="CD22" s="99">
        <v>2.1469999999999998</v>
      </c>
      <c r="CE22" s="99">
        <v>2.1080000000000001</v>
      </c>
      <c r="CF22" s="99">
        <v>2.09</v>
      </c>
      <c r="CG22" s="99">
        <v>2.04</v>
      </c>
      <c r="CH22" s="99">
        <v>1.9990000000000001</v>
      </c>
      <c r="CI22" s="99">
        <v>1.9530000000000001</v>
      </c>
      <c r="CJ22" s="99">
        <v>1.8979999999999999</v>
      </c>
      <c r="CK22" s="99">
        <v>1.855</v>
      </c>
      <c r="CL22" s="99">
        <v>1.8</v>
      </c>
      <c r="CM22" s="99">
        <v>4.87</v>
      </c>
      <c r="CN22" s="99">
        <v>1.716</v>
      </c>
      <c r="CO22" s="99">
        <v>1.6439999999999999</v>
      </c>
      <c r="CP22" s="99">
        <v>1.5760000000000001</v>
      </c>
      <c r="CQ22" s="99">
        <v>1.542</v>
      </c>
      <c r="CR22" s="99">
        <v>1.492</v>
      </c>
      <c r="CS22" s="99">
        <v>1.444</v>
      </c>
      <c r="CT22" s="100"/>
      <c r="CU22" s="100"/>
      <c r="CV22" s="100"/>
      <c r="CW22" s="96"/>
      <c r="CX22" s="97">
        <f t="array" ref="CX22">SUMPRODUCT(B22:CW22*0.25)</f>
        <v>57.123999999999988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12.008000000000001</v>
      </c>
      <c r="AY27" s="107">
        <f t="shared" si="3"/>
        <v>11.945</v>
      </c>
      <c r="AZ27" s="107">
        <f t="shared" si="3"/>
        <v>11.923999999999999</v>
      </c>
      <c r="BA27" s="107">
        <f t="shared" si="3"/>
        <v>11.795</v>
      </c>
      <c r="BB27" s="107">
        <f t="shared" si="3"/>
        <v>11.382</v>
      </c>
      <c r="BC27" s="107">
        <f t="shared" si="3"/>
        <v>11.311</v>
      </c>
      <c r="BD27" s="107">
        <f t="shared" si="3"/>
        <v>11.157999999999999</v>
      </c>
      <c r="BE27" s="107">
        <f t="shared" si="3"/>
        <v>11.1</v>
      </c>
      <c r="BF27" s="107">
        <f t="shared" si="3"/>
        <v>10.712</v>
      </c>
      <c r="BG27" s="107">
        <f t="shared" si="3"/>
        <v>10.708</v>
      </c>
      <c r="BH27" s="107">
        <f t="shared" si="3"/>
        <v>10.714</v>
      </c>
      <c r="BI27" s="107">
        <f t="shared" si="3"/>
        <v>10.731999999999999</v>
      </c>
      <c r="BJ27" s="107">
        <f t="shared" si="3"/>
        <v>16.582999999999998</v>
      </c>
      <c r="BK27" s="107">
        <f t="shared" si="3"/>
        <v>16.73</v>
      </c>
      <c r="BL27" s="107">
        <f t="shared" si="3"/>
        <v>17.012</v>
      </c>
      <c r="BM27" s="107">
        <f t="shared" si="3"/>
        <v>17.265000000000001</v>
      </c>
      <c r="BN27" s="107">
        <f t="shared" si="3"/>
        <v>17.847999999999999</v>
      </c>
      <c r="BO27" s="107">
        <f t="shared" si="3"/>
        <v>19.051000000000002</v>
      </c>
      <c r="BP27" s="107">
        <f t="shared" si="3"/>
        <v>19.318999999999999</v>
      </c>
      <c r="BQ27" s="107">
        <f t="shared" si="3"/>
        <v>19.555</v>
      </c>
      <c r="BR27" s="107">
        <f t="shared" si="3"/>
        <v>4.125</v>
      </c>
      <c r="BS27" s="107">
        <f t="shared" si="3"/>
        <v>4.1769999999999996</v>
      </c>
      <c r="BT27" s="107">
        <f t="shared" si="3"/>
        <v>4.2330000000000005</v>
      </c>
      <c r="BU27" s="107">
        <f t="shared" si="3"/>
        <v>4.2789999999999999</v>
      </c>
      <c r="BV27" s="107">
        <f t="shared" si="3"/>
        <v>4.452</v>
      </c>
      <c r="BW27" s="107">
        <f t="shared" si="3"/>
        <v>4.508</v>
      </c>
      <c r="BX27" s="107">
        <f t="shared" si="3"/>
        <v>4.5880000000000001</v>
      </c>
      <c r="BY27" s="107">
        <f t="shared" si="3"/>
        <v>4.6189999999999998</v>
      </c>
      <c r="BZ27" s="107">
        <f t="shared" si="3"/>
        <v>4.6619999999999999</v>
      </c>
      <c r="CA27" s="107">
        <f t="shared" si="3"/>
        <v>4.6449999999999996</v>
      </c>
      <c r="CB27" s="107">
        <f t="shared" si="3"/>
        <v>4.6150000000000002</v>
      </c>
      <c r="CC27" s="107">
        <f t="shared" si="3"/>
        <v>4.5890000000000004</v>
      </c>
      <c r="CD27" s="107">
        <f t="shared" ref="CD27:CW27" si="4">SUM(CD20:CD26)</f>
        <v>4.5299999999999994</v>
      </c>
      <c r="CE27" s="107">
        <f t="shared" si="4"/>
        <v>4.4860000000000007</v>
      </c>
      <c r="CF27" s="107">
        <f t="shared" si="4"/>
        <v>4.4610000000000003</v>
      </c>
      <c r="CG27" s="107">
        <f t="shared" si="4"/>
        <v>4.4050000000000002</v>
      </c>
      <c r="CH27" s="107">
        <f t="shared" si="4"/>
        <v>4.3599999999999994</v>
      </c>
      <c r="CI27" s="107">
        <f t="shared" si="4"/>
        <v>4.3120000000000003</v>
      </c>
      <c r="CJ27" s="107">
        <f t="shared" si="4"/>
        <v>4.2459999999999996</v>
      </c>
      <c r="CK27" s="107">
        <f t="shared" si="4"/>
        <v>4.2029999999999994</v>
      </c>
      <c r="CL27" s="107">
        <f t="shared" si="4"/>
        <v>3.1870000000000003</v>
      </c>
      <c r="CM27" s="107">
        <f t="shared" si="4"/>
        <v>7.9510000000000005</v>
      </c>
      <c r="CN27" s="107">
        <f t="shared" si="4"/>
        <v>3.1040000000000001</v>
      </c>
      <c r="CO27" s="107">
        <f t="shared" si="4"/>
        <v>3.0289999999999999</v>
      </c>
      <c r="CP27" s="107">
        <f t="shared" si="4"/>
        <v>2.9649999999999999</v>
      </c>
      <c r="CQ27" s="107">
        <f t="shared" si="4"/>
        <v>2.9219999999999997</v>
      </c>
      <c r="CR27" s="107">
        <f t="shared" si="4"/>
        <v>2.88</v>
      </c>
      <c r="CS27" s="107">
        <f t="shared" si="4"/>
        <v>2.8239999999999998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99.052250000000001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13.379</v>
      </c>
      <c r="AY31" s="94">
        <v>12.441000000000001</v>
      </c>
      <c r="AZ31" s="94">
        <v>12.38</v>
      </c>
      <c r="BA31" s="94">
        <v>12.202999999999999</v>
      </c>
      <c r="BB31" s="94">
        <v>11.746</v>
      </c>
      <c r="BC31" s="94">
        <v>11.615</v>
      </c>
      <c r="BD31" s="94">
        <v>11.406000000000001</v>
      </c>
      <c r="BE31" s="94">
        <v>11.288</v>
      </c>
      <c r="BF31" s="94">
        <v>25.795999999999999</v>
      </c>
      <c r="BG31" s="94">
        <v>84.162000000000006</v>
      </c>
      <c r="BH31" s="94">
        <v>80.305999999999997</v>
      </c>
      <c r="BI31" s="94">
        <v>73.372</v>
      </c>
      <c r="BJ31" s="94">
        <v>46.366</v>
      </c>
      <c r="BK31" s="94">
        <v>50.414999999999999</v>
      </c>
      <c r="BL31" s="94">
        <v>31.297000000000001</v>
      </c>
      <c r="BM31" s="94">
        <v>20.838000000000001</v>
      </c>
      <c r="BN31" s="94">
        <v>17.847999999999999</v>
      </c>
      <c r="BO31" s="94">
        <v>23.390999999999998</v>
      </c>
      <c r="BP31" s="94">
        <v>21.991</v>
      </c>
      <c r="BQ31" s="94">
        <v>23.117999999999999</v>
      </c>
      <c r="BR31" s="94">
        <v>35.289000000000001</v>
      </c>
      <c r="BS31" s="94">
        <v>23.523</v>
      </c>
      <c r="BT31" s="94">
        <v>43.665999999999997</v>
      </c>
      <c r="BU31" s="94">
        <v>44.521000000000001</v>
      </c>
      <c r="BV31" s="94">
        <v>68.820999999999998</v>
      </c>
      <c r="BW31" s="94">
        <v>64.412000000000006</v>
      </c>
      <c r="BX31" s="94">
        <v>64.656000000000006</v>
      </c>
      <c r="BY31" s="94">
        <v>74.427000000000007</v>
      </c>
      <c r="BZ31" s="94">
        <v>119.18300000000001</v>
      </c>
      <c r="CA31" s="94">
        <v>126.211</v>
      </c>
      <c r="CB31" s="94">
        <v>126.929</v>
      </c>
      <c r="CC31" s="94">
        <v>108.86499999999999</v>
      </c>
      <c r="CD31" s="94">
        <v>88.393000000000001</v>
      </c>
      <c r="CE31" s="94">
        <v>92.47</v>
      </c>
      <c r="CF31" s="94">
        <v>95.48</v>
      </c>
      <c r="CG31" s="94">
        <v>111.358</v>
      </c>
      <c r="CH31" s="94">
        <v>34.386000000000003</v>
      </c>
      <c r="CI31" s="94">
        <v>33.331000000000003</v>
      </c>
      <c r="CJ31" s="94">
        <v>24.794</v>
      </c>
      <c r="CK31" s="94">
        <v>13.079000000000001</v>
      </c>
      <c r="CL31" s="94">
        <v>41.018999999999998</v>
      </c>
      <c r="CM31" s="94">
        <v>46.194000000000003</v>
      </c>
      <c r="CN31" s="94">
        <v>38.466000000000001</v>
      </c>
      <c r="CO31" s="94">
        <v>3.8660000000000001</v>
      </c>
      <c r="CP31" s="94">
        <v>40.755000000000003</v>
      </c>
      <c r="CQ31" s="94">
        <v>27.99</v>
      </c>
      <c r="CR31" s="94">
        <v>184.90600000000001</v>
      </c>
      <c r="CS31" s="94">
        <v>252.745</v>
      </c>
      <c r="CT31" s="95"/>
      <c r="CU31" s="95"/>
      <c r="CV31" s="95"/>
      <c r="CW31" s="96"/>
      <c r="CX31" s="97">
        <f t="array" ref="CX31">SUMPRODUCT(B31:CW31*0.25)</f>
        <v>656.27324999999996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13.379</v>
      </c>
      <c r="AY33" s="77">
        <f t="shared" si="5"/>
        <v>12.441000000000001</v>
      </c>
      <c r="AZ33" s="77">
        <f t="shared" si="5"/>
        <v>12.38</v>
      </c>
      <c r="BA33" s="77">
        <f t="shared" si="5"/>
        <v>12.202999999999999</v>
      </c>
      <c r="BB33" s="77">
        <f t="shared" si="5"/>
        <v>11.746</v>
      </c>
      <c r="BC33" s="77">
        <f t="shared" si="5"/>
        <v>11.615</v>
      </c>
      <c r="BD33" s="77">
        <f t="shared" si="5"/>
        <v>11.406000000000001</v>
      </c>
      <c r="BE33" s="77">
        <f t="shared" si="5"/>
        <v>11.288</v>
      </c>
      <c r="BF33" s="77">
        <f t="shared" si="5"/>
        <v>25.795999999999999</v>
      </c>
      <c r="BG33" s="77">
        <f t="shared" si="5"/>
        <v>84.162000000000006</v>
      </c>
      <c r="BH33" s="77">
        <f t="shared" si="5"/>
        <v>80.305999999999997</v>
      </c>
      <c r="BI33" s="77">
        <f t="shared" si="5"/>
        <v>73.372</v>
      </c>
      <c r="BJ33" s="77">
        <f t="shared" si="5"/>
        <v>46.366</v>
      </c>
      <c r="BK33" s="77">
        <f t="shared" si="5"/>
        <v>50.414999999999999</v>
      </c>
      <c r="BL33" s="77">
        <f t="shared" si="5"/>
        <v>31.297000000000001</v>
      </c>
      <c r="BM33" s="77">
        <f t="shared" si="5"/>
        <v>20.838000000000001</v>
      </c>
      <c r="BN33" s="77">
        <f t="shared" si="5"/>
        <v>17.847999999999999</v>
      </c>
      <c r="BO33" s="77">
        <f t="shared" ref="BO33:CW33" si="6">SUM(BO30:BO32)</f>
        <v>23.390999999999998</v>
      </c>
      <c r="BP33" s="77">
        <f t="shared" si="6"/>
        <v>21.991</v>
      </c>
      <c r="BQ33" s="77">
        <f t="shared" si="6"/>
        <v>23.117999999999999</v>
      </c>
      <c r="BR33" s="77">
        <f t="shared" si="6"/>
        <v>35.289000000000001</v>
      </c>
      <c r="BS33" s="77">
        <f t="shared" si="6"/>
        <v>23.523</v>
      </c>
      <c r="BT33" s="77">
        <f t="shared" si="6"/>
        <v>43.665999999999997</v>
      </c>
      <c r="BU33" s="77">
        <f t="shared" si="6"/>
        <v>44.521000000000001</v>
      </c>
      <c r="BV33" s="77">
        <f t="shared" si="6"/>
        <v>68.820999999999998</v>
      </c>
      <c r="BW33" s="77">
        <f t="shared" si="6"/>
        <v>64.412000000000006</v>
      </c>
      <c r="BX33" s="77">
        <f t="shared" si="6"/>
        <v>64.656000000000006</v>
      </c>
      <c r="BY33" s="77">
        <f t="shared" si="6"/>
        <v>74.427000000000007</v>
      </c>
      <c r="BZ33" s="77">
        <f t="shared" si="6"/>
        <v>119.18300000000001</v>
      </c>
      <c r="CA33" s="77">
        <f t="shared" si="6"/>
        <v>126.211</v>
      </c>
      <c r="CB33" s="77">
        <f t="shared" si="6"/>
        <v>126.929</v>
      </c>
      <c r="CC33" s="77">
        <f t="shared" si="6"/>
        <v>108.86499999999999</v>
      </c>
      <c r="CD33" s="77">
        <f t="shared" si="6"/>
        <v>88.393000000000001</v>
      </c>
      <c r="CE33" s="77">
        <f t="shared" si="6"/>
        <v>92.47</v>
      </c>
      <c r="CF33" s="77">
        <f t="shared" si="6"/>
        <v>95.48</v>
      </c>
      <c r="CG33" s="77">
        <f t="shared" si="6"/>
        <v>111.358</v>
      </c>
      <c r="CH33" s="77">
        <f t="shared" si="6"/>
        <v>34.386000000000003</v>
      </c>
      <c r="CI33" s="77">
        <f t="shared" si="6"/>
        <v>33.331000000000003</v>
      </c>
      <c r="CJ33" s="77">
        <f t="shared" si="6"/>
        <v>24.794</v>
      </c>
      <c r="CK33" s="77">
        <f t="shared" si="6"/>
        <v>13.079000000000001</v>
      </c>
      <c r="CL33" s="77">
        <f t="shared" si="6"/>
        <v>41.018999999999998</v>
      </c>
      <c r="CM33" s="77">
        <f t="shared" si="6"/>
        <v>46.194000000000003</v>
      </c>
      <c r="CN33" s="77">
        <f t="shared" si="6"/>
        <v>38.466000000000001</v>
      </c>
      <c r="CO33" s="77">
        <f t="shared" si="6"/>
        <v>3.8660000000000001</v>
      </c>
      <c r="CP33" s="77">
        <f t="shared" si="6"/>
        <v>40.755000000000003</v>
      </c>
      <c r="CQ33" s="77">
        <f t="shared" si="6"/>
        <v>27.99</v>
      </c>
      <c r="CR33" s="77">
        <f t="shared" si="6"/>
        <v>184.90600000000001</v>
      </c>
      <c r="CS33" s="77">
        <f t="shared" si="6"/>
        <v>252.745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656.27324999999996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6.1</v>
      </c>
      <c r="CL38" s="120"/>
      <c r="CM38" s="120"/>
      <c r="CN38" s="120"/>
      <c r="CO38" s="120">
        <v>19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6.2750000000000004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6.1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19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6.2750000000000004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6.1</v>
      </c>
      <c r="CL46" s="120"/>
      <c r="CM46" s="120"/>
      <c r="CN46" s="120"/>
      <c r="CO46" s="120">
        <v>19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6.2750000000000004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6.1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19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6.2750000000000004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13.379000000000001</v>
      </c>
      <c r="AY53" s="107">
        <f t="shared" si="13"/>
        <v>12.441000000000001</v>
      </c>
      <c r="AZ53" s="107">
        <f t="shared" si="13"/>
        <v>12.379999999999999</v>
      </c>
      <c r="BA53" s="107">
        <f t="shared" si="13"/>
        <v>12.202999999999999</v>
      </c>
      <c r="BB53" s="107">
        <f t="shared" si="13"/>
        <v>11.746</v>
      </c>
      <c r="BC53" s="107">
        <f t="shared" si="13"/>
        <v>11.615</v>
      </c>
      <c r="BD53" s="107">
        <f t="shared" si="13"/>
        <v>11.405999999999999</v>
      </c>
      <c r="BE53" s="107">
        <f t="shared" si="13"/>
        <v>11.288</v>
      </c>
      <c r="BF53" s="107">
        <f t="shared" si="13"/>
        <v>25.795999999999999</v>
      </c>
      <c r="BG53" s="107">
        <f t="shared" si="13"/>
        <v>84.161999999999992</v>
      </c>
      <c r="BH53" s="107">
        <f t="shared" si="13"/>
        <v>80.305999999999997</v>
      </c>
      <c r="BI53" s="107">
        <f t="shared" si="13"/>
        <v>73.372</v>
      </c>
      <c r="BJ53" s="107">
        <f t="shared" si="13"/>
        <v>46.366</v>
      </c>
      <c r="BK53" s="107">
        <f t="shared" si="13"/>
        <v>50.415000000000006</v>
      </c>
      <c r="BL53" s="107">
        <f t="shared" si="13"/>
        <v>31.297000000000001</v>
      </c>
      <c r="BM53" s="107">
        <f t="shared" si="13"/>
        <v>20.838000000000001</v>
      </c>
      <c r="BN53" s="107">
        <f t="shared" si="13"/>
        <v>17.847999999999999</v>
      </c>
      <c r="BO53" s="107">
        <f t="shared" ref="BO53:CX53" si="14">BO17+BO27+BO41</f>
        <v>23.391000000000002</v>
      </c>
      <c r="BP53" s="107">
        <f t="shared" si="14"/>
        <v>21.991</v>
      </c>
      <c r="BQ53" s="107">
        <f t="shared" si="14"/>
        <v>23.117999999999999</v>
      </c>
      <c r="BR53" s="107">
        <f t="shared" si="14"/>
        <v>35.289000000000001</v>
      </c>
      <c r="BS53" s="107">
        <f t="shared" si="14"/>
        <v>23.523</v>
      </c>
      <c r="BT53" s="107">
        <f t="shared" si="14"/>
        <v>43.665999999999997</v>
      </c>
      <c r="BU53" s="107">
        <f t="shared" si="14"/>
        <v>44.521000000000001</v>
      </c>
      <c r="BV53" s="107">
        <f t="shared" si="14"/>
        <v>68.820999999999998</v>
      </c>
      <c r="BW53" s="107">
        <f t="shared" si="14"/>
        <v>64.412000000000006</v>
      </c>
      <c r="BX53" s="107">
        <f t="shared" si="14"/>
        <v>64.655999999999992</v>
      </c>
      <c r="BY53" s="107">
        <f t="shared" si="14"/>
        <v>74.426999999999992</v>
      </c>
      <c r="BZ53" s="107">
        <f t="shared" si="14"/>
        <v>119.18300000000001</v>
      </c>
      <c r="CA53" s="107">
        <f t="shared" si="14"/>
        <v>126.211</v>
      </c>
      <c r="CB53" s="107">
        <f t="shared" si="14"/>
        <v>126.92899999999999</v>
      </c>
      <c r="CC53" s="107">
        <f t="shared" si="14"/>
        <v>108.86499999999999</v>
      </c>
      <c r="CD53" s="107">
        <f t="shared" si="14"/>
        <v>88.393000000000001</v>
      </c>
      <c r="CE53" s="107">
        <f t="shared" si="14"/>
        <v>92.47</v>
      </c>
      <c r="CF53" s="107">
        <f t="shared" si="14"/>
        <v>95.48</v>
      </c>
      <c r="CG53" s="107">
        <f t="shared" si="14"/>
        <v>111.358</v>
      </c>
      <c r="CH53" s="107">
        <f t="shared" si="14"/>
        <v>34.385999999999996</v>
      </c>
      <c r="CI53" s="107">
        <f t="shared" si="14"/>
        <v>33.330999999999996</v>
      </c>
      <c r="CJ53" s="107">
        <f t="shared" si="14"/>
        <v>24.793999999999997</v>
      </c>
      <c r="CK53" s="107">
        <f t="shared" si="14"/>
        <v>19.178999999999998</v>
      </c>
      <c r="CL53" s="107">
        <f t="shared" si="14"/>
        <v>41.018999999999998</v>
      </c>
      <c r="CM53" s="107">
        <f t="shared" si="14"/>
        <v>46.194000000000003</v>
      </c>
      <c r="CN53" s="107">
        <f t="shared" si="14"/>
        <v>38.466000000000001</v>
      </c>
      <c r="CO53" s="107">
        <f t="shared" si="14"/>
        <v>22.866</v>
      </c>
      <c r="CP53" s="107">
        <f t="shared" si="14"/>
        <v>40.754999999999995</v>
      </c>
      <c r="CQ53" s="107">
        <f t="shared" si="14"/>
        <v>27.990000000000002</v>
      </c>
      <c r="CR53" s="107">
        <f t="shared" si="14"/>
        <v>184.90600000000001</v>
      </c>
      <c r="CS53" s="107">
        <f t="shared" si="14"/>
        <v>252.745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662.54824999999994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13.379</v>
      </c>
      <c r="AY5" s="25">
        <v>12.441000000000001</v>
      </c>
      <c r="AZ5" s="25">
        <v>12.38</v>
      </c>
      <c r="BA5" s="25">
        <v>12.202999999999999</v>
      </c>
      <c r="BB5" s="25">
        <v>11.746</v>
      </c>
      <c r="BC5" s="25">
        <v>11.615</v>
      </c>
      <c r="BD5" s="25">
        <v>11.406000000000001</v>
      </c>
      <c r="BE5" s="25">
        <v>11.288</v>
      </c>
      <c r="BF5" s="25">
        <v>25.795999999999999</v>
      </c>
      <c r="BG5" s="25">
        <v>84.162000000000006</v>
      </c>
      <c r="BH5" s="25">
        <v>80.305999999999997</v>
      </c>
      <c r="BI5" s="25">
        <v>73.372</v>
      </c>
      <c r="BJ5" s="25">
        <v>46.366</v>
      </c>
      <c r="BK5" s="25">
        <v>50.414999999999999</v>
      </c>
      <c r="BL5" s="25">
        <v>31.297000000000001</v>
      </c>
      <c r="BM5" s="25">
        <v>20.838000000000001</v>
      </c>
      <c r="BN5" s="25">
        <v>17.847999999999999</v>
      </c>
      <c r="BO5" s="25">
        <v>23.390999999999998</v>
      </c>
      <c r="BP5" s="25">
        <v>21.991</v>
      </c>
      <c r="BQ5" s="25">
        <v>23.117999999999999</v>
      </c>
      <c r="BR5" s="25">
        <v>35.277999999999999</v>
      </c>
      <c r="BS5" s="25">
        <v>23.478000000000002</v>
      </c>
      <c r="BT5" s="25">
        <v>43.631999999999998</v>
      </c>
      <c r="BU5" s="25">
        <v>44.508000000000003</v>
      </c>
      <c r="BV5" s="25">
        <v>68.835999999999999</v>
      </c>
      <c r="BW5" s="25">
        <v>64.457999999999998</v>
      </c>
      <c r="BX5" s="25">
        <v>64.7</v>
      </c>
      <c r="BY5" s="25">
        <v>74.441000000000003</v>
      </c>
      <c r="BZ5" s="25">
        <v>119.202</v>
      </c>
      <c r="CA5" s="25">
        <v>126.184</v>
      </c>
      <c r="CB5" s="25">
        <v>126.925</v>
      </c>
      <c r="CC5" s="25">
        <v>108.86499999999999</v>
      </c>
      <c r="CD5" s="25">
        <v>88.4</v>
      </c>
      <c r="CE5" s="25">
        <v>92.424999999999997</v>
      </c>
      <c r="CF5" s="25">
        <v>95.457999999999998</v>
      </c>
      <c r="CG5" s="25">
        <v>111.36199999999999</v>
      </c>
      <c r="CH5" s="25">
        <v>34.375999999999998</v>
      </c>
      <c r="CI5" s="25">
        <v>33.292999999999999</v>
      </c>
      <c r="CJ5" s="25">
        <v>24.760999999999999</v>
      </c>
      <c r="CK5" s="25">
        <v>19.202000000000002</v>
      </c>
      <c r="CL5" s="25">
        <v>41.043999999999997</v>
      </c>
      <c r="CM5" s="25">
        <v>46.186999999999998</v>
      </c>
      <c r="CN5" s="25">
        <v>38.442999999999998</v>
      </c>
      <c r="CO5" s="25">
        <v>22.870999999999999</v>
      </c>
      <c r="CP5" s="25">
        <v>40.799999999999997</v>
      </c>
      <c r="CQ5" s="25">
        <v>27.960999999999999</v>
      </c>
      <c r="CR5" s="25">
        <v>184.92599999999999</v>
      </c>
      <c r="CS5" s="25">
        <v>252.791</v>
      </c>
      <c r="CT5" s="26"/>
      <c r="CU5" s="26"/>
      <c r="CV5" s="26"/>
      <c r="CW5" s="27"/>
      <c r="CX5" s="28">
        <f t="array" ref="CX5">SUMPRODUCT(B5:CW5*0.25)</f>
        <v>662.5412500000001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-1.63</v>
      </c>
      <c r="AY8" s="37">
        <v>-2.75</v>
      </c>
      <c r="AZ8" s="37">
        <v>-2.75</v>
      </c>
      <c r="BA8" s="37">
        <v>-2.76</v>
      </c>
      <c r="BB8" s="37">
        <v>-2.76</v>
      </c>
      <c r="BC8" s="37">
        <v>-2.76</v>
      </c>
      <c r="BD8" s="37">
        <v>-2.76</v>
      </c>
      <c r="BE8" s="37">
        <v>-2.75</v>
      </c>
      <c r="BF8" s="37">
        <v>-3.79</v>
      </c>
      <c r="BG8" s="37">
        <v>-2.27</v>
      </c>
      <c r="BH8" s="37">
        <v>-2</v>
      </c>
      <c r="BI8" s="37">
        <v>-1</v>
      </c>
      <c r="BJ8" s="37">
        <v>-1.89</v>
      </c>
      <c r="BK8" s="37">
        <v>-0.09</v>
      </c>
      <c r="BL8" s="37">
        <v>0.01</v>
      </c>
      <c r="BM8" s="37">
        <v>1</v>
      </c>
      <c r="BN8" s="37">
        <v>-10</v>
      </c>
      <c r="BO8" s="37">
        <v>24.78</v>
      </c>
      <c r="BP8" s="37">
        <v>80.94</v>
      </c>
      <c r="BQ8" s="37">
        <v>97.43</v>
      </c>
      <c r="BR8" s="37">
        <v>135.85</v>
      </c>
      <c r="BS8" s="37">
        <v>149.21</v>
      </c>
      <c r="BT8" s="37">
        <v>206.51</v>
      </c>
      <c r="BU8" s="37">
        <v>229.5</v>
      </c>
      <c r="BV8" s="37">
        <v>206.5</v>
      </c>
      <c r="BW8" s="37">
        <v>206.5</v>
      </c>
      <c r="BX8" s="37">
        <v>206.5</v>
      </c>
      <c r="BY8" s="37">
        <v>218.11</v>
      </c>
      <c r="BZ8" s="37">
        <v>218.1</v>
      </c>
      <c r="CA8" s="37">
        <v>218.1</v>
      </c>
      <c r="CB8" s="37">
        <v>218.1</v>
      </c>
      <c r="CC8" s="37">
        <v>204.74</v>
      </c>
      <c r="CD8" s="37">
        <v>206.5</v>
      </c>
      <c r="CE8" s="37">
        <v>210.71</v>
      </c>
      <c r="CF8" s="37">
        <v>210.71</v>
      </c>
      <c r="CG8" s="37">
        <v>166.31</v>
      </c>
      <c r="CH8" s="37">
        <v>181.34</v>
      </c>
      <c r="CI8" s="37">
        <v>160.01</v>
      </c>
      <c r="CJ8" s="37">
        <v>116</v>
      </c>
      <c r="CK8" s="37">
        <v>94.32</v>
      </c>
      <c r="CL8" s="37">
        <v>176.91</v>
      </c>
      <c r="CM8" s="37">
        <v>135.30000000000001</v>
      </c>
      <c r="CN8" s="37">
        <v>122.41</v>
      </c>
      <c r="CO8" s="37">
        <v>86.63</v>
      </c>
      <c r="CP8" s="37">
        <v>138.01</v>
      </c>
      <c r="CQ8" s="37">
        <v>108.2</v>
      </c>
      <c r="CR8" s="37">
        <v>131.04</v>
      </c>
      <c r="CS8" s="37">
        <v>95.3</v>
      </c>
      <c r="CT8" s="38"/>
      <c r="CU8" s="38"/>
      <c r="CV8" s="38"/>
      <c r="CW8" s="39"/>
      <c r="CX8" s="40">
        <f>IF(SUM(B8:CW8)&lt;&gt;0,AVERAGEIF(B8:CW8,"&lt;&gt;"""),"")</f>
        <v>102.49208333333335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12.759</v>
      </c>
      <c r="AY15" s="71">
        <v>1.5880000000000001</v>
      </c>
      <c r="AZ15" s="71">
        <v>9.5</v>
      </c>
      <c r="BA15" s="71">
        <v>7.5940000000000003</v>
      </c>
      <c r="BB15" s="71">
        <v>6.976</v>
      </c>
      <c r="BC15" s="71">
        <v>5.1340000000000003</v>
      </c>
      <c r="BD15" s="71">
        <v>4.2960000000000003</v>
      </c>
      <c r="BE15" s="71">
        <v>1.6619999999999999</v>
      </c>
      <c r="BF15" s="71">
        <v>24.524000000000001</v>
      </c>
      <c r="BG15" s="71">
        <v>40.332999999999998</v>
      </c>
      <c r="BH15" s="71">
        <v>36.317999999999998</v>
      </c>
      <c r="BI15" s="71">
        <v>31.141999999999999</v>
      </c>
      <c r="BJ15" s="71">
        <v>31.873000000000001</v>
      </c>
      <c r="BK15" s="71">
        <v>35.28</v>
      </c>
      <c r="BL15" s="71">
        <v>16.324000000000002</v>
      </c>
      <c r="BM15" s="71">
        <v>5.8650000000000002</v>
      </c>
      <c r="BN15" s="71">
        <v>16.385000000000002</v>
      </c>
      <c r="BO15" s="71">
        <v>21.928000000000001</v>
      </c>
      <c r="BP15" s="71">
        <v>7.96</v>
      </c>
      <c r="BQ15" s="71">
        <v>12.53</v>
      </c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18.893999999999998</v>
      </c>
      <c r="CL15" s="71"/>
      <c r="CM15" s="71"/>
      <c r="CN15" s="71"/>
      <c r="CO15" s="71">
        <v>22.713999999999999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92.894749999999988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12.759</v>
      </c>
      <c r="AY17" s="77">
        <f t="shared" si="0"/>
        <v>1.5880000000000001</v>
      </c>
      <c r="AZ17" s="77">
        <f t="shared" si="0"/>
        <v>9.5</v>
      </c>
      <c r="BA17" s="77">
        <f t="shared" si="0"/>
        <v>7.5940000000000003</v>
      </c>
      <c r="BB17" s="77">
        <f t="shared" si="0"/>
        <v>6.976</v>
      </c>
      <c r="BC17" s="77">
        <f t="shared" si="0"/>
        <v>5.1340000000000003</v>
      </c>
      <c r="BD17" s="77">
        <f t="shared" si="0"/>
        <v>4.2960000000000003</v>
      </c>
      <c r="BE17" s="77">
        <f t="shared" si="0"/>
        <v>1.6619999999999999</v>
      </c>
      <c r="BF17" s="77">
        <f t="shared" si="0"/>
        <v>24.524000000000001</v>
      </c>
      <c r="BG17" s="77">
        <f t="shared" si="0"/>
        <v>40.332999999999998</v>
      </c>
      <c r="BH17" s="77">
        <f t="shared" si="0"/>
        <v>36.317999999999998</v>
      </c>
      <c r="BI17" s="77">
        <f t="shared" si="0"/>
        <v>31.141999999999999</v>
      </c>
      <c r="BJ17" s="77">
        <f t="shared" si="0"/>
        <v>31.873000000000001</v>
      </c>
      <c r="BK17" s="77">
        <f t="shared" si="0"/>
        <v>35.28</v>
      </c>
      <c r="BL17" s="77">
        <f t="shared" si="0"/>
        <v>16.324000000000002</v>
      </c>
      <c r="BM17" s="77">
        <f t="shared" si="0"/>
        <v>5.8650000000000002</v>
      </c>
      <c r="BN17" s="77">
        <f t="shared" si="0"/>
        <v>16.385000000000002</v>
      </c>
      <c r="BO17" s="77">
        <f t="shared" ref="BO17:CW17" si="1">SUM(BO11:BO16)</f>
        <v>21.928000000000001</v>
      </c>
      <c r="BP17" s="77">
        <f t="shared" si="1"/>
        <v>7.96</v>
      </c>
      <c r="BQ17" s="77">
        <f t="shared" si="1"/>
        <v>12.53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18.893999999999998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22.713999999999999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92.894749999999988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3.3570000000000002</v>
      </c>
      <c r="AZ21" s="94"/>
      <c r="BA21" s="94"/>
      <c r="BB21" s="94"/>
      <c r="BC21" s="94"/>
      <c r="BD21" s="94">
        <v>0.47799999999999998</v>
      </c>
      <c r="BE21" s="94">
        <v>2.8359999999999999</v>
      </c>
      <c r="BF21" s="94"/>
      <c r="BG21" s="94">
        <v>33.200000000000003</v>
      </c>
      <c r="BH21" s="94">
        <v>33.200000000000003</v>
      </c>
      <c r="BI21" s="94">
        <v>33.200000000000003</v>
      </c>
      <c r="BJ21" s="94">
        <v>13.2</v>
      </c>
      <c r="BK21" s="94">
        <v>13.68</v>
      </c>
      <c r="BL21" s="94">
        <v>13.68</v>
      </c>
      <c r="BM21" s="94">
        <v>13.68</v>
      </c>
      <c r="BN21" s="94"/>
      <c r="BO21" s="94"/>
      <c r="BP21" s="94">
        <v>2.2440000000000002</v>
      </c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40.688750000000006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0.62</v>
      </c>
      <c r="AY22" s="99">
        <v>7.4959999999999996</v>
      </c>
      <c r="AZ22" s="99">
        <v>2.88</v>
      </c>
      <c r="BA22" s="99">
        <v>4.609</v>
      </c>
      <c r="BB22" s="99">
        <v>4.7699999999999996</v>
      </c>
      <c r="BC22" s="99">
        <v>6.4809999999999999</v>
      </c>
      <c r="BD22" s="99">
        <v>6.6319999999999997</v>
      </c>
      <c r="BE22" s="99">
        <v>6.79</v>
      </c>
      <c r="BF22" s="99">
        <v>1.272</v>
      </c>
      <c r="BG22" s="99">
        <v>10.629</v>
      </c>
      <c r="BH22" s="99">
        <v>10.788</v>
      </c>
      <c r="BI22" s="99">
        <v>9.0299999999999994</v>
      </c>
      <c r="BJ22" s="99">
        <v>1.2929999999999999</v>
      </c>
      <c r="BK22" s="99">
        <v>1.4550000000000001</v>
      </c>
      <c r="BL22" s="99">
        <v>1.2929999999999999</v>
      </c>
      <c r="BM22" s="99">
        <v>1.2929999999999999</v>
      </c>
      <c r="BN22" s="99">
        <v>1.4630000000000001</v>
      </c>
      <c r="BO22" s="99">
        <v>1.4630000000000001</v>
      </c>
      <c r="BP22" s="99">
        <v>11.786999999999999</v>
      </c>
      <c r="BQ22" s="99">
        <v>10.588000000000001</v>
      </c>
      <c r="BR22" s="99">
        <v>1.778</v>
      </c>
      <c r="BS22" s="99">
        <v>1.778</v>
      </c>
      <c r="BT22" s="99">
        <v>0.13200000000000001</v>
      </c>
      <c r="BU22" s="99">
        <v>0.80800000000000005</v>
      </c>
      <c r="BV22" s="99">
        <v>0.63600000000000001</v>
      </c>
      <c r="BW22" s="99">
        <v>0.158</v>
      </c>
      <c r="BX22" s="99">
        <v>1</v>
      </c>
      <c r="BY22" s="99">
        <v>0.84099999999999997</v>
      </c>
      <c r="BZ22" s="99">
        <v>0.20200000000000001</v>
      </c>
      <c r="CA22" s="99">
        <v>0.48399999999999999</v>
      </c>
      <c r="CB22" s="99">
        <v>0.82499999999999996</v>
      </c>
      <c r="CC22" s="99">
        <v>0.56499999999999995</v>
      </c>
      <c r="CD22" s="99">
        <v>1</v>
      </c>
      <c r="CE22" s="99">
        <v>2.5000000000000001E-2</v>
      </c>
      <c r="CF22" s="99">
        <v>0.45800000000000002</v>
      </c>
      <c r="CG22" s="99">
        <v>0.46200000000000002</v>
      </c>
      <c r="CH22" s="99">
        <v>19.175999999999998</v>
      </c>
      <c r="CI22" s="99">
        <v>22.193000000000001</v>
      </c>
      <c r="CJ22" s="99">
        <v>0.46100000000000002</v>
      </c>
      <c r="CK22" s="99">
        <v>0.308</v>
      </c>
      <c r="CL22" s="99">
        <v>17.844000000000001</v>
      </c>
      <c r="CM22" s="99">
        <v>17.687000000000001</v>
      </c>
      <c r="CN22" s="99">
        <v>8.843</v>
      </c>
      <c r="CO22" s="99">
        <v>0.157</v>
      </c>
      <c r="CP22" s="99">
        <v>11</v>
      </c>
      <c r="CQ22" s="99">
        <v>0.66100000000000003</v>
      </c>
      <c r="CR22" s="99">
        <v>0.82599999999999996</v>
      </c>
      <c r="CS22" s="99">
        <v>0.99099999999999999</v>
      </c>
      <c r="CT22" s="100"/>
      <c r="CU22" s="100"/>
      <c r="CV22" s="100"/>
      <c r="CW22" s="96"/>
      <c r="CX22" s="97">
        <f t="array" ref="CX22">SUMPRODUCT(B22:CW22*0.25)</f>
        <v>53.48275000000001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0.62</v>
      </c>
      <c r="AY27" s="107">
        <f t="shared" si="2"/>
        <v>10.853</v>
      </c>
      <c r="AZ27" s="107">
        <f t="shared" si="2"/>
        <v>2.88</v>
      </c>
      <c r="BA27" s="107">
        <f t="shared" si="2"/>
        <v>4.609</v>
      </c>
      <c r="BB27" s="107">
        <f t="shared" si="2"/>
        <v>4.7699999999999996</v>
      </c>
      <c r="BC27" s="107">
        <f t="shared" si="2"/>
        <v>6.4809999999999999</v>
      </c>
      <c r="BD27" s="107">
        <f t="shared" si="2"/>
        <v>7.1099999999999994</v>
      </c>
      <c r="BE27" s="107">
        <f t="shared" si="2"/>
        <v>9.6259999999999994</v>
      </c>
      <c r="BF27" s="107">
        <f t="shared" si="2"/>
        <v>1.272</v>
      </c>
      <c r="BG27" s="107">
        <f t="shared" si="2"/>
        <v>43.829000000000001</v>
      </c>
      <c r="BH27" s="107">
        <f t="shared" si="2"/>
        <v>43.988</v>
      </c>
      <c r="BI27" s="107">
        <f t="shared" si="2"/>
        <v>42.230000000000004</v>
      </c>
      <c r="BJ27" s="107">
        <f t="shared" si="2"/>
        <v>14.492999999999999</v>
      </c>
      <c r="BK27" s="107">
        <f t="shared" si="2"/>
        <v>15.135</v>
      </c>
      <c r="BL27" s="107">
        <f t="shared" si="2"/>
        <v>14.972999999999999</v>
      </c>
      <c r="BM27" s="107">
        <f t="shared" si="2"/>
        <v>14.972999999999999</v>
      </c>
      <c r="BN27" s="107">
        <f t="shared" si="2"/>
        <v>1.4630000000000001</v>
      </c>
      <c r="BO27" s="107">
        <f t="shared" ref="BO27:CW27" si="3">SUM(BO20:BO26)</f>
        <v>1.4630000000000001</v>
      </c>
      <c r="BP27" s="107">
        <f t="shared" si="3"/>
        <v>14.030999999999999</v>
      </c>
      <c r="BQ27" s="107">
        <f t="shared" si="3"/>
        <v>10.588000000000001</v>
      </c>
      <c r="BR27" s="107">
        <f t="shared" si="3"/>
        <v>1.778</v>
      </c>
      <c r="BS27" s="107">
        <f t="shared" si="3"/>
        <v>1.778</v>
      </c>
      <c r="BT27" s="107">
        <f t="shared" si="3"/>
        <v>0.13200000000000001</v>
      </c>
      <c r="BU27" s="107">
        <f t="shared" si="3"/>
        <v>0.80800000000000005</v>
      </c>
      <c r="BV27" s="107">
        <f t="shared" si="3"/>
        <v>0.63600000000000001</v>
      </c>
      <c r="BW27" s="107">
        <f t="shared" si="3"/>
        <v>0.158</v>
      </c>
      <c r="BX27" s="107">
        <f t="shared" si="3"/>
        <v>1</v>
      </c>
      <c r="BY27" s="107">
        <f t="shared" si="3"/>
        <v>0.84099999999999997</v>
      </c>
      <c r="BZ27" s="107">
        <f t="shared" si="3"/>
        <v>0.20200000000000001</v>
      </c>
      <c r="CA27" s="107">
        <f t="shared" si="3"/>
        <v>0.48399999999999999</v>
      </c>
      <c r="CB27" s="107">
        <f t="shared" si="3"/>
        <v>0.82499999999999996</v>
      </c>
      <c r="CC27" s="107">
        <f t="shared" si="3"/>
        <v>0.56499999999999995</v>
      </c>
      <c r="CD27" s="107">
        <f t="shared" si="3"/>
        <v>1</v>
      </c>
      <c r="CE27" s="107">
        <f t="shared" si="3"/>
        <v>2.5000000000000001E-2</v>
      </c>
      <c r="CF27" s="107">
        <f t="shared" si="3"/>
        <v>0.45800000000000002</v>
      </c>
      <c r="CG27" s="107">
        <f t="shared" si="3"/>
        <v>0.46200000000000002</v>
      </c>
      <c r="CH27" s="107">
        <f t="shared" si="3"/>
        <v>19.175999999999998</v>
      </c>
      <c r="CI27" s="107">
        <f t="shared" si="3"/>
        <v>22.193000000000001</v>
      </c>
      <c r="CJ27" s="107">
        <f t="shared" si="3"/>
        <v>0.46100000000000002</v>
      </c>
      <c r="CK27" s="107">
        <f t="shared" si="3"/>
        <v>0.308</v>
      </c>
      <c r="CL27" s="107">
        <f t="shared" si="3"/>
        <v>17.844000000000001</v>
      </c>
      <c r="CM27" s="107">
        <f t="shared" si="3"/>
        <v>17.687000000000001</v>
      </c>
      <c r="CN27" s="107">
        <f t="shared" si="3"/>
        <v>8.843</v>
      </c>
      <c r="CO27" s="107">
        <f t="shared" si="3"/>
        <v>0.157</v>
      </c>
      <c r="CP27" s="107">
        <f t="shared" si="3"/>
        <v>11</v>
      </c>
      <c r="CQ27" s="107">
        <f t="shared" si="3"/>
        <v>0.66100000000000003</v>
      </c>
      <c r="CR27" s="107">
        <f t="shared" si="3"/>
        <v>0.82599999999999996</v>
      </c>
      <c r="CS27" s="107">
        <f t="shared" si="3"/>
        <v>0.99099999999999999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94.171500000000009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13.379</v>
      </c>
      <c r="AY31" s="94">
        <v>12.441000000000001</v>
      </c>
      <c r="AZ31" s="94">
        <v>12.38</v>
      </c>
      <c r="BA31" s="94">
        <v>12.202999999999999</v>
      </c>
      <c r="BB31" s="94">
        <v>11.746</v>
      </c>
      <c r="BC31" s="94">
        <v>11.615</v>
      </c>
      <c r="BD31" s="94">
        <v>11.406000000000001</v>
      </c>
      <c r="BE31" s="94">
        <v>11.288</v>
      </c>
      <c r="BF31" s="94">
        <v>25.795999999999999</v>
      </c>
      <c r="BG31" s="94">
        <v>84.162000000000006</v>
      </c>
      <c r="BH31" s="94">
        <v>80.305999999999997</v>
      </c>
      <c r="BI31" s="94">
        <v>73.372</v>
      </c>
      <c r="BJ31" s="94">
        <v>46.366</v>
      </c>
      <c r="BK31" s="94">
        <v>50.414999999999999</v>
      </c>
      <c r="BL31" s="94">
        <v>31.297000000000001</v>
      </c>
      <c r="BM31" s="94">
        <v>20.838000000000001</v>
      </c>
      <c r="BN31" s="94">
        <v>17.847999999999999</v>
      </c>
      <c r="BO31" s="94">
        <v>23.390999999999998</v>
      </c>
      <c r="BP31" s="94">
        <v>21.991</v>
      </c>
      <c r="BQ31" s="94">
        <v>23.117999999999999</v>
      </c>
      <c r="BR31" s="94">
        <v>1.778</v>
      </c>
      <c r="BS31" s="94">
        <v>1.778</v>
      </c>
      <c r="BT31" s="94">
        <v>0.13200000000000001</v>
      </c>
      <c r="BU31" s="94">
        <v>0.80800000000000005</v>
      </c>
      <c r="BV31" s="94">
        <v>0.63600000000000001</v>
      </c>
      <c r="BW31" s="94">
        <v>0.158</v>
      </c>
      <c r="BX31" s="94">
        <v>1</v>
      </c>
      <c r="BY31" s="94">
        <v>0.84099999999999997</v>
      </c>
      <c r="BZ31" s="94">
        <v>0.20200000000000001</v>
      </c>
      <c r="CA31" s="94">
        <v>0.48399999999999999</v>
      </c>
      <c r="CB31" s="94">
        <v>0.82499999999999996</v>
      </c>
      <c r="CC31" s="94">
        <v>0.56499999999999995</v>
      </c>
      <c r="CD31" s="94">
        <v>1</v>
      </c>
      <c r="CE31" s="94">
        <v>2.5000000000000001E-2</v>
      </c>
      <c r="CF31" s="94">
        <v>0.45800000000000002</v>
      </c>
      <c r="CG31" s="94">
        <v>0.46200000000000002</v>
      </c>
      <c r="CH31" s="94">
        <v>19.175999999999998</v>
      </c>
      <c r="CI31" s="94">
        <v>22.193000000000001</v>
      </c>
      <c r="CJ31" s="94">
        <v>0.46100000000000002</v>
      </c>
      <c r="CK31" s="94">
        <v>19.202000000000002</v>
      </c>
      <c r="CL31" s="94">
        <v>17.844000000000001</v>
      </c>
      <c r="CM31" s="94">
        <v>17.687000000000001</v>
      </c>
      <c r="CN31" s="94">
        <v>8.843</v>
      </c>
      <c r="CO31" s="94">
        <v>22.870999999999999</v>
      </c>
      <c r="CP31" s="94">
        <v>11</v>
      </c>
      <c r="CQ31" s="94">
        <v>0.66100000000000003</v>
      </c>
      <c r="CR31" s="94">
        <v>0.82599999999999996</v>
      </c>
      <c r="CS31" s="94">
        <v>0.99099999999999999</v>
      </c>
      <c r="CT31" s="95"/>
      <c r="CU31" s="95"/>
      <c r="CV31" s="95"/>
      <c r="CW31" s="96"/>
      <c r="CX31" s="97">
        <f t="array" ref="CX31">SUMPRODUCT(B31:CW31*0.25)</f>
        <v>187.06625000000003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13.379</v>
      </c>
      <c r="AY33" s="77">
        <f t="shared" si="4"/>
        <v>12.441000000000001</v>
      </c>
      <c r="AZ33" s="77">
        <f t="shared" si="4"/>
        <v>12.38</v>
      </c>
      <c r="BA33" s="77">
        <f t="shared" si="4"/>
        <v>12.202999999999999</v>
      </c>
      <c r="BB33" s="77">
        <f t="shared" si="4"/>
        <v>11.746</v>
      </c>
      <c r="BC33" s="77">
        <f t="shared" si="4"/>
        <v>11.615</v>
      </c>
      <c r="BD33" s="77">
        <f t="shared" si="4"/>
        <v>11.406000000000001</v>
      </c>
      <c r="BE33" s="77">
        <f t="shared" si="4"/>
        <v>11.288</v>
      </c>
      <c r="BF33" s="77">
        <f t="shared" si="4"/>
        <v>25.795999999999999</v>
      </c>
      <c r="BG33" s="77">
        <f t="shared" si="4"/>
        <v>84.162000000000006</v>
      </c>
      <c r="BH33" s="77">
        <f t="shared" si="4"/>
        <v>80.305999999999997</v>
      </c>
      <c r="BI33" s="77">
        <f t="shared" si="4"/>
        <v>73.372</v>
      </c>
      <c r="BJ33" s="77">
        <f t="shared" si="4"/>
        <v>46.366</v>
      </c>
      <c r="BK33" s="77">
        <f t="shared" si="4"/>
        <v>50.414999999999999</v>
      </c>
      <c r="BL33" s="77">
        <f t="shared" si="4"/>
        <v>31.297000000000001</v>
      </c>
      <c r="BM33" s="77">
        <f t="shared" si="4"/>
        <v>20.838000000000001</v>
      </c>
      <c r="BN33" s="77">
        <f t="shared" si="4"/>
        <v>17.847999999999999</v>
      </c>
      <c r="BO33" s="77">
        <f t="shared" ref="BO33:CW33" si="5">SUM(BO30:BO32)</f>
        <v>23.390999999999998</v>
      </c>
      <c r="BP33" s="77">
        <f t="shared" si="5"/>
        <v>21.991</v>
      </c>
      <c r="BQ33" s="77">
        <f t="shared" si="5"/>
        <v>23.117999999999999</v>
      </c>
      <c r="BR33" s="77">
        <f t="shared" si="5"/>
        <v>1.778</v>
      </c>
      <c r="BS33" s="77">
        <f t="shared" si="5"/>
        <v>1.778</v>
      </c>
      <c r="BT33" s="77">
        <f t="shared" si="5"/>
        <v>0.13200000000000001</v>
      </c>
      <c r="BU33" s="77">
        <f t="shared" si="5"/>
        <v>0.80800000000000005</v>
      </c>
      <c r="BV33" s="77">
        <f t="shared" si="5"/>
        <v>0.63600000000000001</v>
      </c>
      <c r="BW33" s="77">
        <f t="shared" si="5"/>
        <v>0.158</v>
      </c>
      <c r="BX33" s="77">
        <f t="shared" si="5"/>
        <v>1</v>
      </c>
      <c r="BY33" s="77">
        <f t="shared" si="5"/>
        <v>0.84099999999999997</v>
      </c>
      <c r="BZ33" s="77">
        <f t="shared" si="5"/>
        <v>0.20200000000000001</v>
      </c>
      <c r="CA33" s="77">
        <f t="shared" si="5"/>
        <v>0.48399999999999999</v>
      </c>
      <c r="CB33" s="77">
        <f t="shared" si="5"/>
        <v>0.82499999999999996</v>
      </c>
      <c r="CC33" s="77">
        <f t="shared" si="5"/>
        <v>0.56499999999999995</v>
      </c>
      <c r="CD33" s="77">
        <f t="shared" si="5"/>
        <v>1</v>
      </c>
      <c r="CE33" s="77">
        <f t="shared" si="5"/>
        <v>2.5000000000000001E-2</v>
      </c>
      <c r="CF33" s="77">
        <f t="shared" si="5"/>
        <v>0.45800000000000002</v>
      </c>
      <c r="CG33" s="77">
        <f t="shared" si="5"/>
        <v>0.46200000000000002</v>
      </c>
      <c r="CH33" s="77">
        <f t="shared" si="5"/>
        <v>19.175999999999998</v>
      </c>
      <c r="CI33" s="77">
        <f t="shared" si="5"/>
        <v>22.193000000000001</v>
      </c>
      <c r="CJ33" s="77">
        <f t="shared" si="5"/>
        <v>0.46100000000000002</v>
      </c>
      <c r="CK33" s="77">
        <f t="shared" si="5"/>
        <v>19.202000000000002</v>
      </c>
      <c r="CL33" s="77">
        <f t="shared" si="5"/>
        <v>17.844000000000001</v>
      </c>
      <c r="CM33" s="77">
        <f t="shared" si="5"/>
        <v>17.687000000000001</v>
      </c>
      <c r="CN33" s="77">
        <f t="shared" si="5"/>
        <v>8.843</v>
      </c>
      <c r="CO33" s="77">
        <f t="shared" si="5"/>
        <v>22.870999999999999</v>
      </c>
      <c r="CP33" s="77">
        <f t="shared" si="5"/>
        <v>11</v>
      </c>
      <c r="CQ33" s="77">
        <f t="shared" si="5"/>
        <v>0.66100000000000003</v>
      </c>
      <c r="CR33" s="77">
        <f t="shared" si="5"/>
        <v>0.82599999999999996</v>
      </c>
      <c r="CS33" s="77">
        <f t="shared" si="5"/>
        <v>0.99099999999999999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187.06625000000003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33.5</v>
      </c>
      <c r="BS38" s="120">
        <v>21.7</v>
      </c>
      <c r="BT38" s="120">
        <v>43.5</v>
      </c>
      <c r="BU38" s="120">
        <v>43.7</v>
      </c>
      <c r="BV38" s="120">
        <v>68.2</v>
      </c>
      <c r="BW38" s="120">
        <v>64.3</v>
      </c>
      <c r="BX38" s="120">
        <v>63.7</v>
      </c>
      <c r="BY38" s="120">
        <v>73.599999999999994</v>
      </c>
      <c r="BZ38" s="120">
        <v>119</v>
      </c>
      <c r="CA38" s="120">
        <v>125.7</v>
      </c>
      <c r="CB38" s="120">
        <v>126.1</v>
      </c>
      <c r="CC38" s="120">
        <v>108.3</v>
      </c>
      <c r="CD38" s="120">
        <v>87.4</v>
      </c>
      <c r="CE38" s="120">
        <v>92.4</v>
      </c>
      <c r="CF38" s="120">
        <v>95</v>
      </c>
      <c r="CG38" s="120">
        <v>110.9</v>
      </c>
      <c r="CH38" s="120">
        <v>15.2</v>
      </c>
      <c r="CI38" s="120">
        <v>11.1</v>
      </c>
      <c r="CJ38" s="120">
        <v>24.3</v>
      </c>
      <c r="CK38" s="120"/>
      <c r="CL38" s="120">
        <v>23.2</v>
      </c>
      <c r="CM38" s="120">
        <v>28.5</v>
      </c>
      <c r="CN38" s="120">
        <v>29.6</v>
      </c>
      <c r="CO38" s="120"/>
      <c r="CP38" s="120">
        <v>29.8</v>
      </c>
      <c r="CQ38" s="120">
        <v>27.3</v>
      </c>
      <c r="CR38" s="120">
        <v>184.1</v>
      </c>
      <c r="CS38" s="120">
        <v>251.8</v>
      </c>
      <c r="CT38" s="122"/>
      <c r="CU38" s="122"/>
      <c r="CV38" s="122"/>
      <c r="CW38" s="121"/>
      <c r="CX38" s="97">
        <f t="array" ref="CX38">SUMPRODUCT(B38:CW38*0.25)</f>
        <v>475.47499999999997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33.5</v>
      </c>
      <c r="BS41" s="107">
        <f t="shared" si="7"/>
        <v>21.7</v>
      </c>
      <c r="BT41" s="107">
        <f t="shared" si="7"/>
        <v>43.5</v>
      </c>
      <c r="BU41" s="107">
        <f t="shared" si="7"/>
        <v>43.7</v>
      </c>
      <c r="BV41" s="107">
        <f t="shared" si="7"/>
        <v>68.2</v>
      </c>
      <c r="BW41" s="107">
        <f t="shared" si="7"/>
        <v>64.3</v>
      </c>
      <c r="BX41" s="107">
        <f t="shared" si="7"/>
        <v>63.7</v>
      </c>
      <c r="BY41" s="107">
        <f t="shared" si="7"/>
        <v>73.599999999999994</v>
      </c>
      <c r="BZ41" s="107">
        <f t="shared" si="7"/>
        <v>119</v>
      </c>
      <c r="CA41" s="107">
        <f t="shared" si="7"/>
        <v>125.7</v>
      </c>
      <c r="CB41" s="107">
        <f t="shared" si="7"/>
        <v>126.1</v>
      </c>
      <c r="CC41" s="107">
        <f t="shared" si="7"/>
        <v>108.3</v>
      </c>
      <c r="CD41" s="107">
        <f t="shared" si="7"/>
        <v>87.4</v>
      </c>
      <c r="CE41" s="107">
        <f t="shared" si="7"/>
        <v>92.4</v>
      </c>
      <c r="CF41" s="107">
        <f t="shared" si="7"/>
        <v>95</v>
      </c>
      <c r="CG41" s="107">
        <f t="shared" si="7"/>
        <v>110.9</v>
      </c>
      <c r="CH41" s="107">
        <f t="shared" si="7"/>
        <v>15.2</v>
      </c>
      <c r="CI41" s="107">
        <f t="shared" si="7"/>
        <v>11.1</v>
      </c>
      <c r="CJ41" s="107">
        <f t="shared" si="7"/>
        <v>24.3</v>
      </c>
      <c r="CK41" s="107">
        <f t="shared" si="7"/>
        <v>0</v>
      </c>
      <c r="CL41" s="107">
        <f t="shared" si="7"/>
        <v>23.2</v>
      </c>
      <c r="CM41" s="107">
        <f t="shared" si="7"/>
        <v>28.5</v>
      </c>
      <c r="CN41" s="107">
        <f t="shared" si="7"/>
        <v>29.6</v>
      </c>
      <c r="CO41" s="107">
        <f t="shared" si="7"/>
        <v>0</v>
      </c>
      <c r="CP41" s="107">
        <f t="shared" si="7"/>
        <v>29.8</v>
      </c>
      <c r="CQ41" s="107">
        <f t="shared" si="7"/>
        <v>27.3</v>
      </c>
      <c r="CR41" s="107">
        <f t="shared" si="7"/>
        <v>184.1</v>
      </c>
      <c r="CS41" s="107">
        <f t="shared" si="7"/>
        <v>251.8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475.47499999999997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33.5</v>
      </c>
      <c r="BS46" s="120">
        <v>21.7</v>
      </c>
      <c r="BT46" s="120">
        <v>43.5</v>
      </c>
      <c r="BU46" s="120">
        <v>43.7</v>
      </c>
      <c r="BV46" s="120">
        <v>68.2</v>
      </c>
      <c r="BW46" s="120">
        <v>64.3</v>
      </c>
      <c r="BX46" s="120">
        <v>63.7</v>
      </c>
      <c r="BY46" s="120">
        <v>73.599999999999994</v>
      </c>
      <c r="BZ46" s="120">
        <v>119</v>
      </c>
      <c r="CA46" s="120">
        <v>125.7</v>
      </c>
      <c r="CB46" s="120">
        <v>126.1</v>
      </c>
      <c r="CC46" s="120">
        <v>108.3</v>
      </c>
      <c r="CD46" s="120">
        <v>87.4</v>
      </c>
      <c r="CE46" s="120">
        <v>92.4</v>
      </c>
      <c r="CF46" s="120">
        <v>95</v>
      </c>
      <c r="CG46" s="120">
        <v>110.9</v>
      </c>
      <c r="CH46" s="120">
        <v>15.2</v>
      </c>
      <c r="CI46" s="120">
        <v>11.1</v>
      </c>
      <c r="CJ46" s="120">
        <v>24.3</v>
      </c>
      <c r="CK46" s="120"/>
      <c r="CL46" s="120">
        <v>23.2</v>
      </c>
      <c r="CM46" s="120">
        <v>28.5</v>
      </c>
      <c r="CN46" s="120">
        <v>29.6</v>
      </c>
      <c r="CO46" s="120"/>
      <c r="CP46" s="120">
        <v>29.8</v>
      </c>
      <c r="CQ46" s="120">
        <v>27.3</v>
      </c>
      <c r="CR46" s="120">
        <v>184.1</v>
      </c>
      <c r="CS46" s="120">
        <v>251.8</v>
      </c>
      <c r="CT46" s="122"/>
      <c r="CU46" s="122"/>
      <c r="CV46" s="122"/>
      <c r="CW46" s="121"/>
      <c r="CX46" s="97">
        <f t="array" ref="CX46">SUMPRODUCT(B46:CW46*0.25)</f>
        <v>475.47499999999997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33.5</v>
      </c>
      <c r="BS50" s="107">
        <f t="shared" si="9"/>
        <v>21.7</v>
      </c>
      <c r="BT50" s="107">
        <f t="shared" si="9"/>
        <v>43.5</v>
      </c>
      <c r="BU50" s="107">
        <f t="shared" si="9"/>
        <v>43.7</v>
      </c>
      <c r="BV50" s="107">
        <f t="shared" si="9"/>
        <v>68.2</v>
      </c>
      <c r="BW50" s="107">
        <f t="shared" si="9"/>
        <v>64.3</v>
      </c>
      <c r="BX50" s="107">
        <f t="shared" si="9"/>
        <v>63.7</v>
      </c>
      <c r="BY50" s="107">
        <f t="shared" si="9"/>
        <v>73.599999999999994</v>
      </c>
      <c r="BZ50" s="107">
        <f t="shared" si="9"/>
        <v>119</v>
      </c>
      <c r="CA50" s="107">
        <f t="shared" si="9"/>
        <v>125.7</v>
      </c>
      <c r="CB50" s="107">
        <f t="shared" si="9"/>
        <v>126.1</v>
      </c>
      <c r="CC50" s="107">
        <f t="shared" si="9"/>
        <v>108.3</v>
      </c>
      <c r="CD50" s="107">
        <f t="shared" si="9"/>
        <v>87.4</v>
      </c>
      <c r="CE50" s="107">
        <f t="shared" si="9"/>
        <v>92.4</v>
      </c>
      <c r="CF50" s="107">
        <f t="shared" si="9"/>
        <v>95</v>
      </c>
      <c r="CG50" s="107">
        <f t="shared" si="9"/>
        <v>110.9</v>
      </c>
      <c r="CH50" s="107">
        <f t="shared" si="9"/>
        <v>15.2</v>
      </c>
      <c r="CI50" s="107">
        <f t="shared" si="9"/>
        <v>11.1</v>
      </c>
      <c r="CJ50" s="107">
        <f t="shared" si="9"/>
        <v>24.3</v>
      </c>
      <c r="CK50" s="107">
        <f t="shared" si="9"/>
        <v>0</v>
      </c>
      <c r="CL50" s="107">
        <f t="shared" si="9"/>
        <v>23.2</v>
      </c>
      <c r="CM50" s="107">
        <f t="shared" si="9"/>
        <v>28.5</v>
      </c>
      <c r="CN50" s="107">
        <f t="shared" si="9"/>
        <v>29.6</v>
      </c>
      <c r="CO50" s="107">
        <f t="shared" si="9"/>
        <v>0</v>
      </c>
      <c r="CP50" s="107">
        <f t="shared" si="9"/>
        <v>29.8</v>
      </c>
      <c r="CQ50" s="107">
        <f t="shared" si="9"/>
        <v>27.3</v>
      </c>
      <c r="CR50" s="107">
        <f t="shared" si="9"/>
        <v>184.1</v>
      </c>
      <c r="CS50" s="107">
        <f t="shared" si="9"/>
        <v>251.8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475.47499999999997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13.379</v>
      </c>
      <c r="AY53" s="107">
        <f t="shared" si="12"/>
        <v>12.440999999999999</v>
      </c>
      <c r="AZ53" s="107">
        <f t="shared" si="12"/>
        <v>12.379999999999999</v>
      </c>
      <c r="BA53" s="107">
        <f t="shared" si="12"/>
        <v>12.202999999999999</v>
      </c>
      <c r="BB53" s="107">
        <f t="shared" si="12"/>
        <v>11.745999999999999</v>
      </c>
      <c r="BC53" s="107">
        <f t="shared" si="12"/>
        <v>11.615</v>
      </c>
      <c r="BD53" s="107">
        <f t="shared" si="12"/>
        <v>11.405999999999999</v>
      </c>
      <c r="BE53" s="107">
        <f t="shared" si="12"/>
        <v>11.288</v>
      </c>
      <c r="BF53" s="107">
        <f t="shared" si="12"/>
        <v>25.795999999999999</v>
      </c>
      <c r="BG53" s="107">
        <f t="shared" si="12"/>
        <v>84.162000000000006</v>
      </c>
      <c r="BH53" s="107">
        <f t="shared" si="12"/>
        <v>80.305999999999997</v>
      </c>
      <c r="BI53" s="107">
        <f t="shared" si="12"/>
        <v>73.372</v>
      </c>
      <c r="BJ53" s="107">
        <f t="shared" si="12"/>
        <v>46.366</v>
      </c>
      <c r="BK53" s="107">
        <f t="shared" si="12"/>
        <v>50.414999999999999</v>
      </c>
      <c r="BL53" s="107">
        <f t="shared" si="12"/>
        <v>31.297000000000001</v>
      </c>
      <c r="BM53" s="107">
        <f t="shared" si="12"/>
        <v>20.838000000000001</v>
      </c>
      <c r="BN53" s="107">
        <f t="shared" si="12"/>
        <v>17.848000000000003</v>
      </c>
      <c r="BO53" s="107">
        <f t="shared" ref="BO53:CX53" si="13">BO17+BO27+BO41</f>
        <v>23.391000000000002</v>
      </c>
      <c r="BP53" s="107">
        <f t="shared" si="13"/>
        <v>21.991</v>
      </c>
      <c r="BQ53" s="107">
        <f t="shared" si="13"/>
        <v>23.118000000000002</v>
      </c>
      <c r="BR53" s="107">
        <f t="shared" si="13"/>
        <v>35.277999999999999</v>
      </c>
      <c r="BS53" s="107">
        <f t="shared" si="13"/>
        <v>23.477999999999998</v>
      </c>
      <c r="BT53" s="107">
        <f t="shared" si="13"/>
        <v>43.631999999999998</v>
      </c>
      <c r="BU53" s="107">
        <f t="shared" si="13"/>
        <v>44.508000000000003</v>
      </c>
      <c r="BV53" s="107">
        <f t="shared" si="13"/>
        <v>68.835999999999999</v>
      </c>
      <c r="BW53" s="107">
        <f t="shared" si="13"/>
        <v>64.457999999999998</v>
      </c>
      <c r="BX53" s="107">
        <f t="shared" si="13"/>
        <v>64.7</v>
      </c>
      <c r="BY53" s="107">
        <f t="shared" si="13"/>
        <v>74.440999999999988</v>
      </c>
      <c r="BZ53" s="107">
        <f t="shared" si="13"/>
        <v>119.202</v>
      </c>
      <c r="CA53" s="107">
        <f t="shared" si="13"/>
        <v>126.184</v>
      </c>
      <c r="CB53" s="107">
        <f t="shared" si="13"/>
        <v>126.925</v>
      </c>
      <c r="CC53" s="107">
        <f t="shared" si="13"/>
        <v>108.86499999999999</v>
      </c>
      <c r="CD53" s="107">
        <f t="shared" si="13"/>
        <v>88.4</v>
      </c>
      <c r="CE53" s="107">
        <f t="shared" si="13"/>
        <v>92.425000000000011</v>
      </c>
      <c r="CF53" s="107">
        <f t="shared" si="13"/>
        <v>95.457999999999998</v>
      </c>
      <c r="CG53" s="107">
        <f t="shared" si="13"/>
        <v>111.36200000000001</v>
      </c>
      <c r="CH53" s="107">
        <f t="shared" si="13"/>
        <v>34.375999999999998</v>
      </c>
      <c r="CI53" s="107">
        <f t="shared" si="13"/>
        <v>33.292999999999999</v>
      </c>
      <c r="CJ53" s="107">
        <f t="shared" si="13"/>
        <v>24.760999999999999</v>
      </c>
      <c r="CK53" s="107">
        <f t="shared" si="13"/>
        <v>19.201999999999998</v>
      </c>
      <c r="CL53" s="107">
        <f t="shared" si="13"/>
        <v>41.043999999999997</v>
      </c>
      <c r="CM53" s="107">
        <f t="shared" si="13"/>
        <v>46.186999999999998</v>
      </c>
      <c r="CN53" s="107">
        <f t="shared" si="13"/>
        <v>38.442999999999998</v>
      </c>
      <c r="CO53" s="107">
        <f t="shared" si="13"/>
        <v>22.870999999999999</v>
      </c>
      <c r="CP53" s="107">
        <f t="shared" si="13"/>
        <v>40.799999999999997</v>
      </c>
      <c r="CQ53" s="107">
        <f t="shared" si="13"/>
        <v>27.961000000000002</v>
      </c>
      <c r="CR53" s="107">
        <f t="shared" si="13"/>
        <v>184.92599999999999</v>
      </c>
      <c r="CS53" s="107">
        <f t="shared" si="13"/>
        <v>252.79100000000003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662.54124999999999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33.5</v>
      </c>
      <c r="BS5" s="25">
        <v>21.7</v>
      </c>
      <c r="BT5" s="25">
        <v>43.5</v>
      </c>
      <c r="BU5" s="25">
        <v>43.7</v>
      </c>
      <c r="BV5" s="25">
        <v>68.2</v>
      </c>
      <c r="BW5" s="25">
        <v>64.3</v>
      </c>
      <c r="BX5" s="25">
        <v>63.7</v>
      </c>
      <c r="BY5" s="25">
        <v>73.599999999999994</v>
      </c>
      <c r="BZ5" s="25">
        <v>119</v>
      </c>
      <c r="CA5" s="25">
        <v>125.7</v>
      </c>
      <c r="CB5" s="25">
        <v>126.1</v>
      </c>
      <c r="CC5" s="25">
        <v>108.3</v>
      </c>
      <c r="CD5" s="25">
        <v>87.4</v>
      </c>
      <c r="CE5" s="25">
        <v>92.4</v>
      </c>
      <c r="CF5" s="25">
        <v>95</v>
      </c>
      <c r="CG5" s="25">
        <v>110.9</v>
      </c>
      <c r="CH5" s="25">
        <v>15.2</v>
      </c>
      <c r="CI5" s="25">
        <v>11.1</v>
      </c>
      <c r="CJ5" s="25">
        <v>24.3</v>
      </c>
      <c r="CK5" s="25">
        <v>-6.1</v>
      </c>
      <c r="CL5" s="25">
        <v>23.2</v>
      </c>
      <c r="CM5" s="25">
        <v>28.5</v>
      </c>
      <c r="CN5" s="25">
        <v>29.6</v>
      </c>
      <c r="CO5" s="25">
        <v>-19</v>
      </c>
      <c r="CP5" s="25">
        <v>29.8</v>
      </c>
      <c r="CQ5" s="25">
        <v>27.3</v>
      </c>
      <c r="CR5" s="25">
        <v>184.1</v>
      </c>
      <c r="CS5" s="25">
        <v>251.8</v>
      </c>
      <c r="CT5" s="26"/>
      <c r="CU5" s="26"/>
      <c r="CV5" s="26"/>
      <c r="CW5" s="27"/>
      <c r="CX5" s="132">
        <f t="array" ref="CX5">SUMPRODUCT(B5:CW5*0.25)</f>
        <v>469.2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-1.63</v>
      </c>
      <c r="AY8" s="138">
        <v>-2.75</v>
      </c>
      <c r="AZ8" s="138">
        <v>-2.75</v>
      </c>
      <c r="BA8" s="138">
        <v>-2.76</v>
      </c>
      <c r="BB8" s="138">
        <v>-2.76</v>
      </c>
      <c r="BC8" s="138">
        <v>-2.76</v>
      </c>
      <c r="BD8" s="138">
        <v>-2.76</v>
      </c>
      <c r="BE8" s="138">
        <v>-2.75</v>
      </c>
      <c r="BF8" s="138">
        <v>-3.79</v>
      </c>
      <c r="BG8" s="138">
        <v>-2.27</v>
      </c>
      <c r="BH8" s="138">
        <v>-2</v>
      </c>
      <c r="BI8" s="138">
        <v>-1</v>
      </c>
      <c r="BJ8" s="138">
        <v>-1.89</v>
      </c>
      <c r="BK8" s="138">
        <v>-0.09</v>
      </c>
      <c r="BL8" s="138">
        <v>0.01</v>
      </c>
      <c r="BM8" s="138">
        <v>1</v>
      </c>
      <c r="BN8" s="138">
        <v>-10</v>
      </c>
      <c r="BO8" s="138">
        <v>24.78</v>
      </c>
      <c r="BP8" s="138">
        <v>80.94</v>
      </c>
      <c r="BQ8" s="138">
        <v>97.43</v>
      </c>
      <c r="BR8" s="138">
        <v>135.85</v>
      </c>
      <c r="BS8" s="138">
        <v>149.21</v>
      </c>
      <c r="BT8" s="138">
        <v>206.51</v>
      </c>
      <c r="BU8" s="138">
        <v>229.5</v>
      </c>
      <c r="BV8" s="138">
        <v>206.5</v>
      </c>
      <c r="BW8" s="138">
        <v>206.5</v>
      </c>
      <c r="BX8" s="138">
        <v>206.5</v>
      </c>
      <c r="BY8" s="138">
        <v>218.11</v>
      </c>
      <c r="BZ8" s="138">
        <v>218.1</v>
      </c>
      <c r="CA8" s="138">
        <v>218.1</v>
      </c>
      <c r="CB8" s="138">
        <v>218.1</v>
      </c>
      <c r="CC8" s="138">
        <v>204.74</v>
      </c>
      <c r="CD8" s="138">
        <v>206.5</v>
      </c>
      <c r="CE8" s="138">
        <v>210.71</v>
      </c>
      <c r="CF8" s="138">
        <v>210.71</v>
      </c>
      <c r="CG8" s="138">
        <v>166.31</v>
      </c>
      <c r="CH8" s="138">
        <v>181.34</v>
      </c>
      <c r="CI8" s="138">
        <v>160.01</v>
      </c>
      <c r="CJ8" s="138">
        <v>116</v>
      </c>
      <c r="CK8" s="138">
        <v>94.32</v>
      </c>
      <c r="CL8" s="138">
        <v>176.91</v>
      </c>
      <c r="CM8" s="138">
        <v>135.30000000000001</v>
      </c>
      <c r="CN8" s="138">
        <v>122.41</v>
      </c>
      <c r="CO8" s="138">
        <v>86.63</v>
      </c>
      <c r="CP8" s="138">
        <v>138.01</v>
      </c>
      <c r="CQ8" s="138">
        <v>108.2</v>
      </c>
      <c r="CR8" s="138">
        <v>131.04</v>
      </c>
      <c r="CS8" s="138">
        <v>95.3</v>
      </c>
      <c r="CT8" s="139"/>
      <c r="CU8" s="139"/>
      <c r="CV8" s="139"/>
      <c r="CW8" s="140"/>
      <c r="CX8" s="141">
        <f>IF(SUM(B8:CW8)&lt;&gt;0,AVERAGEIF(B8:CW8,"&lt;&gt;"""),"")</f>
        <v>102.49208333333335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6.1</v>
      </c>
      <c r="CL14" s="149"/>
      <c r="CM14" s="149"/>
      <c r="CN14" s="149"/>
      <c r="CO14" s="149">
        <v>19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6.2750000000000004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6.1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6.2750000000000004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33.5</v>
      </c>
      <c r="BS22" s="149">
        <v>21.7</v>
      </c>
      <c r="BT22" s="149">
        <v>43.5</v>
      </c>
      <c r="BU22" s="149">
        <v>43.7</v>
      </c>
      <c r="BV22" s="149">
        <v>68.2</v>
      </c>
      <c r="BW22" s="149">
        <v>64.3</v>
      </c>
      <c r="BX22" s="149">
        <v>63.7</v>
      </c>
      <c r="BY22" s="149">
        <v>73.599999999999994</v>
      </c>
      <c r="BZ22" s="149">
        <v>119</v>
      </c>
      <c r="CA22" s="149">
        <v>125.7</v>
      </c>
      <c r="CB22" s="149">
        <v>126.1</v>
      </c>
      <c r="CC22" s="149">
        <v>108.3</v>
      </c>
      <c r="CD22" s="149">
        <v>87.4</v>
      </c>
      <c r="CE22" s="149">
        <v>92.4</v>
      </c>
      <c r="CF22" s="149">
        <v>95</v>
      </c>
      <c r="CG22" s="149">
        <v>110.9</v>
      </c>
      <c r="CH22" s="149">
        <v>15.2</v>
      </c>
      <c r="CI22" s="149">
        <v>11.1</v>
      </c>
      <c r="CJ22" s="149">
        <v>24.3</v>
      </c>
      <c r="CK22" s="149"/>
      <c r="CL22" s="149">
        <v>23.2</v>
      </c>
      <c r="CM22" s="149">
        <v>28.5</v>
      </c>
      <c r="CN22" s="149">
        <v>29.6</v>
      </c>
      <c r="CO22" s="149"/>
      <c r="CP22" s="149">
        <v>29.8</v>
      </c>
      <c r="CQ22" s="149">
        <v>27.3</v>
      </c>
      <c r="CR22" s="149">
        <v>184.1</v>
      </c>
      <c r="CS22" s="149">
        <v>251.8</v>
      </c>
      <c r="CT22" s="150"/>
      <c r="CU22" s="150"/>
      <c r="CV22" s="150"/>
      <c r="CW22" s="151"/>
      <c r="CX22" s="152">
        <f t="array" ref="CX22">SUMPRODUCT(B22:CW22*0.25)</f>
        <v>475.47499999999997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33.5</v>
      </c>
      <c r="BS25" s="160">
        <f t="shared" si="3"/>
        <v>21.7</v>
      </c>
      <c r="BT25" s="160">
        <f t="shared" si="3"/>
        <v>43.5</v>
      </c>
      <c r="BU25" s="160">
        <f t="shared" si="3"/>
        <v>43.7</v>
      </c>
      <c r="BV25" s="160">
        <f t="shared" si="3"/>
        <v>68.2</v>
      </c>
      <c r="BW25" s="160">
        <f t="shared" si="3"/>
        <v>64.3</v>
      </c>
      <c r="BX25" s="160">
        <f t="shared" si="3"/>
        <v>63.7</v>
      </c>
      <c r="BY25" s="160">
        <f t="shared" si="3"/>
        <v>73.599999999999994</v>
      </c>
      <c r="BZ25" s="160">
        <f t="shared" si="3"/>
        <v>119</v>
      </c>
      <c r="CA25" s="160">
        <f t="shared" si="3"/>
        <v>125.7</v>
      </c>
      <c r="CB25" s="160">
        <f t="shared" si="3"/>
        <v>126.1</v>
      </c>
      <c r="CC25" s="160">
        <f t="shared" si="3"/>
        <v>108.3</v>
      </c>
      <c r="CD25" s="160">
        <f t="shared" si="3"/>
        <v>87.4</v>
      </c>
      <c r="CE25" s="160">
        <f t="shared" si="3"/>
        <v>92.4</v>
      </c>
      <c r="CF25" s="160">
        <f t="shared" si="3"/>
        <v>95</v>
      </c>
      <c r="CG25" s="160">
        <f t="shared" si="3"/>
        <v>110.9</v>
      </c>
      <c r="CH25" s="160">
        <f t="shared" si="3"/>
        <v>15.2</v>
      </c>
      <c r="CI25" s="160">
        <f t="shared" si="3"/>
        <v>11.1</v>
      </c>
      <c r="CJ25" s="160">
        <f t="shared" si="3"/>
        <v>24.3</v>
      </c>
      <c r="CK25" s="160">
        <f t="shared" si="3"/>
        <v>0</v>
      </c>
      <c r="CL25" s="160">
        <f t="shared" si="3"/>
        <v>23.2</v>
      </c>
      <c r="CM25" s="160">
        <f t="shared" si="3"/>
        <v>28.5</v>
      </c>
      <c r="CN25" s="160">
        <f t="shared" si="3"/>
        <v>29.6</v>
      </c>
      <c r="CO25" s="160">
        <f t="shared" si="3"/>
        <v>0</v>
      </c>
      <c r="CP25" s="160">
        <f t="shared" si="3"/>
        <v>29.8</v>
      </c>
      <c r="CQ25" s="160">
        <f t="shared" si="3"/>
        <v>27.3</v>
      </c>
      <c r="CR25" s="160">
        <f t="shared" si="3"/>
        <v>184.1</v>
      </c>
      <c r="CS25" s="160">
        <f t="shared" si="3"/>
        <v>251.8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475.47499999999997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2025-10-05T08:25:26Z</dcterms:created>
  <dcterms:modified xsi:type="dcterms:W3CDTF">2025-10-05T08:25:28Z</dcterms:modified>
</cp:coreProperties>
</file>