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<sst xmlns="http://schemas.openxmlformats.org/spreadsheetml/2006/main" count="122" uniqueCount="56">
  <si>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24/12/2025 11:29:16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</si>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</sst>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34-4E88-8374-BB9D5DBD7E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B34-4E88-8374-BB9D5DBD7E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34</c:v>
                </c:pt>
                <c:pt idx="49">
                  <c:v>36</c:v>
                </c:pt>
                <c:pt idx="50">
                  <c:v>25.9</c:v>
                </c:pt>
                <c:pt idx="51">
                  <c:v>32.6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25.1</c:v>
                </c:pt>
                <c:pt idx="56">
                  <c:v>30</c:v>
                </c:pt>
                <c:pt idx="57">
                  <c:v>10</c:v>
                </c:pt>
                <c:pt idx="58">
                  <c:v>30</c:v>
                </c:pt>
                <c:pt idx="59">
                  <c:v>25.1</c:v>
                </c:pt>
                <c:pt idx="60">
                  <c:v>1.1000000000000001</c:v>
                </c:pt>
                <c:pt idx="61">
                  <c:v>1.3</c:v>
                </c:pt>
                <c:pt idx="62">
                  <c:v>1.4</c:v>
                </c:pt>
                <c:pt idx="63">
                  <c:v>11.4</c:v>
                </c:pt>
                <c:pt idx="64">
                  <c:v>1.4</c:v>
                </c:pt>
                <c:pt idx="65">
                  <c:v>11.4</c:v>
                </c:pt>
                <c:pt idx="66">
                  <c:v>2.4</c:v>
                </c:pt>
                <c:pt idx="67">
                  <c:v>1.3</c:v>
                </c:pt>
                <c:pt idx="68">
                  <c:v>32.6</c:v>
                </c:pt>
                <c:pt idx="69">
                  <c:v>35.4</c:v>
                </c:pt>
                <c:pt idx="70">
                  <c:v>25</c:v>
                </c:pt>
                <c:pt idx="71">
                  <c:v>5.4</c:v>
                </c:pt>
                <c:pt idx="72">
                  <c:v>12.899999999999999</c:v>
                </c:pt>
                <c:pt idx="73">
                  <c:v>6.3</c:v>
                </c:pt>
                <c:pt idx="74">
                  <c:v>5.3</c:v>
                </c:pt>
                <c:pt idx="75">
                  <c:v>5.4</c:v>
                </c:pt>
                <c:pt idx="76">
                  <c:v>6.3</c:v>
                </c:pt>
                <c:pt idx="77">
                  <c:v>5.3</c:v>
                </c:pt>
                <c:pt idx="78">
                  <c:v>5.2</c:v>
                </c:pt>
                <c:pt idx="79">
                  <c:v>5.3</c:v>
                </c:pt>
                <c:pt idx="80">
                  <c:v>1.1000000000000001</c:v>
                </c:pt>
                <c:pt idx="81">
                  <c:v>1.1000000000000001</c:v>
                </c:pt>
                <c:pt idx="82">
                  <c:v>1.1000000000000001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34-4E88-8374-BB9D5DBD7E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1.7</c:v>
                </c:pt>
                <c:pt idx="49">
                  <c:v>1.55</c:v>
                </c:pt>
                <c:pt idx="50">
                  <c:v>1</c:v>
                </c:pt>
                <c:pt idx="51">
                  <c:v>0.84799999999999998</c:v>
                </c:pt>
                <c:pt idx="54">
                  <c:v>2.4590000000000001</c:v>
                </c:pt>
                <c:pt idx="55">
                  <c:v>2.766</c:v>
                </c:pt>
                <c:pt idx="56">
                  <c:v>0.76900000000000002</c:v>
                </c:pt>
                <c:pt idx="57">
                  <c:v>0.77</c:v>
                </c:pt>
                <c:pt idx="58">
                  <c:v>0.76900000000000002</c:v>
                </c:pt>
                <c:pt idx="59">
                  <c:v>2.7690000000000001</c:v>
                </c:pt>
                <c:pt idx="60">
                  <c:v>3.7810000000000001</c:v>
                </c:pt>
                <c:pt idx="61">
                  <c:v>3.6259999999999999</c:v>
                </c:pt>
                <c:pt idx="62">
                  <c:v>3.4140000000000001</c:v>
                </c:pt>
                <c:pt idx="63">
                  <c:v>3.2570000000000001</c:v>
                </c:pt>
                <c:pt idx="64">
                  <c:v>3.1</c:v>
                </c:pt>
                <c:pt idx="65">
                  <c:v>3.2</c:v>
                </c:pt>
                <c:pt idx="66">
                  <c:v>3.3</c:v>
                </c:pt>
                <c:pt idx="67">
                  <c:v>3.3</c:v>
                </c:pt>
                <c:pt idx="68">
                  <c:v>9.2859999999999996</c:v>
                </c:pt>
                <c:pt idx="69">
                  <c:v>6.6</c:v>
                </c:pt>
                <c:pt idx="71">
                  <c:v>6.6</c:v>
                </c:pt>
                <c:pt idx="72">
                  <c:v>6.7</c:v>
                </c:pt>
                <c:pt idx="73">
                  <c:v>6.6</c:v>
                </c:pt>
                <c:pt idx="74">
                  <c:v>6.6</c:v>
                </c:pt>
                <c:pt idx="75">
                  <c:v>6.6</c:v>
                </c:pt>
                <c:pt idx="76">
                  <c:v>6.6</c:v>
                </c:pt>
                <c:pt idx="77">
                  <c:v>6.6</c:v>
                </c:pt>
                <c:pt idx="78">
                  <c:v>6.5</c:v>
                </c:pt>
                <c:pt idx="79">
                  <c:v>6.5</c:v>
                </c:pt>
                <c:pt idx="80">
                  <c:v>3.1</c:v>
                </c:pt>
                <c:pt idx="81">
                  <c:v>3.1</c:v>
                </c:pt>
                <c:pt idx="82">
                  <c:v>3</c:v>
                </c:pt>
                <c:pt idx="83">
                  <c:v>2.9</c:v>
                </c:pt>
                <c:pt idx="84">
                  <c:v>3.8</c:v>
                </c:pt>
                <c:pt idx="85">
                  <c:v>2.8480000000000003</c:v>
                </c:pt>
                <c:pt idx="86">
                  <c:v>2.9970000000000003</c:v>
                </c:pt>
                <c:pt idx="87">
                  <c:v>2.899</c:v>
                </c:pt>
                <c:pt idx="88">
                  <c:v>2.9540000000000002</c:v>
                </c:pt>
                <c:pt idx="89">
                  <c:v>2.8540000000000001</c:v>
                </c:pt>
                <c:pt idx="90">
                  <c:v>2.452</c:v>
                </c:pt>
                <c:pt idx="91">
                  <c:v>2.2000000000000002</c:v>
                </c:pt>
                <c:pt idx="92">
                  <c:v>2.2000000000000002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34-4E88-8374-BB9D5DBD7E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34-4E88-8374-BB9D5DBD7E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34-4E88-8374-BB9D5DBD7E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34-4E88-8374-BB9D5DBD7E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34-4E88-8374-BB9D5DBD7E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34-4E88-8374-BB9D5DBD7E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1">
                  <c:v>4</c:v>
                </c:pt>
                <c:pt idx="76">
                  <c:v>23.64</c:v>
                </c:pt>
                <c:pt idx="80">
                  <c:v>22.152000000000001</c:v>
                </c:pt>
                <c:pt idx="84">
                  <c:v>3.3159999999999998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34-4E88-8374-BB9D5DBD7E9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6.3</c:v>
                </c:pt>
                <c:pt idx="50">
                  <c:v>41.4</c:v>
                </c:pt>
                <c:pt idx="51">
                  <c:v>33.700000000000003</c:v>
                </c:pt>
                <c:pt idx="52">
                  <c:v>4.4000000000000004</c:v>
                </c:pt>
                <c:pt idx="53">
                  <c:v>0</c:v>
                </c:pt>
                <c:pt idx="54">
                  <c:v>12.9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36</c:v>
                </c:pt>
                <c:pt idx="65">
                  <c:v>36</c:v>
                </c:pt>
                <c:pt idx="66">
                  <c:v>36</c:v>
                </c:pt>
                <c:pt idx="67">
                  <c:v>36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34-4E88-8374-BB9D5DBD7E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12.65</c:v>
                </c:pt>
                <c:pt idx="49">
                  <c:v>12.388</c:v>
                </c:pt>
                <c:pt idx="50">
                  <c:v>12.231999999999999</c:v>
                </c:pt>
                <c:pt idx="51">
                  <c:v>12</c:v>
                </c:pt>
                <c:pt idx="52">
                  <c:v>17.98</c:v>
                </c:pt>
                <c:pt idx="53">
                  <c:v>23.081</c:v>
                </c:pt>
                <c:pt idx="54">
                  <c:v>12.959</c:v>
                </c:pt>
                <c:pt idx="55">
                  <c:v>18.367999999999999</c:v>
                </c:pt>
                <c:pt idx="56">
                  <c:v>23.733000000000001</c:v>
                </c:pt>
                <c:pt idx="57">
                  <c:v>36.14</c:v>
                </c:pt>
                <c:pt idx="58">
                  <c:v>35.174999999999997</c:v>
                </c:pt>
                <c:pt idx="59">
                  <c:v>34.381</c:v>
                </c:pt>
                <c:pt idx="60">
                  <c:v>47.533000000000001</c:v>
                </c:pt>
                <c:pt idx="61">
                  <c:v>57.351999999999997</c:v>
                </c:pt>
                <c:pt idx="62">
                  <c:v>64.344999999999999</c:v>
                </c:pt>
                <c:pt idx="64">
                  <c:v>93.33</c:v>
                </c:pt>
                <c:pt idx="65">
                  <c:v>69.197000000000003</c:v>
                </c:pt>
                <c:pt idx="66">
                  <c:v>30.608000000000001</c:v>
                </c:pt>
                <c:pt idx="67">
                  <c:v>67.891999999999996</c:v>
                </c:pt>
                <c:pt idx="68">
                  <c:v>10.689</c:v>
                </c:pt>
                <c:pt idx="71">
                  <c:v>39.698</c:v>
                </c:pt>
                <c:pt idx="73">
                  <c:v>38.918999999999997</c:v>
                </c:pt>
                <c:pt idx="74">
                  <c:v>72.89</c:v>
                </c:pt>
                <c:pt idx="75">
                  <c:v>77.135999999999996</c:v>
                </c:pt>
                <c:pt idx="76">
                  <c:v>51.264000000000003</c:v>
                </c:pt>
                <c:pt idx="77">
                  <c:v>87.813999999999993</c:v>
                </c:pt>
                <c:pt idx="78">
                  <c:v>90.558999999999997</c:v>
                </c:pt>
                <c:pt idx="79">
                  <c:v>92.543000000000006</c:v>
                </c:pt>
                <c:pt idx="80">
                  <c:v>98.828999999999994</c:v>
                </c:pt>
                <c:pt idx="81">
                  <c:v>97.941000000000003</c:v>
                </c:pt>
                <c:pt idx="82">
                  <c:v>106.63</c:v>
                </c:pt>
                <c:pt idx="83">
                  <c:v>106.919</c:v>
                </c:pt>
                <c:pt idx="84">
                  <c:v>96.902000000000001</c:v>
                </c:pt>
                <c:pt idx="85">
                  <c:v>96.343000000000004</c:v>
                </c:pt>
                <c:pt idx="86">
                  <c:v>104.82299999999999</c:v>
                </c:pt>
                <c:pt idx="87">
                  <c:v>134.46199999999999</c:v>
                </c:pt>
                <c:pt idx="88">
                  <c:v>127.931</c:v>
                </c:pt>
                <c:pt idx="89">
                  <c:v>134.38499999999999</c:v>
                </c:pt>
                <c:pt idx="90">
                  <c:v>157.95599999999999</c:v>
                </c:pt>
                <c:pt idx="91">
                  <c:v>150.03700000000001</c:v>
                </c:pt>
                <c:pt idx="92">
                  <c:v>139.65299999999999</c:v>
                </c:pt>
                <c:pt idx="93">
                  <c:v>127.06399999999999</c:v>
                </c:pt>
                <c:pt idx="94">
                  <c:v>156.66200000000001</c:v>
                </c:pt>
                <c:pt idx="95">
                  <c:v>185.55500000000001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34-4E88-8374-BB9D5DBD7E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34-4E88-8374-BB9D5DBD7E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B34-4E88-8374-BB9D5DBD7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162.4</c:v>
                </c:pt>
                <c:pt idx="49">
                  <c:v>153.65</c:v>
                </c:pt>
                <c:pt idx="50">
                  <c:v>153.29</c:v>
                </c:pt>
                <c:pt idx="51">
                  <c:v>152.4</c:v>
                </c:pt>
                <c:pt idx="52">
                  <c:v>138.01</c:v>
                </c:pt>
                <c:pt idx="53">
                  <c:v>136.69999999999999</c:v>
                </c:pt>
                <c:pt idx="54">
                  <c:v>135.11000000000001</c:v>
                </c:pt>
                <c:pt idx="55">
                  <c:v>136.49</c:v>
                </c:pt>
                <c:pt idx="56">
                  <c:v>116.46</c:v>
                </c:pt>
                <c:pt idx="57">
                  <c:v>118.7</c:v>
                </c:pt>
                <c:pt idx="58">
                  <c:v>126.47</c:v>
                </c:pt>
                <c:pt idx="59">
                  <c:v>108.45</c:v>
                </c:pt>
                <c:pt idx="60">
                  <c:v>91.1</c:v>
                </c:pt>
                <c:pt idx="61">
                  <c:v>100.15</c:v>
                </c:pt>
                <c:pt idx="62">
                  <c:v>106</c:v>
                </c:pt>
                <c:pt idx="63">
                  <c:v>104.48</c:v>
                </c:pt>
                <c:pt idx="64">
                  <c:v>104.96</c:v>
                </c:pt>
                <c:pt idx="65">
                  <c:v>109.1</c:v>
                </c:pt>
                <c:pt idx="66">
                  <c:v>102.38</c:v>
                </c:pt>
                <c:pt idx="67">
                  <c:v>100.67</c:v>
                </c:pt>
                <c:pt idx="68">
                  <c:v>103.35</c:v>
                </c:pt>
                <c:pt idx="69">
                  <c:v>95.59</c:v>
                </c:pt>
                <c:pt idx="70">
                  <c:v>76.790000000000006</c:v>
                </c:pt>
                <c:pt idx="71">
                  <c:v>83.95</c:v>
                </c:pt>
                <c:pt idx="72">
                  <c:v>75.31</c:v>
                </c:pt>
                <c:pt idx="73">
                  <c:v>76.239999999999995</c:v>
                </c:pt>
                <c:pt idx="74">
                  <c:v>80.55</c:v>
                </c:pt>
                <c:pt idx="75">
                  <c:v>77.760000000000005</c:v>
                </c:pt>
                <c:pt idx="76">
                  <c:v>83.82</c:v>
                </c:pt>
                <c:pt idx="77">
                  <c:v>82.05</c:v>
                </c:pt>
                <c:pt idx="78">
                  <c:v>86.41</c:v>
                </c:pt>
                <c:pt idx="79">
                  <c:v>84.13</c:v>
                </c:pt>
                <c:pt idx="80">
                  <c:v>85.19</c:v>
                </c:pt>
                <c:pt idx="81">
                  <c:v>81.59</c:v>
                </c:pt>
                <c:pt idx="82">
                  <c:v>80.14</c:v>
                </c:pt>
                <c:pt idx="83">
                  <c:v>77.03</c:v>
                </c:pt>
                <c:pt idx="84">
                  <c:v>79</c:v>
                </c:pt>
                <c:pt idx="85">
                  <c:v>77.86</c:v>
                </c:pt>
                <c:pt idx="86">
                  <c:v>77.33</c:v>
                </c:pt>
                <c:pt idx="87">
                  <c:v>69.78</c:v>
                </c:pt>
                <c:pt idx="88">
                  <c:v>74.400000000000006</c:v>
                </c:pt>
                <c:pt idx="89">
                  <c:v>69.61</c:v>
                </c:pt>
                <c:pt idx="90">
                  <c:v>69.31</c:v>
                </c:pt>
                <c:pt idx="91">
                  <c:v>66.38</c:v>
                </c:pt>
                <c:pt idx="92">
                  <c:v>64.680000000000007</c:v>
                </c:pt>
                <c:pt idx="93">
                  <c:v>61.36</c:v>
                </c:pt>
                <c:pt idx="94">
                  <c:v>58.93</c:v>
                </c:pt>
                <c:pt idx="95">
                  <c:v>51.36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34-4E88-8374-BB9D5DBD7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ABB-4D79-A757-4654E12977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ABB-4D79-A757-4654E12977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0.1</c:v>
                </c:pt>
                <c:pt idx="58">
                  <c:v>0.2</c:v>
                </c:pt>
                <c:pt idx="67">
                  <c:v>0.5</c:v>
                </c:pt>
                <c:pt idx="69">
                  <c:v>0.70499999999999996</c:v>
                </c:pt>
                <c:pt idx="70">
                  <c:v>5</c:v>
                </c:pt>
                <c:pt idx="7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BB-4D79-A757-4654E12977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0">
                  <c:v>11.061999999999999</c:v>
                </c:pt>
                <c:pt idx="51">
                  <c:v>11.194000000000001</c:v>
                </c:pt>
                <c:pt idx="52">
                  <c:v>0.152</c:v>
                </c:pt>
                <c:pt idx="54">
                  <c:v>4.0060000000000002</c:v>
                </c:pt>
                <c:pt idx="55">
                  <c:v>2.5670000000000002</c:v>
                </c:pt>
                <c:pt idx="56">
                  <c:v>3.1640000000000001</c:v>
                </c:pt>
                <c:pt idx="58">
                  <c:v>25.393999999999998</c:v>
                </c:pt>
                <c:pt idx="59">
                  <c:v>16.55</c:v>
                </c:pt>
                <c:pt idx="60">
                  <c:v>2.3069999999999999</c:v>
                </c:pt>
                <c:pt idx="62">
                  <c:v>6.4820000000000002</c:v>
                </c:pt>
                <c:pt idx="63">
                  <c:v>2.8</c:v>
                </c:pt>
                <c:pt idx="65">
                  <c:v>8.157</c:v>
                </c:pt>
                <c:pt idx="66">
                  <c:v>5.3580000000000005</c:v>
                </c:pt>
                <c:pt idx="67">
                  <c:v>0.315</c:v>
                </c:pt>
                <c:pt idx="68">
                  <c:v>45.8</c:v>
                </c:pt>
                <c:pt idx="69">
                  <c:v>33.639999999999993</c:v>
                </c:pt>
                <c:pt idx="70">
                  <c:v>0.156</c:v>
                </c:pt>
                <c:pt idx="71">
                  <c:v>0.95700000000000007</c:v>
                </c:pt>
                <c:pt idx="72">
                  <c:v>1.708</c:v>
                </c:pt>
                <c:pt idx="73">
                  <c:v>7.556</c:v>
                </c:pt>
                <c:pt idx="74">
                  <c:v>3.125</c:v>
                </c:pt>
                <c:pt idx="75">
                  <c:v>30.838000000000001</c:v>
                </c:pt>
                <c:pt idx="76">
                  <c:v>0.30399999999999999</c:v>
                </c:pt>
                <c:pt idx="77">
                  <c:v>0.42699999999999999</c:v>
                </c:pt>
                <c:pt idx="78">
                  <c:v>0.56299999999999994</c:v>
                </c:pt>
                <c:pt idx="79">
                  <c:v>58.271000000000001</c:v>
                </c:pt>
                <c:pt idx="80">
                  <c:v>0.44700000000000001</c:v>
                </c:pt>
                <c:pt idx="81">
                  <c:v>0.66300000000000003</c:v>
                </c:pt>
                <c:pt idx="82">
                  <c:v>0.29699999999999999</c:v>
                </c:pt>
                <c:pt idx="83">
                  <c:v>0.14899999999999999</c:v>
                </c:pt>
                <c:pt idx="89">
                  <c:v>5.5540000000000003</c:v>
                </c:pt>
                <c:pt idx="91">
                  <c:v>0.30199999999999999</c:v>
                </c:pt>
                <c:pt idx="92">
                  <c:v>6.5609999999999999</c:v>
                </c:pt>
                <c:pt idx="93">
                  <c:v>2.4299999999999997</c:v>
                </c:pt>
                <c:pt idx="94">
                  <c:v>0.6</c:v>
                </c:pt>
                <c:pt idx="95">
                  <c:v>22.138000000000002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BB-4D79-A757-4654E12977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ABB-4D79-A757-4654E12977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BB-4D79-A757-4654E12977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ABB-4D79-A757-4654E12977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ABB-4D79-A757-4654E12977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BB-4D79-A757-4654E12977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ABB-4D79-A757-4654E12977C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31.1</c:v>
                </c:pt>
                <c:pt idx="61">
                  <c:v>51.5</c:v>
                </c:pt>
                <c:pt idx="62">
                  <c:v>49.9</c:v>
                </c:pt>
                <c:pt idx="63">
                  <c:v>7.1</c:v>
                </c:pt>
                <c:pt idx="64">
                  <c:v>129.6</c:v>
                </c:pt>
                <c:pt idx="65">
                  <c:v>107.1</c:v>
                </c:pt>
                <c:pt idx="66">
                  <c:v>65.900000000000006</c:v>
                </c:pt>
                <c:pt idx="67">
                  <c:v>104.9</c:v>
                </c:pt>
                <c:pt idx="68">
                  <c:v>0</c:v>
                </c:pt>
                <c:pt idx="69">
                  <c:v>3.6</c:v>
                </c:pt>
                <c:pt idx="70">
                  <c:v>15.9</c:v>
                </c:pt>
                <c:pt idx="71">
                  <c:v>46.8</c:v>
                </c:pt>
                <c:pt idx="72">
                  <c:v>1.3</c:v>
                </c:pt>
                <c:pt idx="73">
                  <c:v>34</c:v>
                </c:pt>
                <c:pt idx="74">
                  <c:v>76.900000000000006</c:v>
                </c:pt>
                <c:pt idx="75">
                  <c:v>53.6</c:v>
                </c:pt>
                <c:pt idx="76">
                  <c:v>82.7</c:v>
                </c:pt>
                <c:pt idx="77">
                  <c:v>94.7</c:v>
                </c:pt>
                <c:pt idx="78">
                  <c:v>99.2</c:v>
                </c:pt>
                <c:pt idx="79">
                  <c:v>42.2</c:v>
                </c:pt>
                <c:pt idx="80">
                  <c:v>123.3</c:v>
                </c:pt>
                <c:pt idx="81">
                  <c:v>97.6</c:v>
                </c:pt>
                <c:pt idx="82">
                  <c:v>114.7</c:v>
                </c:pt>
                <c:pt idx="83">
                  <c:v>119.1</c:v>
                </c:pt>
                <c:pt idx="84">
                  <c:v>101.8</c:v>
                </c:pt>
                <c:pt idx="85">
                  <c:v>97.2</c:v>
                </c:pt>
                <c:pt idx="86">
                  <c:v>124.8</c:v>
                </c:pt>
                <c:pt idx="87">
                  <c:v>155</c:v>
                </c:pt>
                <c:pt idx="88">
                  <c:v>142.1</c:v>
                </c:pt>
                <c:pt idx="89">
                  <c:v>133.9</c:v>
                </c:pt>
                <c:pt idx="90">
                  <c:v>187.4</c:v>
                </c:pt>
                <c:pt idx="91">
                  <c:v>175.6</c:v>
                </c:pt>
                <c:pt idx="92">
                  <c:v>150.30000000000001</c:v>
                </c:pt>
                <c:pt idx="93">
                  <c:v>125.1</c:v>
                </c:pt>
                <c:pt idx="94">
                  <c:v>171.2</c:v>
                </c:pt>
                <c:pt idx="95">
                  <c:v>181.1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BB-4D79-A757-4654E12977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12.026999999999999</c:v>
                </c:pt>
                <c:pt idx="49">
                  <c:v>7.0750000000000002</c:v>
                </c:pt>
                <c:pt idx="50">
                  <c:v>18.41</c:v>
                </c:pt>
                <c:pt idx="51">
                  <c:v>16.794</c:v>
                </c:pt>
                <c:pt idx="52">
                  <c:v>1.6140000000000001</c:v>
                </c:pt>
                <c:pt idx="53">
                  <c:v>3.0009999999999999</c:v>
                </c:pt>
                <c:pt idx="54">
                  <c:v>5.8449999999999998</c:v>
                </c:pt>
                <c:pt idx="55">
                  <c:v>4.2169999999999996</c:v>
                </c:pt>
                <c:pt idx="56">
                  <c:v>8.5299999999999994</c:v>
                </c:pt>
                <c:pt idx="57">
                  <c:v>5.0999999999999996</c:v>
                </c:pt>
                <c:pt idx="58">
                  <c:v>3.4</c:v>
                </c:pt>
                <c:pt idx="59">
                  <c:v>2.4</c:v>
                </c:pt>
                <c:pt idx="60">
                  <c:v>11.147</c:v>
                </c:pt>
                <c:pt idx="61">
                  <c:v>8.2789999999999999</c:v>
                </c:pt>
                <c:pt idx="62">
                  <c:v>8.07</c:v>
                </c:pt>
                <c:pt idx="63">
                  <c:v>1.1120000000000001</c:v>
                </c:pt>
                <c:pt idx="64">
                  <c:v>1.4</c:v>
                </c:pt>
                <c:pt idx="65">
                  <c:v>1.3</c:v>
                </c:pt>
                <c:pt idx="66">
                  <c:v>0.9</c:v>
                </c:pt>
                <c:pt idx="67">
                  <c:v>0.2</c:v>
                </c:pt>
                <c:pt idx="68">
                  <c:v>2.5750000000000002</c:v>
                </c:pt>
                <c:pt idx="69">
                  <c:v>1.155</c:v>
                </c:pt>
                <c:pt idx="70">
                  <c:v>0.41</c:v>
                </c:pt>
                <c:pt idx="71">
                  <c:v>4.1000000000000002E-2</c:v>
                </c:pt>
                <c:pt idx="72">
                  <c:v>7.3449999999999998</c:v>
                </c:pt>
                <c:pt idx="73">
                  <c:v>5.6630000000000003</c:v>
                </c:pt>
                <c:pt idx="82">
                  <c:v>1.2470000000000001</c:v>
                </c:pt>
                <c:pt idx="83">
                  <c:v>1.526</c:v>
                </c:pt>
                <c:pt idx="85">
                  <c:v>8.2000000000000003E-2</c:v>
                </c:pt>
                <c:pt idx="87">
                  <c:v>1.002</c:v>
                </c:pt>
                <c:pt idx="91">
                  <c:v>0.58599999999999997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BB-4D79-A757-4654E12977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ABB-4D79-A757-4654E12977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ABB-4D79-A757-4654E12977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162.4</c:v>
                </c:pt>
                <c:pt idx="49">
                  <c:v>153.65</c:v>
                </c:pt>
                <c:pt idx="50">
                  <c:v>153.29</c:v>
                </c:pt>
                <c:pt idx="51">
                  <c:v>152.4</c:v>
                </c:pt>
                <c:pt idx="52">
                  <c:v>138.01</c:v>
                </c:pt>
                <c:pt idx="53">
                  <c:v>136.69999999999999</c:v>
                </c:pt>
                <c:pt idx="54">
                  <c:v>135.11000000000001</c:v>
                </c:pt>
                <c:pt idx="55">
                  <c:v>136.49</c:v>
                </c:pt>
                <c:pt idx="56">
                  <c:v>116.46</c:v>
                </c:pt>
                <c:pt idx="57">
                  <c:v>118.7</c:v>
                </c:pt>
                <c:pt idx="58">
                  <c:v>126.47</c:v>
                </c:pt>
                <c:pt idx="59">
                  <c:v>108.45</c:v>
                </c:pt>
                <c:pt idx="60">
                  <c:v>91.1</c:v>
                </c:pt>
                <c:pt idx="61">
                  <c:v>100.15</c:v>
                </c:pt>
                <c:pt idx="62">
                  <c:v>106</c:v>
                </c:pt>
                <c:pt idx="63">
                  <c:v>104.48</c:v>
                </c:pt>
                <c:pt idx="64">
                  <c:v>104.96</c:v>
                </c:pt>
                <c:pt idx="65">
                  <c:v>109.1</c:v>
                </c:pt>
                <c:pt idx="66">
                  <c:v>102.38</c:v>
                </c:pt>
                <c:pt idx="67">
                  <c:v>100.67</c:v>
                </c:pt>
                <c:pt idx="68">
                  <c:v>103.35</c:v>
                </c:pt>
                <c:pt idx="69">
                  <c:v>95.59</c:v>
                </c:pt>
                <c:pt idx="70">
                  <c:v>76.790000000000006</c:v>
                </c:pt>
                <c:pt idx="71">
                  <c:v>83.95</c:v>
                </c:pt>
                <c:pt idx="72">
                  <c:v>75.31</c:v>
                </c:pt>
                <c:pt idx="73">
                  <c:v>76.239999999999995</c:v>
                </c:pt>
                <c:pt idx="74">
                  <c:v>80.55</c:v>
                </c:pt>
                <c:pt idx="75">
                  <c:v>77.760000000000005</c:v>
                </c:pt>
                <c:pt idx="76">
                  <c:v>83.82</c:v>
                </c:pt>
                <c:pt idx="77">
                  <c:v>82.05</c:v>
                </c:pt>
                <c:pt idx="78">
                  <c:v>86.41</c:v>
                </c:pt>
                <c:pt idx="79">
                  <c:v>84.13</c:v>
                </c:pt>
                <c:pt idx="80">
                  <c:v>85.19</c:v>
                </c:pt>
                <c:pt idx="81">
                  <c:v>81.59</c:v>
                </c:pt>
                <c:pt idx="82">
                  <c:v>80.14</c:v>
                </c:pt>
                <c:pt idx="83">
                  <c:v>77.03</c:v>
                </c:pt>
                <c:pt idx="84">
                  <c:v>79</c:v>
                </c:pt>
                <c:pt idx="85">
                  <c:v>77.86</c:v>
                </c:pt>
                <c:pt idx="86">
                  <c:v>77.33</c:v>
                </c:pt>
                <c:pt idx="87">
                  <c:v>69.78</c:v>
                </c:pt>
                <c:pt idx="88">
                  <c:v>74.400000000000006</c:v>
                </c:pt>
                <c:pt idx="89">
                  <c:v>69.61</c:v>
                </c:pt>
                <c:pt idx="90">
                  <c:v>69.31</c:v>
                </c:pt>
                <c:pt idx="91">
                  <c:v>66.38</c:v>
                </c:pt>
                <c:pt idx="92">
                  <c:v>64.680000000000007</c:v>
                </c:pt>
                <c:pt idx="93">
                  <c:v>61.36</c:v>
                </c:pt>
                <c:pt idx="94">
                  <c:v>58.93</c:v>
                </c:pt>
                <c:pt idx="95">
                  <c:v>51.36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BB-4D79-A757-4654E12977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54.271000000000001</v>
      </c>
      <c r="AY5" s="25">
        <v>61.369</v>
      </c>
      <c r="AZ5" s="25">
        <v>82.951999999999998</v>
      </c>
      <c r="BA5" s="25">
        <v>80.957999999999998</v>
      </c>
      <c r="BB5" s="25">
        <v>54.39</v>
      </c>
      <c r="BC5" s="25">
        <v>55.731000000000002</v>
      </c>
      <c r="BD5" s="25">
        <v>62.607999999999997</v>
      </c>
      <c r="BE5" s="25">
        <v>50.334000000000003</v>
      </c>
      <c r="BF5" s="25">
        <v>54.853999999999999</v>
      </c>
      <c r="BG5" s="25">
        <v>51.56</v>
      </c>
      <c r="BH5" s="25">
        <v>72.683999999999997</v>
      </c>
      <c r="BI5" s="25">
        <v>62.25</v>
      </c>
      <c r="BJ5" s="25">
        <v>52.414000000000001</v>
      </c>
      <c r="BK5" s="25">
        <v>66.278000000000006</v>
      </c>
      <c r="BL5" s="25">
        <v>69.159000000000006</v>
      </c>
      <c r="BM5" s="25">
        <v>14.657</v>
      </c>
      <c r="BN5" s="25">
        <v>133.83000000000001</v>
      </c>
      <c r="BO5" s="25">
        <v>119.797</v>
      </c>
      <c r="BP5" s="25">
        <v>72.308000000000007</v>
      </c>
      <c r="BQ5" s="25">
        <v>109.83199999999999</v>
      </c>
      <c r="BR5" s="25">
        <v>52.575000000000003</v>
      </c>
      <c r="BS5" s="25">
        <v>42</v>
      </c>
      <c r="BT5" s="25">
        <v>25</v>
      </c>
      <c r="BU5" s="25">
        <v>51.698</v>
      </c>
      <c r="BV5" s="25">
        <v>19.600000000000001</v>
      </c>
      <c r="BW5" s="25">
        <v>51.819000000000003</v>
      </c>
      <c r="BX5" s="25">
        <v>84.79</v>
      </c>
      <c r="BY5" s="25">
        <v>89.135999999999996</v>
      </c>
      <c r="BZ5" s="25">
        <v>87.804000000000002</v>
      </c>
      <c r="CA5" s="25">
        <v>99.713999999999999</v>
      </c>
      <c r="CB5" s="25">
        <v>104.125</v>
      </c>
      <c r="CC5" s="25">
        <v>104.348</v>
      </c>
      <c r="CD5" s="25">
        <v>127.82599999999999</v>
      </c>
      <c r="CE5" s="25">
        <v>102.14100000000001</v>
      </c>
      <c r="CF5" s="25">
        <v>120.04</v>
      </c>
      <c r="CG5" s="25">
        <v>120.779</v>
      </c>
      <c r="CH5" s="25">
        <v>105.018</v>
      </c>
      <c r="CI5" s="25">
        <v>100.191</v>
      </c>
      <c r="CJ5" s="25">
        <v>127.408</v>
      </c>
      <c r="CK5" s="25">
        <v>156.029</v>
      </c>
      <c r="CL5" s="25">
        <v>142.06899999999999</v>
      </c>
      <c r="CM5" s="25">
        <v>139.47300000000001</v>
      </c>
      <c r="CN5" s="25">
        <v>187.43600000000001</v>
      </c>
      <c r="CO5" s="25">
        <v>180.08500000000001</v>
      </c>
      <c r="CP5" s="25">
        <v>160.30000000000001</v>
      </c>
      <c r="CQ5" s="25">
        <v>130.06399999999999</v>
      </c>
      <c r="CR5" s="25">
        <v>174.43700000000001</v>
      </c>
      <c r="CS5" s="25">
        <v>205.66499999999999</v>
      </c>
      <c r="CT5" s="26"/>
      <c r="CU5" s="26"/>
      <c r="CV5" s="26"/>
      <c r="CW5" s="27"/>
      <c r="CX5" s="28">
        <f t="array" ref="CX5">SUMPRODUCT(B5:CW5*0.25)</f>
        <v>1118.4514999999999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162.4</v>
      </c>
      <c r="AY8" s="37">
        <v>153.65</v>
      </c>
      <c r="AZ8" s="37">
        <v>153.29</v>
      </c>
      <c r="BA8" s="37">
        <v>152.4</v>
      </c>
      <c r="BB8" s="37">
        <v>138.01</v>
      </c>
      <c r="BC8" s="37">
        <v>136.69999999999999</v>
      </c>
      <c r="BD8" s="37">
        <v>135.11000000000001</v>
      </c>
      <c r="BE8" s="37">
        <v>136.49</v>
      </c>
      <c r="BF8" s="37">
        <v>116.46</v>
      </c>
      <c r="BG8" s="37">
        <v>118.7</v>
      </c>
      <c r="BH8" s="37">
        <v>126.47</v>
      </c>
      <c r="BI8" s="37">
        <v>108.45</v>
      </c>
      <c r="BJ8" s="37">
        <v>91.1</v>
      </c>
      <c r="BK8" s="37">
        <v>100.15</v>
      </c>
      <c r="BL8" s="37">
        <v>106</v>
      </c>
      <c r="BM8" s="37">
        <v>104.48</v>
      </c>
      <c r="BN8" s="37">
        <v>104.96</v>
      </c>
      <c r="BO8" s="37">
        <v>109.1</v>
      </c>
      <c r="BP8" s="37">
        <v>102.38</v>
      </c>
      <c r="BQ8" s="37">
        <v>100.67</v>
      </c>
      <c r="BR8" s="37">
        <v>103.35</v>
      </c>
      <c r="BS8" s="37">
        <v>95.59</v>
      </c>
      <c r="BT8" s="37">
        <v>76.790000000000006</v>
      </c>
      <c r="BU8" s="37">
        <v>83.95</v>
      </c>
      <c r="BV8" s="37">
        <v>75.31</v>
      </c>
      <c r="BW8" s="37">
        <v>76.239999999999995</v>
      </c>
      <c r="BX8" s="37">
        <v>80.55</v>
      </c>
      <c r="BY8" s="37">
        <v>77.760000000000005</v>
      </c>
      <c r="BZ8" s="37">
        <v>83.82</v>
      </c>
      <c r="CA8" s="37">
        <v>82.05</v>
      </c>
      <c r="CB8" s="37">
        <v>86.41</v>
      </c>
      <c r="CC8" s="37">
        <v>84.13</v>
      </c>
      <c r="CD8" s="37">
        <v>85.19</v>
      </c>
      <c r="CE8" s="37">
        <v>81.59</v>
      </c>
      <c r="CF8" s="37">
        <v>80.14</v>
      </c>
      <c r="CG8" s="37">
        <v>77.03</v>
      </c>
      <c r="CH8" s="37">
        <v>79</v>
      </c>
      <c r="CI8" s="37">
        <v>77.86</v>
      </c>
      <c r="CJ8" s="37">
        <v>77.33</v>
      </c>
      <c r="CK8" s="37">
        <v>69.78</v>
      </c>
      <c r="CL8" s="37">
        <v>74.400000000000006</v>
      </c>
      <c r="CM8" s="37">
        <v>69.61</v>
      </c>
      <c r="CN8" s="37">
        <v>69.31</v>
      </c>
      <c r="CO8" s="37">
        <v>66.38</v>
      </c>
      <c r="CP8" s="37">
        <v>64.680000000000007</v>
      </c>
      <c r="CQ8" s="37">
        <v>61.36</v>
      </c>
      <c r="CR8" s="37">
        <v>58.93</v>
      </c>
      <c r="CS8" s="37">
        <v>51.36</v>
      </c>
      <c r="CT8" s="38"/>
      <c r="CU8" s="38"/>
      <c r="CV8" s="38"/>
      <c r="CW8" s="39"/>
      <c r="CX8" s="40">
        <f>IF(SUM(B8:CW8)&lt;&gt;0,AVERAGEIF(B8:CW8,"&lt;&gt;"""),"")</f>
        <v>95.976458333333355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155.435</v>
      </c>
      <c r="AY9" s="43">
        <v>155.435</v>
      </c>
      <c r="AZ9" s="43">
        <v>155.435</v>
      </c>
      <c r="BA9" s="43">
        <v>155.435</v>
      </c>
      <c r="BB9" s="43">
        <v>136.57749999999999</v>
      </c>
      <c r="BC9" s="43">
        <v>136.57749999999999</v>
      </c>
      <c r="BD9" s="43">
        <v>136.57749999999999</v>
      </c>
      <c r="BE9" s="43">
        <v>136.57749999999999</v>
      </c>
      <c r="BF9" s="43">
        <v>117.52</v>
      </c>
      <c r="BG9" s="43">
        <v>117.52</v>
      </c>
      <c r="BH9" s="43">
        <v>117.52</v>
      </c>
      <c r="BI9" s="43">
        <v>117.52</v>
      </c>
      <c r="BJ9" s="43">
        <v>100.4325</v>
      </c>
      <c r="BK9" s="43">
        <v>100.4325</v>
      </c>
      <c r="BL9" s="43">
        <v>100.4325</v>
      </c>
      <c r="BM9" s="43">
        <v>100.4325</v>
      </c>
      <c r="BN9" s="43">
        <v>104.2775</v>
      </c>
      <c r="BO9" s="43">
        <v>104.2775</v>
      </c>
      <c r="BP9" s="43">
        <v>104.2775</v>
      </c>
      <c r="BQ9" s="43">
        <v>104.2775</v>
      </c>
      <c r="BR9" s="43">
        <v>89.92</v>
      </c>
      <c r="BS9" s="43">
        <v>89.92</v>
      </c>
      <c r="BT9" s="43">
        <v>89.92</v>
      </c>
      <c r="BU9" s="43">
        <v>89.92</v>
      </c>
      <c r="BV9" s="43">
        <v>77.465000000000003</v>
      </c>
      <c r="BW9" s="43">
        <v>77.465000000000003</v>
      </c>
      <c r="BX9" s="43">
        <v>77.465000000000003</v>
      </c>
      <c r="BY9" s="43">
        <v>77.465000000000003</v>
      </c>
      <c r="BZ9" s="43">
        <v>84.102500000000006</v>
      </c>
      <c r="CA9" s="43">
        <v>84.102500000000006</v>
      </c>
      <c r="CB9" s="43">
        <v>84.102500000000006</v>
      </c>
      <c r="CC9" s="43">
        <v>84.102500000000006</v>
      </c>
      <c r="CD9" s="43">
        <v>80.987499999999997</v>
      </c>
      <c r="CE9" s="43">
        <v>80.987499999999997</v>
      </c>
      <c r="CF9" s="43">
        <v>80.987499999999997</v>
      </c>
      <c r="CG9" s="43">
        <v>80.987499999999997</v>
      </c>
      <c r="CH9" s="43">
        <v>75.992500000000007</v>
      </c>
      <c r="CI9" s="43">
        <v>75.992500000000007</v>
      </c>
      <c r="CJ9" s="43">
        <v>75.992500000000007</v>
      </c>
      <c r="CK9" s="43">
        <v>75.992500000000007</v>
      </c>
      <c r="CL9" s="43">
        <v>69.924999999999997</v>
      </c>
      <c r="CM9" s="43">
        <v>69.924999999999997</v>
      </c>
      <c r="CN9" s="43">
        <v>69.924999999999997</v>
      </c>
      <c r="CO9" s="43">
        <v>69.924999999999997</v>
      </c>
      <c r="CP9" s="43">
        <v>59.082500000000003</v>
      </c>
      <c r="CQ9" s="43">
        <v>59.082500000000003</v>
      </c>
      <c r="CR9" s="43">
        <v>59.082500000000003</v>
      </c>
      <c r="CS9" s="43">
        <v>59.082500000000003</v>
      </c>
      <c r="CT9" s="44"/>
      <c r="CU9" s="44"/>
      <c r="CV9" s="44"/>
      <c r="CW9" s="45"/>
      <c r="CX9" s="46">
        <f>IF(SUM(B9:CW9)&lt;&gt;0,AVERAGEIF(B9:CW9,"&lt;&gt;"""),"")</f>
        <v>95.976458333333383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4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23.64</v>
      </c>
      <c r="CA13" s="65"/>
      <c r="CB13" s="65"/>
      <c r="CC13" s="65"/>
      <c r="CD13" s="65">
        <v>22.152000000000001</v>
      </c>
      <c r="CE13" s="65"/>
      <c r="CF13" s="65"/>
      <c r="CG13" s="65"/>
      <c r="CH13" s="65">
        <v>3.3159999999999998</v>
      </c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13.277000000000001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12.65</v>
      </c>
      <c r="AY15" s="71">
        <v>12.388</v>
      </c>
      <c r="AZ15" s="71">
        <v>12.231999999999999</v>
      </c>
      <c r="BA15" s="71">
        <v>12</v>
      </c>
      <c r="BB15" s="71">
        <v>17.98</v>
      </c>
      <c r="BC15" s="71">
        <v>23.081</v>
      </c>
      <c r="BD15" s="71">
        <v>12.959</v>
      </c>
      <c r="BE15" s="71">
        <v>18.367999999999999</v>
      </c>
      <c r="BF15" s="71">
        <v>23.733000000000001</v>
      </c>
      <c r="BG15" s="71">
        <v>36.14</v>
      </c>
      <c r="BH15" s="71">
        <v>35.174999999999997</v>
      </c>
      <c r="BI15" s="71">
        <v>34.381</v>
      </c>
      <c r="BJ15" s="71">
        <v>47.533000000000001</v>
      </c>
      <c r="BK15" s="71">
        <v>57.351999999999997</v>
      </c>
      <c r="BL15" s="71">
        <v>64.344999999999999</v>
      </c>
      <c r="BM15" s="71"/>
      <c r="BN15" s="71">
        <v>93.33</v>
      </c>
      <c r="BO15" s="71">
        <v>69.197000000000003</v>
      </c>
      <c r="BP15" s="71">
        <v>30.608000000000001</v>
      </c>
      <c r="BQ15" s="71">
        <v>67.891999999999996</v>
      </c>
      <c r="BR15" s="71">
        <v>10.689</v>
      </c>
      <c r="BS15" s="71"/>
      <c r="BT15" s="71"/>
      <c r="BU15" s="71">
        <v>39.698</v>
      </c>
      <c r="BV15" s="71"/>
      <c r="BW15" s="71">
        <v>38.918999999999997</v>
      </c>
      <c r="BX15" s="71">
        <v>72.89</v>
      </c>
      <c r="BY15" s="71">
        <v>77.135999999999996</v>
      </c>
      <c r="BZ15" s="71">
        <v>51.264000000000003</v>
      </c>
      <c r="CA15" s="71">
        <v>87.813999999999993</v>
      </c>
      <c r="CB15" s="71">
        <v>90.558999999999997</v>
      </c>
      <c r="CC15" s="71">
        <v>92.543000000000006</v>
      </c>
      <c r="CD15" s="71">
        <v>98.828999999999994</v>
      </c>
      <c r="CE15" s="71">
        <v>97.941000000000003</v>
      </c>
      <c r="CF15" s="71">
        <v>106.63</v>
      </c>
      <c r="CG15" s="71">
        <v>106.919</v>
      </c>
      <c r="CH15" s="71">
        <v>96.902000000000001</v>
      </c>
      <c r="CI15" s="71">
        <v>96.343000000000004</v>
      </c>
      <c r="CJ15" s="71">
        <v>104.82299999999999</v>
      </c>
      <c r="CK15" s="71">
        <v>134.46199999999999</v>
      </c>
      <c r="CL15" s="71">
        <v>127.931</v>
      </c>
      <c r="CM15" s="71">
        <v>134.38499999999999</v>
      </c>
      <c r="CN15" s="71">
        <v>157.95599999999999</v>
      </c>
      <c r="CO15" s="71">
        <v>150.03700000000001</v>
      </c>
      <c r="CP15" s="71">
        <v>139.65299999999999</v>
      </c>
      <c r="CQ15" s="71">
        <v>127.06399999999999</v>
      </c>
      <c r="CR15" s="71">
        <v>156.66200000000001</v>
      </c>
      <c r="CS15" s="71">
        <v>185.55500000000001</v>
      </c>
      <c r="CT15" s="72"/>
      <c r="CU15" s="72"/>
      <c r="CV15" s="72"/>
      <c r="CW15" s="73"/>
      <c r="CX15" s="74">
        <f t="array" ref="CX15">SUMPRODUCT(B15:CW15*0.25)</f>
        <v>816.23699999999974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12.65</v>
      </c>
      <c r="AY17" s="77">
        <f t="shared" si="0"/>
        <v>12.388</v>
      </c>
      <c r="AZ17" s="77">
        <f t="shared" si="0"/>
        <v>12.231999999999999</v>
      </c>
      <c r="BA17" s="77">
        <f t="shared" si="0"/>
        <v>12</v>
      </c>
      <c r="BB17" s="77">
        <f t="shared" si="0"/>
        <v>17.98</v>
      </c>
      <c r="BC17" s="77">
        <f t="shared" si="0"/>
        <v>23.081</v>
      </c>
      <c r="BD17" s="77">
        <f t="shared" si="0"/>
        <v>12.959</v>
      </c>
      <c r="BE17" s="77">
        <f t="shared" si="0"/>
        <v>18.367999999999999</v>
      </c>
      <c r="BF17" s="77">
        <f t="shared" si="0"/>
        <v>23.733000000000001</v>
      </c>
      <c r="BG17" s="77">
        <f t="shared" si="0"/>
        <v>36.14</v>
      </c>
      <c r="BH17" s="77">
        <f t="shared" si="0"/>
        <v>35.174999999999997</v>
      </c>
      <c r="BI17" s="77">
        <f t="shared" si="0"/>
        <v>34.381</v>
      </c>
      <c r="BJ17" s="77">
        <f t="shared" si="0"/>
        <v>47.533000000000001</v>
      </c>
      <c r="BK17" s="77">
        <f t="shared" si="0"/>
        <v>61.351999999999997</v>
      </c>
      <c r="BL17" s="77">
        <f t="shared" si="0"/>
        <v>64.344999999999999</v>
      </c>
      <c r="BM17" s="77">
        <f t="shared" si="0"/>
        <v>0</v>
      </c>
      <c r="BN17" s="77">
        <f t="shared" si="0"/>
        <v>93.33</v>
      </c>
      <c r="BO17" s="77">
        <f t="shared" ref="BO17:CW17" si="1">SUM(BO11:BO16)</f>
        <v>69.197000000000003</v>
      </c>
      <c r="BP17" s="77">
        <f t="shared" si="1"/>
        <v>30.608000000000001</v>
      </c>
      <c r="BQ17" s="77">
        <f t="shared" si="1"/>
        <v>67.891999999999996</v>
      </c>
      <c r="BR17" s="77">
        <f t="shared" si="1"/>
        <v>10.689</v>
      </c>
      <c r="BS17" s="77">
        <f t="shared" si="1"/>
        <v>0</v>
      </c>
      <c r="BT17" s="77">
        <f t="shared" si="1"/>
        <v>0</v>
      </c>
      <c r="BU17" s="77">
        <f t="shared" si="1"/>
        <v>39.698</v>
      </c>
      <c r="BV17" s="77">
        <f t="shared" si="1"/>
        <v>0</v>
      </c>
      <c r="BW17" s="77">
        <f t="shared" si="1"/>
        <v>38.918999999999997</v>
      </c>
      <c r="BX17" s="77">
        <f t="shared" si="1"/>
        <v>72.89</v>
      </c>
      <c r="BY17" s="77">
        <f t="shared" si="1"/>
        <v>77.135999999999996</v>
      </c>
      <c r="BZ17" s="77">
        <f t="shared" si="1"/>
        <v>74.903999999999996</v>
      </c>
      <c r="CA17" s="77">
        <f t="shared" si="1"/>
        <v>87.813999999999993</v>
      </c>
      <c r="CB17" s="77">
        <f t="shared" si="1"/>
        <v>90.558999999999997</v>
      </c>
      <c r="CC17" s="77">
        <f t="shared" si="1"/>
        <v>92.543000000000006</v>
      </c>
      <c r="CD17" s="77">
        <f t="shared" si="1"/>
        <v>120.98099999999999</v>
      </c>
      <c r="CE17" s="77">
        <f t="shared" si="1"/>
        <v>97.941000000000003</v>
      </c>
      <c r="CF17" s="77">
        <f t="shared" si="1"/>
        <v>106.63</v>
      </c>
      <c r="CG17" s="77">
        <f t="shared" si="1"/>
        <v>106.919</v>
      </c>
      <c r="CH17" s="77">
        <f t="shared" si="1"/>
        <v>100.218</v>
      </c>
      <c r="CI17" s="77">
        <f t="shared" si="1"/>
        <v>96.343000000000004</v>
      </c>
      <c r="CJ17" s="77">
        <f t="shared" si="1"/>
        <v>104.82299999999999</v>
      </c>
      <c r="CK17" s="77">
        <f t="shared" si="1"/>
        <v>134.46199999999999</v>
      </c>
      <c r="CL17" s="77">
        <f t="shared" si="1"/>
        <v>127.931</v>
      </c>
      <c r="CM17" s="77">
        <f t="shared" si="1"/>
        <v>134.38499999999999</v>
      </c>
      <c r="CN17" s="77">
        <f t="shared" si="1"/>
        <v>157.95599999999999</v>
      </c>
      <c r="CO17" s="77">
        <f t="shared" si="1"/>
        <v>150.03700000000001</v>
      </c>
      <c r="CP17" s="77">
        <f t="shared" si="1"/>
        <v>139.65299999999999</v>
      </c>
      <c r="CQ17" s="77">
        <f t="shared" si="1"/>
        <v>127.06399999999999</v>
      </c>
      <c r="CR17" s="77">
        <f t="shared" si="1"/>
        <v>156.66200000000001</v>
      </c>
      <c r="CS17" s="77">
        <f t="shared" si="1"/>
        <v>185.55500000000001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829.51399999999978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34</v>
      </c>
      <c r="AY21" s="94">
        <v>36</v>
      </c>
      <c r="AZ21" s="94">
        <v>25.9</v>
      </c>
      <c r="BA21" s="94">
        <v>32.6</v>
      </c>
      <c r="BB21" s="94">
        <v>30</v>
      </c>
      <c r="BC21" s="94">
        <v>30</v>
      </c>
      <c r="BD21" s="94">
        <v>30</v>
      </c>
      <c r="BE21" s="94">
        <v>25.1</v>
      </c>
      <c r="BF21" s="94">
        <v>30</v>
      </c>
      <c r="BG21" s="94">
        <v>10</v>
      </c>
      <c r="BH21" s="94">
        <v>30</v>
      </c>
      <c r="BI21" s="94">
        <v>25.1</v>
      </c>
      <c r="BJ21" s="94">
        <v>1.1000000000000001</v>
      </c>
      <c r="BK21" s="94">
        <v>1.3</v>
      </c>
      <c r="BL21" s="94">
        <v>1.4</v>
      </c>
      <c r="BM21" s="94">
        <v>11.4</v>
      </c>
      <c r="BN21" s="94">
        <v>1.4</v>
      </c>
      <c r="BO21" s="94">
        <v>11.4</v>
      </c>
      <c r="BP21" s="94">
        <v>2.4</v>
      </c>
      <c r="BQ21" s="94">
        <v>1.3</v>
      </c>
      <c r="BR21" s="94">
        <v>32.6</v>
      </c>
      <c r="BS21" s="94">
        <v>35.4</v>
      </c>
      <c r="BT21" s="94">
        <v>25</v>
      </c>
      <c r="BU21" s="94">
        <v>5.4</v>
      </c>
      <c r="BV21" s="94">
        <v>12.899999999999999</v>
      </c>
      <c r="BW21" s="94">
        <v>6.3</v>
      </c>
      <c r="BX21" s="94">
        <v>5.3</v>
      </c>
      <c r="BY21" s="94">
        <v>5.4</v>
      </c>
      <c r="BZ21" s="94">
        <v>6.3</v>
      </c>
      <c r="CA21" s="94">
        <v>5.3</v>
      </c>
      <c r="CB21" s="94">
        <v>5.2</v>
      </c>
      <c r="CC21" s="94">
        <v>5.3</v>
      </c>
      <c r="CD21" s="94">
        <v>1.1000000000000001</v>
      </c>
      <c r="CE21" s="94">
        <v>1.1000000000000001</v>
      </c>
      <c r="CF21" s="94">
        <v>1.1000000000000001</v>
      </c>
      <c r="CG21" s="94">
        <v>1</v>
      </c>
      <c r="CH21" s="94">
        <v>1</v>
      </c>
      <c r="CI21" s="94">
        <v>1</v>
      </c>
      <c r="CJ21" s="94">
        <v>1</v>
      </c>
      <c r="CK21" s="94">
        <v>1</v>
      </c>
      <c r="CL21" s="94">
        <v>11</v>
      </c>
      <c r="CM21" s="94">
        <v>1</v>
      </c>
      <c r="CN21" s="94">
        <v>1</v>
      </c>
      <c r="CO21" s="94">
        <v>1</v>
      </c>
      <c r="CP21" s="94">
        <v>1</v>
      </c>
      <c r="CQ21" s="94">
        <v>1</v>
      </c>
      <c r="CR21" s="94">
        <v>1</v>
      </c>
      <c r="CS21" s="94">
        <v>0.9</v>
      </c>
      <c r="CT21" s="95"/>
      <c r="CU21" s="95"/>
      <c r="CV21" s="95"/>
      <c r="CW21" s="96"/>
      <c r="CX21" s="97">
        <f t="array" ref="CX21">SUMPRODUCT(B21:CW21*0.25)</f>
        <v>136.75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1.7</v>
      </c>
      <c r="AY22" s="99">
        <v>1.55</v>
      </c>
      <c r="AZ22" s="99">
        <v>1</v>
      </c>
      <c r="BA22" s="99">
        <v>0.84799999999999998</v>
      </c>
      <c r="BB22" s="99"/>
      <c r="BC22" s="99"/>
      <c r="BD22" s="99">
        <v>2.4590000000000001</v>
      </c>
      <c r="BE22" s="99">
        <v>2.766</v>
      </c>
      <c r="BF22" s="99">
        <v>0.76900000000000002</v>
      </c>
      <c r="BG22" s="99">
        <v>0.77</v>
      </c>
      <c r="BH22" s="99">
        <v>0.76900000000000002</v>
      </c>
      <c r="BI22" s="99">
        <v>2.7690000000000001</v>
      </c>
      <c r="BJ22" s="99">
        <v>3.7810000000000001</v>
      </c>
      <c r="BK22" s="99">
        <v>3.6259999999999999</v>
      </c>
      <c r="BL22" s="99">
        <v>3.4140000000000001</v>
      </c>
      <c r="BM22" s="99">
        <v>3.2570000000000001</v>
      </c>
      <c r="BN22" s="99">
        <v>3.1</v>
      </c>
      <c r="BO22" s="99">
        <v>3.2</v>
      </c>
      <c r="BP22" s="99">
        <v>3.3</v>
      </c>
      <c r="BQ22" s="99">
        <v>3.3</v>
      </c>
      <c r="BR22" s="99">
        <v>9.2859999999999996</v>
      </c>
      <c r="BS22" s="99">
        <v>6.6</v>
      </c>
      <c r="BT22" s="99"/>
      <c r="BU22" s="99">
        <v>6.6</v>
      </c>
      <c r="BV22" s="99">
        <v>6.7</v>
      </c>
      <c r="BW22" s="99">
        <v>6.6</v>
      </c>
      <c r="BX22" s="99">
        <v>6.6</v>
      </c>
      <c r="BY22" s="99">
        <v>6.6</v>
      </c>
      <c r="BZ22" s="99">
        <v>6.6</v>
      </c>
      <c r="CA22" s="99">
        <v>6.6</v>
      </c>
      <c r="CB22" s="99">
        <v>6.5</v>
      </c>
      <c r="CC22" s="99">
        <v>6.5</v>
      </c>
      <c r="CD22" s="99">
        <v>3.1</v>
      </c>
      <c r="CE22" s="99">
        <v>3.1</v>
      </c>
      <c r="CF22" s="99">
        <v>3</v>
      </c>
      <c r="CG22" s="99">
        <v>2.9</v>
      </c>
      <c r="CH22" s="99">
        <v>3.8</v>
      </c>
      <c r="CI22" s="99">
        <v>2.8480000000000003</v>
      </c>
      <c r="CJ22" s="99">
        <v>2.9970000000000003</v>
      </c>
      <c r="CK22" s="99">
        <v>2.899</v>
      </c>
      <c r="CL22" s="99">
        <v>2.9540000000000002</v>
      </c>
      <c r="CM22" s="99">
        <v>2.8540000000000001</v>
      </c>
      <c r="CN22" s="99">
        <v>2.452</v>
      </c>
      <c r="CO22" s="99">
        <v>2.2000000000000002</v>
      </c>
      <c r="CP22" s="99">
        <v>2.2000000000000002</v>
      </c>
      <c r="CQ22" s="99">
        <v>2</v>
      </c>
      <c r="CR22" s="99">
        <v>2</v>
      </c>
      <c r="CS22" s="99">
        <v>2</v>
      </c>
      <c r="CT22" s="100"/>
      <c r="CU22" s="100"/>
      <c r="CV22" s="100"/>
      <c r="CW22" s="96"/>
      <c r="CX22" s="97">
        <f t="array" ref="CX22">SUMPRODUCT(B22:CW22*0.25)</f>
        <v>40.216999999999999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35.700000000000003</v>
      </c>
      <c r="AY27" s="107">
        <f t="shared" si="3"/>
        <v>37.549999999999997</v>
      </c>
      <c r="AZ27" s="107">
        <f t="shared" si="3"/>
        <v>26.9</v>
      </c>
      <c r="BA27" s="107">
        <f t="shared" si="3"/>
        <v>33.448</v>
      </c>
      <c r="BB27" s="107">
        <f t="shared" si="3"/>
        <v>30</v>
      </c>
      <c r="BC27" s="107">
        <f t="shared" si="3"/>
        <v>30</v>
      </c>
      <c r="BD27" s="107">
        <f t="shared" si="3"/>
        <v>32.459000000000003</v>
      </c>
      <c r="BE27" s="107">
        <f t="shared" si="3"/>
        <v>27.866</v>
      </c>
      <c r="BF27" s="107">
        <f t="shared" si="3"/>
        <v>30.768999999999998</v>
      </c>
      <c r="BG27" s="107">
        <f t="shared" si="3"/>
        <v>10.77</v>
      </c>
      <c r="BH27" s="107">
        <f t="shared" si="3"/>
        <v>30.768999999999998</v>
      </c>
      <c r="BI27" s="107">
        <f t="shared" si="3"/>
        <v>27.869</v>
      </c>
      <c r="BJ27" s="107">
        <f t="shared" si="3"/>
        <v>4.8810000000000002</v>
      </c>
      <c r="BK27" s="107">
        <f t="shared" si="3"/>
        <v>4.9260000000000002</v>
      </c>
      <c r="BL27" s="107">
        <f t="shared" si="3"/>
        <v>4.8140000000000001</v>
      </c>
      <c r="BM27" s="107">
        <f t="shared" si="3"/>
        <v>14.657</v>
      </c>
      <c r="BN27" s="107">
        <f t="shared" si="3"/>
        <v>4.5</v>
      </c>
      <c r="BO27" s="107">
        <f t="shared" si="3"/>
        <v>14.600000000000001</v>
      </c>
      <c r="BP27" s="107">
        <f t="shared" si="3"/>
        <v>5.6999999999999993</v>
      </c>
      <c r="BQ27" s="107">
        <f t="shared" si="3"/>
        <v>4.5999999999999996</v>
      </c>
      <c r="BR27" s="107">
        <f t="shared" si="3"/>
        <v>41.886000000000003</v>
      </c>
      <c r="BS27" s="107">
        <f t="shared" si="3"/>
        <v>42</v>
      </c>
      <c r="BT27" s="107">
        <f t="shared" si="3"/>
        <v>25</v>
      </c>
      <c r="BU27" s="107">
        <f t="shared" si="3"/>
        <v>12</v>
      </c>
      <c r="BV27" s="107">
        <f t="shared" si="3"/>
        <v>19.599999999999998</v>
      </c>
      <c r="BW27" s="107">
        <f t="shared" si="3"/>
        <v>12.899999999999999</v>
      </c>
      <c r="BX27" s="107">
        <f t="shared" si="3"/>
        <v>11.899999999999999</v>
      </c>
      <c r="BY27" s="107">
        <f t="shared" si="3"/>
        <v>12</v>
      </c>
      <c r="BZ27" s="107">
        <f t="shared" si="3"/>
        <v>12.899999999999999</v>
      </c>
      <c r="CA27" s="107">
        <f t="shared" si="3"/>
        <v>11.899999999999999</v>
      </c>
      <c r="CB27" s="107">
        <f t="shared" si="3"/>
        <v>11.7</v>
      </c>
      <c r="CC27" s="107">
        <f t="shared" si="3"/>
        <v>11.8</v>
      </c>
      <c r="CD27" s="107">
        <f t="shared" ref="CD27:CW27" si="4">SUM(CD20:CD26)</f>
        <v>4.2</v>
      </c>
      <c r="CE27" s="107">
        <f t="shared" si="4"/>
        <v>4.2</v>
      </c>
      <c r="CF27" s="107">
        <f t="shared" si="4"/>
        <v>4.0999999999999996</v>
      </c>
      <c r="CG27" s="107">
        <f t="shared" si="4"/>
        <v>3.9</v>
      </c>
      <c r="CH27" s="107">
        <f t="shared" si="4"/>
        <v>4.8</v>
      </c>
      <c r="CI27" s="107">
        <f t="shared" si="4"/>
        <v>3.8480000000000003</v>
      </c>
      <c r="CJ27" s="107">
        <f t="shared" si="4"/>
        <v>3.9970000000000003</v>
      </c>
      <c r="CK27" s="107">
        <f t="shared" si="4"/>
        <v>3.899</v>
      </c>
      <c r="CL27" s="107">
        <f t="shared" si="4"/>
        <v>13.954000000000001</v>
      </c>
      <c r="CM27" s="107">
        <f t="shared" si="4"/>
        <v>3.8540000000000001</v>
      </c>
      <c r="CN27" s="107">
        <f t="shared" si="4"/>
        <v>3.452</v>
      </c>
      <c r="CO27" s="107">
        <f t="shared" si="4"/>
        <v>3.2</v>
      </c>
      <c r="CP27" s="107">
        <f t="shared" si="4"/>
        <v>3.2</v>
      </c>
      <c r="CQ27" s="107">
        <f t="shared" si="4"/>
        <v>3</v>
      </c>
      <c r="CR27" s="107">
        <f t="shared" si="4"/>
        <v>3</v>
      </c>
      <c r="CS27" s="107">
        <f t="shared" si="4"/>
        <v>2.9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176.96699999999998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54.271000000000001</v>
      </c>
      <c r="AY31" s="94">
        <v>55.069000000000003</v>
      </c>
      <c r="AZ31" s="94">
        <v>41.552</v>
      </c>
      <c r="BA31" s="94">
        <v>47.258000000000003</v>
      </c>
      <c r="BB31" s="94">
        <v>49.99</v>
      </c>
      <c r="BC31" s="94">
        <v>55.731000000000002</v>
      </c>
      <c r="BD31" s="94">
        <v>49.707999999999998</v>
      </c>
      <c r="BE31" s="94">
        <v>50.334000000000003</v>
      </c>
      <c r="BF31" s="94">
        <v>54.853999999999999</v>
      </c>
      <c r="BG31" s="94">
        <v>51.56</v>
      </c>
      <c r="BH31" s="94">
        <v>72.683999999999997</v>
      </c>
      <c r="BI31" s="94">
        <v>62.25</v>
      </c>
      <c r="BJ31" s="94">
        <v>52.414000000000001</v>
      </c>
      <c r="BK31" s="94">
        <v>66.278000000000006</v>
      </c>
      <c r="BL31" s="94">
        <v>69.159000000000006</v>
      </c>
      <c r="BM31" s="94">
        <v>14.657</v>
      </c>
      <c r="BN31" s="94">
        <v>97.83</v>
      </c>
      <c r="BO31" s="94">
        <v>83.796999999999997</v>
      </c>
      <c r="BP31" s="94">
        <v>36.308</v>
      </c>
      <c r="BQ31" s="94">
        <v>73.831999999999994</v>
      </c>
      <c r="BR31" s="94">
        <v>52.575000000000003</v>
      </c>
      <c r="BS31" s="94">
        <v>42</v>
      </c>
      <c r="BT31" s="94">
        <v>25</v>
      </c>
      <c r="BU31" s="94">
        <v>51.698</v>
      </c>
      <c r="BV31" s="94">
        <v>19.600000000000001</v>
      </c>
      <c r="BW31" s="94">
        <v>51.819000000000003</v>
      </c>
      <c r="BX31" s="94">
        <v>84.79</v>
      </c>
      <c r="BY31" s="94">
        <v>89.135999999999996</v>
      </c>
      <c r="BZ31" s="94">
        <v>87.804000000000002</v>
      </c>
      <c r="CA31" s="94">
        <v>99.713999999999999</v>
      </c>
      <c r="CB31" s="94">
        <v>104.125</v>
      </c>
      <c r="CC31" s="94">
        <v>104.348</v>
      </c>
      <c r="CD31" s="94">
        <v>127.82599999999999</v>
      </c>
      <c r="CE31" s="94">
        <v>102.14100000000001</v>
      </c>
      <c r="CF31" s="94">
        <v>120.04</v>
      </c>
      <c r="CG31" s="94">
        <v>120.779</v>
      </c>
      <c r="CH31" s="94">
        <v>105.018</v>
      </c>
      <c r="CI31" s="94">
        <v>100.191</v>
      </c>
      <c r="CJ31" s="94">
        <v>127.408</v>
      </c>
      <c r="CK31" s="94">
        <v>156.029</v>
      </c>
      <c r="CL31" s="94">
        <v>142.06899999999999</v>
      </c>
      <c r="CM31" s="94">
        <v>139.47300000000001</v>
      </c>
      <c r="CN31" s="94">
        <v>187.43600000000001</v>
      </c>
      <c r="CO31" s="94">
        <v>180.08500000000001</v>
      </c>
      <c r="CP31" s="94">
        <v>160.30000000000001</v>
      </c>
      <c r="CQ31" s="94">
        <v>130.06399999999999</v>
      </c>
      <c r="CR31" s="94">
        <v>174.43700000000001</v>
      </c>
      <c r="CS31" s="94">
        <v>205.66499999999999</v>
      </c>
      <c r="CT31" s="95"/>
      <c r="CU31" s="95"/>
      <c r="CV31" s="95"/>
      <c r="CW31" s="96"/>
      <c r="CX31" s="97">
        <f t="array" ref="CX31">SUMPRODUCT(B31:CW31*0.25)</f>
        <v>1057.7764999999999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54.271000000000001</v>
      </c>
      <c r="AY33" s="77">
        <f t="shared" si="5"/>
        <v>55.069000000000003</v>
      </c>
      <c r="AZ33" s="77">
        <f t="shared" si="5"/>
        <v>41.552</v>
      </c>
      <c r="BA33" s="77">
        <f t="shared" si="5"/>
        <v>47.258000000000003</v>
      </c>
      <c r="BB33" s="77">
        <f t="shared" si="5"/>
        <v>49.99</v>
      </c>
      <c r="BC33" s="77">
        <f t="shared" si="5"/>
        <v>55.731000000000002</v>
      </c>
      <c r="BD33" s="77">
        <f t="shared" si="5"/>
        <v>49.707999999999998</v>
      </c>
      <c r="BE33" s="77">
        <f t="shared" si="5"/>
        <v>50.334000000000003</v>
      </c>
      <c r="BF33" s="77">
        <f t="shared" si="5"/>
        <v>54.853999999999999</v>
      </c>
      <c r="BG33" s="77">
        <f t="shared" si="5"/>
        <v>51.56</v>
      </c>
      <c r="BH33" s="77">
        <f t="shared" si="5"/>
        <v>72.683999999999997</v>
      </c>
      <c r="BI33" s="77">
        <f t="shared" si="5"/>
        <v>62.25</v>
      </c>
      <c r="BJ33" s="77">
        <f t="shared" si="5"/>
        <v>52.414000000000001</v>
      </c>
      <c r="BK33" s="77">
        <f t="shared" si="5"/>
        <v>66.278000000000006</v>
      </c>
      <c r="BL33" s="77">
        <f t="shared" si="5"/>
        <v>69.159000000000006</v>
      </c>
      <c r="BM33" s="77">
        <f t="shared" si="5"/>
        <v>14.657</v>
      </c>
      <c r="BN33" s="77">
        <f t="shared" si="5"/>
        <v>97.83</v>
      </c>
      <c r="BO33" s="77">
        <f t="shared" ref="BO33:CW33" si="6">SUM(BO30:BO32)</f>
        <v>83.796999999999997</v>
      </c>
      <c r="BP33" s="77">
        <f t="shared" si="6"/>
        <v>36.308</v>
      </c>
      <c r="BQ33" s="77">
        <f t="shared" si="6"/>
        <v>73.831999999999994</v>
      </c>
      <c r="BR33" s="77">
        <f t="shared" si="6"/>
        <v>52.575000000000003</v>
      </c>
      <c r="BS33" s="77">
        <f t="shared" si="6"/>
        <v>42</v>
      </c>
      <c r="BT33" s="77">
        <f t="shared" si="6"/>
        <v>25</v>
      </c>
      <c r="BU33" s="77">
        <f t="shared" si="6"/>
        <v>51.698</v>
      </c>
      <c r="BV33" s="77">
        <f t="shared" si="6"/>
        <v>19.600000000000001</v>
      </c>
      <c r="BW33" s="77">
        <f t="shared" si="6"/>
        <v>51.819000000000003</v>
      </c>
      <c r="BX33" s="77">
        <f t="shared" si="6"/>
        <v>84.79</v>
      </c>
      <c r="BY33" s="77">
        <f t="shared" si="6"/>
        <v>89.135999999999996</v>
      </c>
      <c r="BZ33" s="77">
        <f t="shared" si="6"/>
        <v>87.804000000000002</v>
      </c>
      <c r="CA33" s="77">
        <f t="shared" si="6"/>
        <v>99.713999999999999</v>
      </c>
      <c r="CB33" s="77">
        <f t="shared" si="6"/>
        <v>104.125</v>
      </c>
      <c r="CC33" s="77">
        <f t="shared" si="6"/>
        <v>104.348</v>
      </c>
      <c r="CD33" s="77">
        <f t="shared" si="6"/>
        <v>127.82599999999999</v>
      </c>
      <c r="CE33" s="77">
        <f t="shared" si="6"/>
        <v>102.14100000000001</v>
      </c>
      <c r="CF33" s="77">
        <f t="shared" si="6"/>
        <v>120.04</v>
      </c>
      <c r="CG33" s="77">
        <f t="shared" si="6"/>
        <v>120.779</v>
      </c>
      <c r="CH33" s="77">
        <f t="shared" si="6"/>
        <v>105.018</v>
      </c>
      <c r="CI33" s="77">
        <f t="shared" si="6"/>
        <v>100.191</v>
      </c>
      <c r="CJ33" s="77">
        <f t="shared" si="6"/>
        <v>127.408</v>
      </c>
      <c r="CK33" s="77">
        <f t="shared" si="6"/>
        <v>156.029</v>
      </c>
      <c r="CL33" s="77">
        <f t="shared" si="6"/>
        <v>142.06899999999999</v>
      </c>
      <c r="CM33" s="77">
        <f t="shared" si="6"/>
        <v>139.47300000000001</v>
      </c>
      <c r="CN33" s="77">
        <f t="shared" si="6"/>
        <v>187.43600000000001</v>
      </c>
      <c r="CO33" s="77">
        <f t="shared" si="6"/>
        <v>180.08500000000001</v>
      </c>
      <c r="CP33" s="77">
        <f t="shared" si="6"/>
        <v>160.30000000000001</v>
      </c>
      <c r="CQ33" s="77">
        <f t="shared" si="6"/>
        <v>130.06399999999999</v>
      </c>
      <c r="CR33" s="77">
        <f t="shared" si="6"/>
        <v>174.43700000000001</v>
      </c>
      <c r="CS33" s="77">
        <f t="shared" si="6"/>
        <v>205.66499999999999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1057.7764999999999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6.3</v>
      </c>
      <c r="AZ38" s="120">
        <v>41.4</v>
      </c>
      <c r="BA38" s="120">
        <v>33.700000000000003</v>
      </c>
      <c r="BB38" s="120">
        <v>4.4000000000000004</v>
      </c>
      <c r="BC38" s="120"/>
      <c r="BD38" s="120">
        <v>12.9</v>
      </c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24.675000000000004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36</v>
      </c>
      <c r="BO40" s="120">
        <v>36</v>
      </c>
      <c r="BP40" s="120">
        <v>36</v>
      </c>
      <c r="BQ40" s="120">
        <v>36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6.3</v>
      </c>
      <c r="AZ41" s="107">
        <f t="shared" si="7"/>
        <v>41.4</v>
      </c>
      <c r="BA41" s="107">
        <f t="shared" si="7"/>
        <v>33.700000000000003</v>
      </c>
      <c r="BB41" s="107">
        <f t="shared" si="7"/>
        <v>4.4000000000000004</v>
      </c>
      <c r="BC41" s="107">
        <f t="shared" si="7"/>
        <v>0</v>
      </c>
      <c r="BD41" s="107">
        <f t="shared" si="7"/>
        <v>12.9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36</v>
      </c>
      <c r="BO41" s="107">
        <f t="shared" ref="BO41:CW41" si="8">SUM(BO36:BO40)</f>
        <v>36</v>
      </c>
      <c r="BP41" s="107">
        <f t="shared" si="8"/>
        <v>36</v>
      </c>
      <c r="BQ41" s="107">
        <f t="shared" si="8"/>
        <v>36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60.675000000000004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6.3</v>
      </c>
      <c r="AZ46" s="120">
        <v>41.4</v>
      </c>
      <c r="BA46" s="120">
        <v>33.700000000000003</v>
      </c>
      <c r="BB46" s="120">
        <v>4.4000000000000004</v>
      </c>
      <c r="BC46" s="120"/>
      <c r="BD46" s="120">
        <v>12.9</v>
      </c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24.675000000000004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36</v>
      </c>
      <c r="BO48" s="120">
        <v>36</v>
      </c>
      <c r="BP48" s="120">
        <v>36</v>
      </c>
      <c r="BQ48" s="120">
        <v>36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6.3</v>
      </c>
      <c r="AZ50" s="107">
        <f t="shared" si="9"/>
        <v>41.4</v>
      </c>
      <c r="BA50" s="107">
        <f t="shared" si="9"/>
        <v>33.700000000000003</v>
      </c>
      <c r="BB50" s="107">
        <f t="shared" si="9"/>
        <v>4.4000000000000004</v>
      </c>
      <c r="BC50" s="107">
        <f t="shared" si="9"/>
        <v>0</v>
      </c>
      <c r="BD50" s="107">
        <f t="shared" si="9"/>
        <v>12.9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36</v>
      </c>
      <c r="BO50" s="107">
        <f t="shared" ref="BO50:CW50" si="10">SUM(BO44:BO49)</f>
        <v>36</v>
      </c>
      <c r="BP50" s="107">
        <f t="shared" si="10"/>
        <v>36</v>
      </c>
      <c r="BQ50" s="107">
        <f t="shared" si="10"/>
        <v>36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60.675000000000004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48.35</v>
      </c>
      <c r="AY53" s="107">
        <f t="shared" si="13"/>
        <v>56.237999999999992</v>
      </c>
      <c r="AZ53" s="107">
        <f t="shared" si="13"/>
        <v>80.531999999999996</v>
      </c>
      <c r="BA53" s="107">
        <f t="shared" si="13"/>
        <v>79.147999999999996</v>
      </c>
      <c r="BB53" s="107">
        <f t="shared" si="13"/>
        <v>52.38</v>
      </c>
      <c r="BC53" s="107">
        <f t="shared" si="13"/>
        <v>53.081000000000003</v>
      </c>
      <c r="BD53" s="107">
        <f t="shared" si="13"/>
        <v>58.318000000000005</v>
      </c>
      <c r="BE53" s="107">
        <f t="shared" si="13"/>
        <v>46.233999999999995</v>
      </c>
      <c r="BF53" s="107">
        <f t="shared" si="13"/>
        <v>54.501999999999995</v>
      </c>
      <c r="BG53" s="107">
        <f t="shared" si="13"/>
        <v>46.91</v>
      </c>
      <c r="BH53" s="107">
        <f t="shared" si="13"/>
        <v>65.943999999999988</v>
      </c>
      <c r="BI53" s="107">
        <f t="shared" si="13"/>
        <v>62.25</v>
      </c>
      <c r="BJ53" s="107">
        <f t="shared" si="13"/>
        <v>52.414000000000001</v>
      </c>
      <c r="BK53" s="107">
        <f t="shared" si="13"/>
        <v>66.277999999999992</v>
      </c>
      <c r="BL53" s="107">
        <f t="shared" si="13"/>
        <v>69.158999999999992</v>
      </c>
      <c r="BM53" s="107">
        <f t="shared" si="13"/>
        <v>14.657</v>
      </c>
      <c r="BN53" s="107">
        <f t="shared" si="13"/>
        <v>133.82999999999998</v>
      </c>
      <c r="BO53" s="107">
        <f t="shared" ref="BO53:CX53" si="14">BO17+BO27+BO41</f>
        <v>119.797</v>
      </c>
      <c r="BP53" s="107">
        <f t="shared" si="14"/>
        <v>72.307999999999993</v>
      </c>
      <c r="BQ53" s="107">
        <f t="shared" si="14"/>
        <v>108.49199999999999</v>
      </c>
      <c r="BR53" s="107">
        <f t="shared" si="14"/>
        <v>52.575000000000003</v>
      </c>
      <c r="BS53" s="107">
        <f t="shared" si="14"/>
        <v>42</v>
      </c>
      <c r="BT53" s="107">
        <f t="shared" si="14"/>
        <v>25</v>
      </c>
      <c r="BU53" s="107">
        <f t="shared" si="14"/>
        <v>51.698</v>
      </c>
      <c r="BV53" s="107">
        <f t="shared" si="14"/>
        <v>19.599999999999998</v>
      </c>
      <c r="BW53" s="107">
        <f t="shared" si="14"/>
        <v>51.818999999999996</v>
      </c>
      <c r="BX53" s="107">
        <f t="shared" si="14"/>
        <v>84.789999999999992</v>
      </c>
      <c r="BY53" s="107">
        <f t="shared" si="14"/>
        <v>89.135999999999996</v>
      </c>
      <c r="BZ53" s="107">
        <f t="shared" si="14"/>
        <v>87.804000000000002</v>
      </c>
      <c r="CA53" s="107">
        <f t="shared" si="14"/>
        <v>99.713999999999999</v>
      </c>
      <c r="CB53" s="107">
        <f t="shared" si="14"/>
        <v>102.259</v>
      </c>
      <c r="CC53" s="107">
        <f t="shared" si="14"/>
        <v>104.343</v>
      </c>
      <c r="CD53" s="107">
        <f t="shared" si="14"/>
        <v>125.181</v>
      </c>
      <c r="CE53" s="107">
        <f t="shared" si="14"/>
        <v>102.14100000000001</v>
      </c>
      <c r="CF53" s="107">
        <f t="shared" si="14"/>
        <v>110.72999999999999</v>
      </c>
      <c r="CG53" s="107">
        <f t="shared" si="14"/>
        <v>110.819</v>
      </c>
      <c r="CH53" s="107">
        <f t="shared" si="14"/>
        <v>105.018</v>
      </c>
      <c r="CI53" s="107">
        <f t="shared" si="14"/>
        <v>100.191</v>
      </c>
      <c r="CJ53" s="107">
        <f t="shared" si="14"/>
        <v>108.82</v>
      </c>
      <c r="CK53" s="107">
        <f t="shared" si="14"/>
        <v>138.36099999999999</v>
      </c>
      <c r="CL53" s="107">
        <f t="shared" si="14"/>
        <v>141.88499999999999</v>
      </c>
      <c r="CM53" s="107">
        <f t="shared" si="14"/>
        <v>138.239</v>
      </c>
      <c r="CN53" s="107">
        <f t="shared" si="14"/>
        <v>161.40799999999999</v>
      </c>
      <c r="CO53" s="107">
        <f t="shared" si="14"/>
        <v>153.23699999999999</v>
      </c>
      <c r="CP53" s="107">
        <f t="shared" si="14"/>
        <v>142.85299999999998</v>
      </c>
      <c r="CQ53" s="107">
        <f t="shared" si="14"/>
        <v>130.06399999999999</v>
      </c>
      <c r="CR53" s="107">
        <f t="shared" si="14"/>
        <v>159.66200000000001</v>
      </c>
      <c r="CS53" s="107">
        <f t="shared" si="14"/>
        <v>188.45500000000001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1067.1559999999997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54.271000000000001</v>
      </c>
      <c r="AY5" s="25">
        <v>61.335000000000001</v>
      </c>
      <c r="AZ5" s="25">
        <v>82.951999999999998</v>
      </c>
      <c r="BA5" s="25">
        <v>80.957999999999998</v>
      </c>
      <c r="BB5" s="25">
        <v>54.436</v>
      </c>
      <c r="BC5" s="25">
        <v>55.731000000000002</v>
      </c>
      <c r="BD5" s="25">
        <v>62.610999999999997</v>
      </c>
      <c r="BE5" s="25">
        <v>50.334000000000003</v>
      </c>
      <c r="BF5" s="25">
        <v>54.853999999999999</v>
      </c>
      <c r="BG5" s="25">
        <v>51.56</v>
      </c>
      <c r="BH5" s="25">
        <v>72.683999999999997</v>
      </c>
      <c r="BI5" s="25">
        <v>62.25</v>
      </c>
      <c r="BJ5" s="25">
        <v>52.454000000000001</v>
      </c>
      <c r="BK5" s="25">
        <v>66.259</v>
      </c>
      <c r="BL5" s="25">
        <v>69.111999999999995</v>
      </c>
      <c r="BM5" s="25">
        <v>14.682</v>
      </c>
      <c r="BN5" s="25">
        <v>133.84</v>
      </c>
      <c r="BO5" s="25">
        <v>119.75700000000001</v>
      </c>
      <c r="BP5" s="25">
        <v>72.308000000000007</v>
      </c>
      <c r="BQ5" s="25">
        <v>109.815</v>
      </c>
      <c r="BR5" s="25">
        <v>52.575000000000003</v>
      </c>
      <c r="BS5" s="25">
        <v>42</v>
      </c>
      <c r="BT5" s="25">
        <v>24.966000000000001</v>
      </c>
      <c r="BU5" s="25">
        <v>51.698</v>
      </c>
      <c r="BV5" s="25">
        <v>19.553000000000001</v>
      </c>
      <c r="BW5" s="25">
        <v>51.819000000000003</v>
      </c>
      <c r="BX5" s="25">
        <v>84.825000000000003</v>
      </c>
      <c r="BY5" s="25">
        <v>89.138000000000005</v>
      </c>
      <c r="BZ5" s="25">
        <v>87.804000000000002</v>
      </c>
      <c r="CA5" s="25">
        <v>99.727000000000004</v>
      </c>
      <c r="CB5" s="25">
        <v>104.163</v>
      </c>
      <c r="CC5" s="25">
        <v>104.371</v>
      </c>
      <c r="CD5" s="25">
        <v>127.84699999999999</v>
      </c>
      <c r="CE5" s="25">
        <v>102.163</v>
      </c>
      <c r="CF5" s="25">
        <v>120.044</v>
      </c>
      <c r="CG5" s="25">
        <v>120.77500000000001</v>
      </c>
      <c r="CH5" s="25">
        <v>105</v>
      </c>
      <c r="CI5" s="25">
        <v>100.182</v>
      </c>
      <c r="CJ5" s="25">
        <v>127.4</v>
      </c>
      <c r="CK5" s="25">
        <v>156.00200000000001</v>
      </c>
      <c r="CL5" s="25">
        <v>142.1</v>
      </c>
      <c r="CM5" s="25">
        <v>139.45400000000001</v>
      </c>
      <c r="CN5" s="25">
        <v>187.4</v>
      </c>
      <c r="CO5" s="25">
        <v>180.08799999999999</v>
      </c>
      <c r="CP5" s="25">
        <v>160.261</v>
      </c>
      <c r="CQ5" s="25">
        <v>130.03</v>
      </c>
      <c r="CR5" s="25">
        <v>174.4</v>
      </c>
      <c r="CS5" s="25">
        <v>205.63800000000001</v>
      </c>
      <c r="CT5" s="26"/>
      <c r="CU5" s="26"/>
      <c r="CV5" s="26"/>
      <c r="CW5" s="27"/>
      <c r="CX5" s="28">
        <f t="array" ref="CX5">SUMPRODUCT(B5:CW5*0.25)</f>
        <v>1118.4065000000001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162.4</v>
      </c>
      <c r="AY8" s="37">
        <v>153.65</v>
      </c>
      <c r="AZ8" s="37">
        <v>153.29</v>
      </c>
      <c r="BA8" s="37">
        <v>152.4</v>
      </c>
      <c r="BB8" s="37">
        <v>138.01</v>
      </c>
      <c r="BC8" s="37">
        <v>136.69999999999999</v>
      </c>
      <c r="BD8" s="37">
        <v>135.11000000000001</v>
      </c>
      <c r="BE8" s="37">
        <v>136.49</v>
      </c>
      <c r="BF8" s="37">
        <v>116.46</v>
      </c>
      <c r="BG8" s="37">
        <v>118.7</v>
      </c>
      <c r="BH8" s="37">
        <v>126.47</v>
      </c>
      <c r="BI8" s="37">
        <v>108.45</v>
      </c>
      <c r="BJ8" s="37">
        <v>91.1</v>
      </c>
      <c r="BK8" s="37">
        <v>100.15</v>
      </c>
      <c r="BL8" s="37">
        <v>106</v>
      </c>
      <c r="BM8" s="37">
        <v>104.48</v>
      </c>
      <c r="BN8" s="37">
        <v>104.96</v>
      </c>
      <c r="BO8" s="37">
        <v>109.1</v>
      </c>
      <c r="BP8" s="37">
        <v>102.38</v>
      </c>
      <c r="BQ8" s="37">
        <v>100.67</v>
      </c>
      <c r="BR8" s="37">
        <v>103.35</v>
      </c>
      <c r="BS8" s="37">
        <v>95.59</v>
      </c>
      <c r="BT8" s="37">
        <v>76.790000000000006</v>
      </c>
      <c r="BU8" s="37">
        <v>83.95</v>
      </c>
      <c r="BV8" s="37">
        <v>75.31</v>
      </c>
      <c r="BW8" s="37">
        <v>76.239999999999995</v>
      </c>
      <c r="BX8" s="37">
        <v>80.55</v>
      </c>
      <c r="BY8" s="37">
        <v>77.760000000000005</v>
      </c>
      <c r="BZ8" s="37">
        <v>83.82</v>
      </c>
      <c r="CA8" s="37">
        <v>82.05</v>
      </c>
      <c r="CB8" s="37">
        <v>86.41</v>
      </c>
      <c r="CC8" s="37">
        <v>84.13</v>
      </c>
      <c r="CD8" s="37">
        <v>85.19</v>
      </c>
      <c r="CE8" s="37">
        <v>81.59</v>
      </c>
      <c r="CF8" s="37">
        <v>80.14</v>
      </c>
      <c r="CG8" s="37">
        <v>77.03</v>
      </c>
      <c r="CH8" s="37">
        <v>79</v>
      </c>
      <c r="CI8" s="37">
        <v>77.86</v>
      </c>
      <c r="CJ8" s="37">
        <v>77.33</v>
      </c>
      <c r="CK8" s="37">
        <v>69.78</v>
      </c>
      <c r="CL8" s="37">
        <v>74.400000000000006</v>
      </c>
      <c r="CM8" s="37">
        <v>69.61</v>
      </c>
      <c r="CN8" s="37">
        <v>69.31</v>
      </c>
      <c r="CO8" s="37">
        <v>66.38</v>
      </c>
      <c r="CP8" s="37">
        <v>64.680000000000007</v>
      </c>
      <c r="CQ8" s="37">
        <v>61.36</v>
      </c>
      <c r="CR8" s="37">
        <v>58.93</v>
      </c>
      <c r="CS8" s="37">
        <v>51.36</v>
      </c>
      <c r="CT8" s="38"/>
      <c r="CU8" s="38"/>
      <c r="CV8" s="38"/>
      <c r="CW8" s="39"/>
      <c r="CX8" s="40">
        <f>IF(SUM(B8:CW8)&lt;&gt;0,AVERAGEIF(B8:CW8,"&lt;&gt;"""),"")</f>
        <v>95.976458333333355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155.435</v>
      </c>
      <c r="AY9" s="43">
        <v>155.435</v>
      </c>
      <c r="AZ9" s="43">
        <v>155.435</v>
      </c>
      <c r="BA9" s="43">
        <v>155.435</v>
      </c>
      <c r="BB9" s="43">
        <v>136.57749999999999</v>
      </c>
      <c r="BC9" s="43">
        <v>136.57749999999999</v>
      </c>
      <c r="BD9" s="43">
        <v>136.57749999999999</v>
      </c>
      <c r="BE9" s="43">
        <v>136.57749999999999</v>
      </c>
      <c r="BF9" s="43">
        <v>117.52</v>
      </c>
      <c r="BG9" s="43">
        <v>117.52</v>
      </c>
      <c r="BH9" s="43">
        <v>117.52</v>
      </c>
      <c r="BI9" s="43">
        <v>117.52</v>
      </c>
      <c r="BJ9" s="43">
        <v>100.4325</v>
      </c>
      <c r="BK9" s="43">
        <v>100.4325</v>
      </c>
      <c r="BL9" s="43">
        <v>100.4325</v>
      </c>
      <c r="BM9" s="43">
        <v>100.4325</v>
      </c>
      <c r="BN9" s="43">
        <v>104.2775</v>
      </c>
      <c r="BO9" s="43">
        <v>104.2775</v>
      </c>
      <c r="BP9" s="43">
        <v>104.2775</v>
      </c>
      <c r="BQ9" s="43">
        <v>104.2775</v>
      </c>
      <c r="BR9" s="43">
        <v>89.92</v>
      </c>
      <c r="BS9" s="43">
        <v>89.92</v>
      </c>
      <c r="BT9" s="43">
        <v>89.92</v>
      </c>
      <c r="BU9" s="43">
        <v>89.92</v>
      </c>
      <c r="BV9" s="43">
        <v>77.465000000000003</v>
      </c>
      <c r="BW9" s="43">
        <v>77.465000000000003</v>
      </c>
      <c r="BX9" s="43">
        <v>77.465000000000003</v>
      </c>
      <c r="BY9" s="43">
        <v>77.465000000000003</v>
      </c>
      <c r="BZ9" s="43">
        <v>84.102500000000006</v>
      </c>
      <c r="CA9" s="43">
        <v>84.102500000000006</v>
      </c>
      <c r="CB9" s="43">
        <v>84.102500000000006</v>
      </c>
      <c r="CC9" s="43">
        <v>84.102500000000006</v>
      </c>
      <c r="CD9" s="43">
        <v>80.987499999999997</v>
      </c>
      <c r="CE9" s="43">
        <v>80.987499999999997</v>
      </c>
      <c r="CF9" s="43">
        <v>80.987499999999997</v>
      </c>
      <c r="CG9" s="43">
        <v>80.987499999999997</v>
      </c>
      <c r="CH9" s="43">
        <v>75.992500000000007</v>
      </c>
      <c r="CI9" s="43">
        <v>75.992500000000007</v>
      </c>
      <c r="CJ9" s="43">
        <v>75.992500000000007</v>
      </c>
      <c r="CK9" s="43">
        <v>75.992500000000007</v>
      </c>
      <c r="CL9" s="43">
        <v>69.924999999999997</v>
      </c>
      <c r="CM9" s="43">
        <v>69.924999999999997</v>
      </c>
      <c r="CN9" s="43">
        <v>69.924999999999997</v>
      </c>
      <c r="CO9" s="43">
        <v>69.924999999999997</v>
      </c>
      <c r="CP9" s="43">
        <v>59.082500000000003</v>
      </c>
      <c r="CQ9" s="43">
        <v>59.082500000000003</v>
      </c>
      <c r="CR9" s="43">
        <v>59.082500000000003</v>
      </c>
      <c r="CS9" s="43">
        <v>59.082500000000003</v>
      </c>
      <c r="CT9" s="44"/>
      <c r="CU9" s="44"/>
      <c r="CV9" s="44"/>
      <c r="CW9" s="45"/>
      <c r="CX9" s="46">
        <f>IF(SUM(B9:CW9)&lt;&gt;0,AVERAGEIF(B9:CW9,"&lt;&gt;"""),"")</f>
        <v>95.976458333333383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12.026999999999999</v>
      </c>
      <c r="AY15" s="71">
        <v>7.0750000000000002</v>
      </c>
      <c r="AZ15" s="71">
        <v>18.41</v>
      </c>
      <c r="BA15" s="71">
        <v>16.794</v>
      </c>
      <c r="BB15" s="71">
        <v>1.6140000000000001</v>
      </c>
      <c r="BC15" s="71">
        <v>3.0009999999999999</v>
      </c>
      <c r="BD15" s="71">
        <v>5.8449999999999998</v>
      </c>
      <c r="BE15" s="71">
        <v>4.2169999999999996</v>
      </c>
      <c r="BF15" s="71">
        <v>8.5299999999999994</v>
      </c>
      <c r="BG15" s="71">
        <v>5.0999999999999996</v>
      </c>
      <c r="BH15" s="71">
        <v>3.4</v>
      </c>
      <c r="BI15" s="71">
        <v>2.4</v>
      </c>
      <c r="BJ15" s="71">
        <v>11.147</v>
      </c>
      <c r="BK15" s="71">
        <v>8.2789999999999999</v>
      </c>
      <c r="BL15" s="71">
        <v>8.07</v>
      </c>
      <c r="BM15" s="71">
        <v>1.1120000000000001</v>
      </c>
      <c r="BN15" s="71">
        <v>1.4</v>
      </c>
      <c r="BO15" s="71">
        <v>1.3</v>
      </c>
      <c r="BP15" s="71">
        <v>0.9</v>
      </c>
      <c r="BQ15" s="71">
        <v>0.2</v>
      </c>
      <c r="BR15" s="71">
        <v>2.5750000000000002</v>
      </c>
      <c r="BS15" s="71">
        <v>1.155</v>
      </c>
      <c r="BT15" s="71">
        <v>0.41</v>
      </c>
      <c r="BU15" s="71">
        <v>4.1000000000000002E-2</v>
      </c>
      <c r="BV15" s="71">
        <v>7.3449999999999998</v>
      </c>
      <c r="BW15" s="71">
        <v>5.6630000000000003</v>
      </c>
      <c r="BX15" s="71"/>
      <c r="BY15" s="71"/>
      <c r="BZ15" s="71"/>
      <c r="CA15" s="71"/>
      <c r="CB15" s="71"/>
      <c r="CC15" s="71"/>
      <c r="CD15" s="71"/>
      <c r="CE15" s="71"/>
      <c r="CF15" s="71">
        <v>1.2470000000000001</v>
      </c>
      <c r="CG15" s="71">
        <v>1.526</v>
      </c>
      <c r="CH15" s="71"/>
      <c r="CI15" s="71">
        <v>8.2000000000000003E-2</v>
      </c>
      <c r="CJ15" s="71"/>
      <c r="CK15" s="71">
        <v>1.002</v>
      </c>
      <c r="CL15" s="71"/>
      <c r="CM15" s="71"/>
      <c r="CN15" s="71"/>
      <c r="CO15" s="71">
        <v>0.58599999999999997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35.613250000000015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12.026999999999999</v>
      </c>
      <c r="AY17" s="77">
        <f t="shared" si="0"/>
        <v>7.0750000000000002</v>
      </c>
      <c r="AZ17" s="77">
        <f t="shared" si="0"/>
        <v>18.41</v>
      </c>
      <c r="BA17" s="77">
        <f t="shared" si="0"/>
        <v>16.794</v>
      </c>
      <c r="BB17" s="77">
        <f t="shared" si="0"/>
        <v>1.6140000000000001</v>
      </c>
      <c r="BC17" s="77">
        <f t="shared" si="0"/>
        <v>3.0009999999999999</v>
      </c>
      <c r="BD17" s="77">
        <f t="shared" si="0"/>
        <v>5.8449999999999998</v>
      </c>
      <c r="BE17" s="77">
        <f t="shared" si="0"/>
        <v>4.2169999999999996</v>
      </c>
      <c r="BF17" s="77">
        <f t="shared" si="0"/>
        <v>8.5299999999999994</v>
      </c>
      <c r="BG17" s="77">
        <f t="shared" si="0"/>
        <v>5.0999999999999996</v>
      </c>
      <c r="BH17" s="77">
        <f t="shared" si="0"/>
        <v>3.4</v>
      </c>
      <c r="BI17" s="77">
        <f t="shared" si="0"/>
        <v>2.4</v>
      </c>
      <c r="BJ17" s="77">
        <f t="shared" si="0"/>
        <v>11.147</v>
      </c>
      <c r="BK17" s="77">
        <f t="shared" si="0"/>
        <v>8.2789999999999999</v>
      </c>
      <c r="BL17" s="77">
        <f t="shared" si="0"/>
        <v>8.07</v>
      </c>
      <c r="BM17" s="77">
        <f t="shared" si="0"/>
        <v>1.1120000000000001</v>
      </c>
      <c r="BN17" s="77">
        <f t="shared" si="0"/>
        <v>1.4</v>
      </c>
      <c r="BO17" s="77">
        <f t="shared" ref="BO17:CW17" si="1">SUM(BO11:BO16)</f>
        <v>1.3</v>
      </c>
      <c r="BP17" s="77">
        <f t="shared" si="1"/>
        <v>0.9</v>
      </c>
      <c r="BQ17" s="77">
        <f t="shared" si="1"/>
        <v>0.2</v>
      </c>
      <c r="BR17" s="77">
        <f t="shared" si="1"/>
        <v>2.5750000000000002</v>
      </c>
      <c r="BS17" s="77">
        <f t="shared" si="1"/>
        <v>1.155</v>
      </c>
      <c r="BT17" s="77">
        <f t="shared" si="1"/>
        <v>0.41</v>
      </c>
      <c r="BU17" s="77">
        <f t="shared" si="1"/>
        <v>4.1000000000000002E-2</v>
      </c>
      <c r="BV17" s="77">
        <f t="shared" si="1"/>
        <v>7.3449999999999998</v>
      </c>
      <c r="BW17" s="77">
        <f t="shared" si="1"/>
        <v>5.6630000000000003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1.2470000000000001</v>
      </c>
      <c r="CG17" s="77">
        <f t="shared" si="1"/>
        <v>1.526</v>
      </c>
      <c r="CH17" s="77">
        <f t="shared" si="1"/>
        <v>0</v>
      </c>
      <c r="CI17" s="77">
        <f t="shared" si="1"/>
        <v>8.2000000000000003E-2</v>
      </c>
      <c r="CJ17" s="77">
        <f t="shared" si="1"/>
        <v>0</v>
      </c>
      <c r="CK17" s="77">
        <f t="shared" si="1"/>
        <v>1.002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0.58599999999999997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35.613250000000015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0.1</v>
      </c>
      <c r="BC21" s="94"/>
      <c r="BD21" s="94"/>
      <c r="BE21" s="94"/>
      <c r="BF21" s="94"/>
      <c r="BG21" s="94"/>
      <c r="BH21" s="94">
        <v>0.2</v>
      </c>
      <c r="BI21" s="94"/>
      <c r="BJ21" s="94"/>
      <c r="BK21" s="94"/>
      <c r="BL21" s="94"/>
      <c r="BM21" s="94"/>
      <c r="BN21" s="94"/>
      <c r="BO21" s="94"/>
      <c r="BP21" s="94"/>
      <c r="BQ21" s="94">
        <v>0.5</v>
      </c>
      <c r="BR21" s="94"/>
      <c r="BS21" s="94">
        <v>0.70499999999999996</v>
      </c>
      <c r="BT21" s="94">
        <v>5</v>
      </c>
      <c r="BU21" s="94"/>
      <c r="BV21" s="94">
        <v>5</v>
      </c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2.8762499999999998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11.061999999999999</v>
      </c>
      <c r="BA22" s="99">
        <v>11.194000000000001</v>
      </c>
      <c r="BB22" s="99">
        <v>0.152</v>
      </c>
      <c r="BC22" s="99"/>
      <c r="BD22" s="99">
        <v>4.0060000000000002</v>
      </c>
      <c r="BE22" s="99">
        <v>2.5670000000000002</v>
      </c>
      <c r="BF22" s="99">
        <v>3.1640000000000001</v>
      </c>
      <c r="BG22" s="99"/>
      <c r="BH22" s="99">
        <v>25.393999999999998</v>
      </c>
      <c r="BI22" s="99">
        <v>16.55</v>
      </c>
      <c r="BJ22" s="99">
        <v>2.3069999999999999</v>
      </c>
      <c r="BK22" s="99"/>
      <c r="BL22" s="99">
        <v>6.4820000000000002</v>
      </c>
      <c r="BM22" s="99">
        <v>2.8</v>
      </c>
      <c r="BN22" s="99"/>
      <c r="BO22" s="99">
        <v>8.157</v>
      </c>
      <c r="BP22" s="99">
        <v>5.3580000000000005</v>
      </c>
      <c r="BQ22" s="99">
        <v>0.315</v>
      </c>
      <c r="BR22" s="99">
        <v>45.8</v>
      </c>
      <c r="BS22" s="99">
        <v>33.639999999999993</v>
      </c>
      <c r="BT22" s="99">
        <v>0.156</v>
      </c>
      <c r="BU22" s="99">
        <v>0.95700000000000007</v>
      </c>
      <c r="BV22" s="99">
        <v>1.708</v>
      </c>
      <c r="BW22" s="99">
        <v>7.556</v>
      </c>
      <c r="BX22" s="99">
        <v>3.125</v>
      </c>
      <c r="BY22" s="99">
        <v>30.838000000000001</v>
      </c>
      <c r="BZ22" s="99">
        <v>0.30399999999999999</v>
      </c>
      <c r="CA22" s="99">
        <v>0.42699999999999999</v>
      </c>
      <c r="CB22" s="99">
        <v>0.56299999999999994</v>
      </c>
      <c r="CC22" s="99">
        <v>58.271000000000001</v>
      </c>
      <c r="CD22" s="99">
        <v>0.44700000000000001</v>
      </c>
      <c r="CE22" s="99">
        <v>0.66300000000000003</v>
      </c>
      <c r="CF22" s="99">
        <v>0.29699999999999999</v>
      </c>
      <c r="CG22" s="99">
        <v>0.14899999999999999</v>
      </c>
      <c r="CH22" s="99"/>
      <c r="CI22" s="99"/>
      <c r="CJ22" s="99"/>
      <c r="CK22" s="99"/>
      <c r="CL22" s="99"/>
      <c r="CM22" s="99">
        <v>5.5540000000000003</v>
      </c>
      <c r="CN22" s="99"/>
      <c r="CO22" s="99">
        <v>0.30199999999999999</v>
      </c>
      <c r="CP22" s="99">
        <v>6.5609999999999999</v>
      </c>
      <c r="CQ22" s="99">
        <v>2.4299999999999997</v>
      </c>
      <c r="CR22" s="99">
        <v>0.6</v>
      </c>
      <c r="CS22" s="99">
        <v>22.138000000000002</v>
      </c>
      <c r="CT22" s="100"/>
      <c r="CU22" s="100"/>
      <c r="CV22" s="100"/>
      <c r="CW22" s="96"/>
      <c r="CX22" s="97">
        <f t="array" ref="CX22">SUMPRODUCT(B22:CW22*0.25)</f>
        <v>80.498499999999993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11.061999999999999</v>
      </c>
      <c r="BA27" s="107">
        <f t="shared" si="2"/>
        <v>11.194000000000001</v>
      </c>
      <c r="BB27" s="107">
        <f t="shared" si="2"/>
        <v>0.252</v>
      </c>
      <c r="BC27" s="107">
        <f t="shared" si="2"/>
        <v>0</v>
      </c>
      <c r="BD27" s="107">
        <f t="shared" si="2"/>
        <v>4.0060000000000002</v>
      </c>
      <c r="BE27" s="107">
        <f t="shared" si="2"/>
        <v>2.5670000000000002</v>
      </c>
      <c r="BF27" s="107">
        <f t="shared" si="2"/>
        <v>3.1640000000000001</v>
      </c>
      <c r="BG27" s="107">
        <f t="shared" si="2"/>
        <v>0</v>
      </c>
      <c r="BH27" s="107">
        <f t="shared" si="2"/>
        <v>25.593999999999998</v>
      </c>
      <c r="BI27" s="107">
        <f t="shared" si="2"/>
        <v>16.55</v>
      </c>
      <c r="BJ27" s="107">
        <f t="shared" si="2"/>
        <v>2.3069999999999999</v>
      </c>
      <c r="BK27" s="107">
        <f t="shared" si="2"/>
        <v>0</v>
      </c>
      <c r="BL27" s="107">
        <f t="shared" si="2"/>
        <v>6.4820000000000002</v>
      </c>
      <c r="BM27" s="107">
        <f t="shared" si="2"/>
        <v>2.8</v>
      </c>
      <c r="BN27" s="107">
        <f t="shared" si="2"/>
        <v>0</v>
      </c>
      <c r="BO27" s="107">
        <f t="shared" ref="BO27:CW27" si="3">SUM(BO20:BO26)</f>
        <v>8.157</v>
      </c>
      <c r="BP27" s="107">
        <f t="shared" si="3"/>
        <v>5.3580000000000005</v>
      </c>
      <c r="BQ27" s="107">
        <f t="shared" si="3"/>
        <v>0.81499999999999995</v>
      </c>
      <c r="BR27" s="107">
        <f t="shared" si="3"/>
        <v>45.8</v>
      </c>
      <c r="BS27" s="107">
        <f t="shared" si="3"/>
        <v>34.344999999999992</v>
      </c>
      <c r="BT27" s="107">
        <f t="shared" si="3"/>
        <v>5.1559999999999997</v>
      </c>
      <c r="BU27" s="107">
        <f t="shared" si="3"/>
        <v>0.95700000000000007</v>
      </c>
      <c r="BV27" s="107">
        <f t="shared" si="3"/>
        <v>6.7080000000000002</v>
      </c>
      <c r="BW27" s="107">
        <f t="shared" si="3"/>
        <v>7.556</v>
      </c>
      <c r="BX27" s="107">
        <f t="shared" si="3"/>
        <v>3.125</v>
      </c>
      <c r="BY27" s="107">
        <f t="shared" si="3"/>
        <v>30.838000000000001</v>
      </c>
      <c r="BZ27" s="107">
        <f t="shared" si="3"/>
        <v>0.30399999999999999</v>
      </c>
      <c r="CA27" s="107">
        <f t="shared" si="3"/>
        <v>0.42699999999999999</v>
      </c>
      <c r="CB27" s="107">
        <f t="shared" si="3"/>
        <v>0.56299999999999994</v>
      </c>
      <c r="CC27" s="107">
        <f t="shared" si="3"/>
        <v>58.271000000000001</v>
      </c>
      <c r="CD27" s="107">
        <f t="shared" si="3"/>
        <v>0.44700000000000001</v>
      </c>
      <c r="CE27" s="107">
        <f t="shared" si="3"/>
        <v>0.66300000000000003</v>
      </c>
      <c r="CF27" s="107">
        <f t="shared" si="3"/>
        <v>0.29699999999999999</v>
      </c>
      <c r="CG27" s="107">
        <f t="shared" si="3"/>
        <v>0.14899999999999999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5.5540000000000003</v>
      </c>
      <c r="CN27" s="107">
        <f t="shared" si="3"/>
        <v>0</v>
      </c>
      <c r="CO27" s="107">
        <f t="shared" si="3"/>
        <v>0.30199999999999999</v>
      </c>
      <c r="CP27" s="107">
        <f t="shared" si="3"/>
        <v>6.5609999999999999</v>
      </c>
      <c r="CQ27" s="107">
        <f t="shared" si="3"/>
        <v>2.4299999999999997</v>
      </c>
      <c r="CR27" s="107">
        <f t="shared" si="3"/>
        <v>0.6</v>
      </c>
      <c r="CS27" s="107">
        <f t="shared" si="3"/>
        <v>22.138000000000002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83.374749999999992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54.271000000000001</v>
      </c>
      <c r="AY31" s="94">
        <v>61.335000000000001</v>
      </c>
      <c r="AZ31" s="94">
        <v>82.951999999999998</v>
      </c>
      <c r="BA31" s="94">
        <v>80.957999999999998</v>
      </c>
      <c r="BB31" s="94">
        <v>54.436</v>
      </c>
      <c r="BC31" s="94">
        <v>55.731000000000002</v>
      </c>
      <c r="BD31" s="94">
        <v>62.610999999999997</v>
      </c>
      <c r="BE31" s="94">
        <v>50.334000000000003</v>
      </c>
      <c r="BF31" s="94">
        <v>54.853999999999999</v>
      </c>
      <c r="BG31" s="94">
        <v>51.56</v>
      </c>
      <c r="BH31" s="94">
        <v>72.683999999999997</v>
      </c>
      <c r="BI31" s="94">
        <v>62.25</v>
      </c>
      <c r="BJ31" s="94">
        <v>21.353999999999999</v>
      </c>
      <c r="BK31" s="94">
        <v>14.759</v>
      </c>
      <c r="BL31" s="94">
        <v>19.212</v>
      </c>
      <c r="BM31" s="94">
        <v>7.5819999999999999</v>
      </c>
      <c r="BN31" s="94">
        <v>4.24</v>
      </c>
      <c r="BO31" s="94">
        <v>12.657</v>
      </c>
      <c r="BP31" s="94">
        <v>6.4080000000000004</v>
      </c>
      <c r="BQ31" s="94">
        <v>4.915</v>
      </c>
      <c r="BR31" s="94">
        <v>52.575000000000003</v>
      </c>
      <c r="BS31" s="94">
        <v>38.4</v>
      </c>
      <c r="BT31" s="94">
        <v>9.0660000000000007</v>
      </c>
      <c r="BU31" s="94">
        <v>4.8979999999999997</v>
      </c>
      <c r="BV31" s="94">
        <v>18.253</v>
      </c>
      <c r="BW31" s="94">
        <v>17.818999999999999</v>
      </c>
      <c r="BX31" s="94">
        <v>7.9249999999999998</v>
      </c>
      <c r="BY31" s="94">
        <v>35.537999999999997</v>
      </c>
      <c r="BZ31" s="94">
        <v>5.1040000000000001</v>
      </c>
      <c r="CA31" s="94">
        <v>5.0270000000000001</v>
      </c>
      <c r="CB31" s="94">
        <v>4.9630000000000001</v>
      </c>
      <c r="CC31" s="94">
        <v>62.170999999999999</v>
      </c>
      <c r="CD31" s="94">
        <v>4.5469999999999997</v>
      </c>
      <c r="CE31" s="94">
        <v>4.5629999999999997</v>
      </c>
      <c r="CF31" s="94">
        <v>5.3440000000000003</v>
      </c>
      <c r="CG31" s="94">
        <v>1.675</v>
      </c>
      <c r="CH31" s="94">
        <v>3.2</v>
      </c>
      <c r="CI31" s="94">
        <v>2.9820000000000002</v>
      </c>
      <c r="CJ31" s="94">
        <v>2.6</v>
      </c>
      <c r="CK31" s="94">
        <v>1.002</v>
      </c>
      <c r="CL31" s="94"/>
      <c r="CM31" s="94">
        <v>5.5540000000000003</v>
      </c>
      <c r="CN31" s="94"/>
      <c r="CO31" s="94">
        <v>4.4880000000000004</v>
      </c>
      <c r="CP31" s="94">
        <v>9.9610000000000003</v>
      </c>
      <c r="CQ31" s="94">
        <v>4.93</v>
      </c>
      <c r="CR31" s="94">
        <v>3.2</v>
      </c>
      <c r="CS31" s="94">
        <v>24.538</v>
      </c>
      <c r="CT31" s="95"/>
      <c r="CU31" s="95"/>
      <c r="CV31" s="95"/>
      <c r="CW31" s="96"/>
      <c r="CX31" s="97">
        <f t="array" ref="CX31">SUMPRODUCT(B31:CW31*0.25)</f>
        <v>293.8565000000001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54.271000000000001</v>
      </c>
      <c r="AY33" s="77">
        <f t="shared" si="4"/>
        <v>61.335000000000001</v>
      </c>
      <c r="AZ33" s="77">
        <f t="shared" si="4"/>
        <v>82.951999999999998</v>
      </c>
      <c r="BA33" s="77">
        <f t="shared" si="4"/>
        <v>80.957999999999998</v>
      </c>
      <c r="BB33" s="77">
        <f t="shared" si="4"/>
        <v>54.436</v>
      </c>
      <c r="BC33" s="77">
        <f t="shared" si="4"/>
        <v>55.731000000000002</v>
      </c>
      <c r="BD33" s="77">
        <f t="shared" si="4"/>
        <v>62.610999999999997</v>
      </c>
      <c r="BE33" s="77">
        <f t="shared" si="4"/>
        <v>50.334000000000003</v>
      </c>
      <c r="BF33" s="77">
        <f t="shared" si="4"/>
        <v>54.853999999999999</v>
      </c>
      <c r="BG33" s="77">
        <f t="shared" si="4"/>
        <v>51.56</v>
      </c>
      <c r="BH33" s="77">
        <f t="shared" si="4"/>
        <v>72.683999999999997</v>
      </c>
      <c r="BI33" s="77">
        <f t="shared" si="4"/>
        <v>62.25</v>
      </c>
      <c r="BJ33" s="77">
        <f t="shared" si="4"/>
        <v>21.353999999999999</v>
      </c>
      <c r="BK33" s="77">
        <f t="shared" si="4"/>
        <v>14.759</v>
      </c>
      <c r="BL33" s="77">
        <f t="shared" si="4"/>
        <v>19.212</v>
      </c>
      <c r="BM33" s="77">
        <f t="shared" si="4"/>
        <v>7.5819999999999999</v>
      </c>
      <c r="BN33" s="77">
        <f t="shared" si="4"/>
        <v>4.24</v>
      </c>
      <c r="BO33" s="77">
        <f t="shared" ref="BO33:CW33" si="5">SUM(BO30:BO32)</f>
        <v>12.657</v>
      </c>
      <c r="BP33" s="77">
        <f t="shared" si="5"/>
        <v>6.4080000000000004</v>
      </c>
      <c r="BQ33" s="77">
        <f t="shared" si="5"/>
        <v>4.915</v>
      </c>
      <c r="BR33" s="77">
        <f t="shared" si="5"/>
        <v>52.575000000000003</v>
      </c>
      <c r="BS33" s="77">
        <f t="shared" si="5"/>
        <v>38.4</v>
      </c>
      <c r="BT33" s="77">
        <f t="shared" si="5"/>
        <v>9.0660000000000007</v>
      </c>
      <c r="BU33" s="77">
        <f t="shared" si="5"/>
        <v>4.8979999999999997</v>
      </c>
      <c r="BV33" s="77">
        <f t="shared" si="5"/>
        <v>18.253</v>
      </c>
      <c r="BW33" s="77">
        <f t="shared" si="5"/>
        <v>17.818999999999999</v>
      </c>
      <c r="BX33" s="77">
        <f t="shared" si="5"/>
        <v>7.9249999999999998</v>
      </c>
      <c r="BY33" s="77">
        <f t="shared" si="5"/>
        <v>35.537999999999997</v>
      </c>
      <c r="BZ33" s="77">
        <f t="shared" si="5"/>
        <v>5.1040000000000001</v>
      </c>
      <c r="CA33" s="77">
        <f t="shared" si="5"/>
        <v>5.0270000000000001</v>
      </c>
      <c r="CB33" s="77">
        <f t="shared" si="5"/>
        <v>4.9630000000000001</v>
      </c>
      <c r="CC33" s="77">
        <f t="shared" si="5"/>
        <v>62.170999999999999</v>
      </c>
      <c r="CD33" s="77">
        <f t="shared" si="5"/>
        <v>4.5469999999999997</v>
      </c>
      <c r="CE33" s="77">
        <f t="shared" si="5"/>
        <v>4.5629999999999997</v>
      </c>
      <c r="CF33" s="77">
        <f t="shared" si="5"/>
        <v>5.3440000000000003</v>
      </c>
      <c r="CG33" s="77">
        <f t="shared" si="5"/>
        <v>1.675</v>
      </c>
      <c r="CH33" s="77">
        <f t="shared" si="5"/>
        <v>3.2</v>
      </c>
      <c r="CI33" s="77">
        <f t="shared" si="5"/>
        <v>2.9820000000000002</v>
      </c>
      <c r="CJ33" s="77">
        <f t="shared" si="5"/>
        <v>2.6</v>
      </c>
      <c r="CK33" s="77">
        <f t="shared" si="5"/>
        <v>1.002</v>
      </c>
      <c r="CL33" s="77">
        <f t="shared" si="5"/>
        <v>0</v>
      </c>
      <c r="CM33" s="77">
        <f t="shared" si="5"/>
        <v>5.5540000000000003</v>
      </c>
      <c r="CN33" s="77">
        <f t="shared" si="5"/>
        <v>0</v>
      </c>
      <c r="CO33" s="77">
        <f t="shared" si="5"/>
        <v>4.4880000000000004</v>
      </c>
      <c r="CP33" s="77">
        <f t="shared" si="5"/>
        <v>9.9610000000000003</v>
      </c>
      <c r="CQ33" s="77">
        <f t="shared" si="5"/>
        <v>4.93</v>
      </c>
      <c r="CR33" s="77">
        <f t="shared" si="5"/>
        <v>3.2</v>
      </c>
      <c r="CS33" s="77">
        <f t="shared" si="5"/>
        <v>24.538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293.8565000000001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31.1</v>
      </c>
      <c r="BK38" s="120">
        <v>51.5</v>
      </c>
      <c r="BL38" s="120">
        <v>49.9</v>
      </c>
      <c r="BM38" s="120">
        <v>7.1</v>
      </c>
      <c r="BN38" s="120">
        <v>129.6</v>
      </c>
      <c r="BO38" s="120">
        <v>107.1</v>
      </c>
      <c r="BP38" s="120">
        <v>65.900000000000006</v>
      </c>
      <c r="BQ38" s="120">
        <v>104.9</v>
      </c>
      <c r="BR38" s="120"/>
      <c r="BS38" s="120">
        <v>3.6</v>
      </c>
      <c r="BT38" s="120">
        <v>15.9</v>
      </c>
      <c r="BU38" s="120">
        <v>46.8</v>
      </c>
      <c r="BV38" s="120">
        <v>1.3</v>
      </c>
      <c r="BW38" s="120">
        <v>34</v>
      </c>
      <c r="BX38" s="120">
        <v>76.900000000000006</v>
      </c>
      <c r="BY38" s="120">
        <v>53.6</v>
      </c>
      <c r="BZ38" s="120">
        <v>82.7</v>
      </c>
      <c r="CA38" s="120">
        <v>94.7</v>
      </c>
      <c r="CB38" s="120">
        <v>99.2</v>
      </c>
      <c r="CC38" s="120">
        <v>42.2</v>
      </c>
      <c r="CD38" s="120">
        <v>123.3</v>
      </c>
      <c r="CE38" s="120">
        <v>97.6</v>
      </c>
      <c r="CF38" s="120">
        <v>114.7</v>
      </c>
      <c r="CG38" s="120">
        <v>119.1</v>
      </c>
      <c r="CH38" s="120">
        <v>101.8</v>
      </c>
      <c r="CI38" s="120">
        <v>97.2</v>
      </c>
      <c r="CJ38" s="120">
        <v>124.8</v>
      </c>
      <c r="CK38" s="120">
        <v>155</v>
      </c>
      <c r="CL38" s="120">
        <v>142.1</v>
      </c>
      <c r="CM38" s="120">
        <v>133.9</v>
      </c>
      <c r="CN38" s="120">
        <v>187.4</v>
      </c>
      <c r="CO38" s="120">
        <v>175.6</v>
      </c>
      <c r="CP38" s="120">
        <v>150.30000000000001</v>
      </c>
      <c r="CQ38" s="120">
        <v>125.1</v>
      </c>
      <c r="CR38" s="120">
        <v>171.2</v>
      </c>
      <c r="CS38" s="120">
        <v>181.1</v>
      </c>
      <c r="CT38" s="122"/>
      <c r="CU38" s="122"/>
      <c r="CV38" s="122"/>
      <c r="CW38" s="121"/>
      <c r="CX38" s="97">
        <f t="array" ref="CX38">SUMPRODUCT(B38:CW38*0.25)</f>
        <v>824.55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31.1</v>
      </c>
      <c r="BK41" s="107">
        <f t="shared" si="6"/>
        <v>51.5</v>
      </c>
      <c r="BL41" s="107">
        <f t="shared" si="6"/>
        <v>49.9</v>
      </c>
      <c r="BM41" s="107">
        <f t="shared" si="6"/>
        <v>7.1</v>
      </c>
      <c r="BN41" s="107">
        <f t="shared" si="6"/>
        <v>129.6</v>
      </c>
      <c r="BO41" s="107">
        <f t="shared" ref="BO41:CW41" si="7">SUM(BO36:BO40)</f>
        <v>107.1</v>
      </c>
      <c r="BP41" s="107">
        <f t="shared" si="7"/>
        <v>65.900000000000006</v>
      </c>
      <c r="BQ41" s="107">
        <f t="shared" si="7"/>
        <v>104.9</v>
      </c>
      <c r="BR41" s="107">
        <f t="shared" si="7"/>
        <v>0</v>
      </c>
      <c r="BS41" s="107">
        <f t="shared" si="7"/>
        <v>3.6</v>
      </c>
      <c r="BT41" s="107">
        <f t="shared" si="7"/>
        <v>15.9</v>
      </c>
      <c r="BU41" s="107">
        <f t="shared" si="7"/>
        <v>46.8</v>
      </c>
      <c r="BV41" s="107">
        <f t="shared" si="7"/>
        <v>1.3</v>
      </c>
      <c r="BW41" s="107">
        <f t="shared" si="7"/>
        <v>34</v>
      </c>
      <c r="BX41" s="107">
        <f t="shared" si="7"/>
        <v>76.900000000000006</v>
      </c>
      <c r="BY41" s="107">
        <f t="shared" si="7"/>
        <v>53.6</v>
      </c>
      <c r="BZ41" s="107">
        <f t="shared" si="7"/>
        <v>82.7</v>
      </c>
      <c r="CA41" s="107">
        <f t="shared" si="7"/>
        <v>94.7</v>
      </c>
      <c r="CB41" s="107">
        <f t="shared" si="7"/>
        <v>99.2</v>
      </c>
      <c r="CC41" s="107">
        <f t="shared" si="7"/>
        <v>42.2</v>
      </c>
      <c r="CD41" s="107">
        <f t="shared" si="7"/>
        <v>123.3</v>
      </c>
      <c r="CE41" s="107">
        <f t="shared" si="7"/>
        <v>97.6</v>
      </c>
      <c r="CF41" s="107">
        <f t="shared" si="7"/>
        <v>114.7</v>
      </c>
      <c r="CG41" s="107">
        <f t="shared" si="7"/>
        <v>119.1</v>
      </c>
      <c r="CH41" s="107">
        <f t="shared" si="7"/>
        <v>101.8</v>
      </c>
      <c r="CI41" s="107">
        <f t="shared" si="7"/>
        <v>97.2</v>
      </c>
      <c r="CJ41" s="107">
        <f t="shared" si="7"/>
        <v>124.8</v>
      </c>
      <c r="CK41" s="107">
        <f t="shared" si="7"/>
        <v>155</v>
      </c>
      <c r="CL41" s="107">
        <f t="shared" si="7"/>
        <v>142.1</v>
      </c>
      <c r="CM41" s="107">
        <f t="shared" si="7"/>
        <v>133.9</v>
      </c>
      <c r="CN41" s="107">
        <f t="shared" si="7"/>
        <v>187.4</v>
      </c>
      <c r="CO41" s="107">
        <f t="shared" si="7"/>
        <v>175.6</v>
      </c>
      <c r="CP41" s="107">
        <f t="shared" si="7"/>
        <v>150.30000000000001</v>
      </c>
      <c r="CQ41" s="107">
        <f t="shared" si="7"/>
        <v>125.1</v>
      </c>
      <c r="CR41" s="107">
        <f t="shared" si="7"/>
        <v>171.2</v>
      </c>
      <c r="CS41" s="107">
        <f t="shared" si="7"/>
        <v>181.1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824.55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31.1</v>
      </c>
      <c r="BK46" s="120">
        <v>51.5</v>
      </c>
      <c r="BL46" s="120">
        <v>49.9</v>
      </c>
      <c r="BM46" s="120">
        <v>7.1</v>
      </c>
      <c r="BN46" s="120">
        <v>129.6</v>
      </c>
      <c r="BO46" s="120">
        <v>107.1</v>
      </c>
      <c r="BP46" s="120">
        <v>65.900000000000006</v>
      </c>
      <c r="BQ46" s="120">
        <v>104.9</v>
      </c>
      <c r="BR46" s="120"/>
      <c r="BS46" s="120">
        <v>3.6</v>
      </c>
      <c r="BT46" s="120">
        <v>15.9</v>
      </c>
      <c r="BU46" s="120">
        <v>46.8</v>
      </c>
      <c r="BV46" s="120">
        <v>1.3</v>
      </c>
      <c r="BW46" s="120">
        <v>34</v>
      </c>
      <c r="BX46" s="120">
        <v>76.900000000000006</v>
      </c>
      <c r="BY46" s="120">
        <v>53.6</v>
      </c>
      <c r="BZ46" s="120">
        <v>82.7</v>
      </c>
      <c r="CA46" s="120">
        <v>94.7</v>
      </c>
      <c r="CB46" s="120">
        <v>99.2</v>
      </c>
      <c r="CC46" s="120">
        <v>42.2</v>
      </c>
      <c r="CD46" s="120">
        <v>123.3</v>
      </c>
      <c r="CE46" s="120">
        <v>97.6</v>
      </c>
      <c r="CF46" s="120">
        <v>114.7</v>
      </c>
      <c r="CG46" s="120">
        <v>119.1</v>
      </c>
      <c r="CH46" s="120">
        <v>101.8</v>
      </c>
      <c r="CI46" s="120">
        <v>97.2</v>
      </c>
      <c r="CJ46" s="120">
        <v>124.8</v>
      </c>
      <c r="CK46" s="120">
        <v>155</v>
      </c>
      <c r="CL46" s="120">
        <v>142.1</v>
      </c>
      <c r="CM46" s="120">
        <v>133.9</v>
      </c>
      <c r="CN46" s="120">
        <v>187.4</v>
      </c>
      <c r="CO46" s="120">
        <v>175.6</v>
      </c>
      <c r="CP46" s="120">
        <v>150.30000000000001</v>
      </c>
      <c r="CQ46" s="120">
        <v>125.1</v>
      </c>
      <c r="CR46" s="120">
        <v>171.2</v>
      </c>
      <c r="CS46" s="120">
        <v>181.1</v>
      </c>
      <c r="CT46" s="122"/>
      <c r="CU46" s="122"/>
      <c r="CV46" s="122"/>
      <c r="CW46" s="121"/>
      <c r="CX46" s="97">
        <f t="array" ref="CX46">SUMPRODUCT(B46:CW46*0.25)</f>
        <v>824.55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31.1</v>
      </c>
      <c r="BK50" s="107">
        <f t="shared" si="8"/>
        <v>51.5</v>
      </c>
      <c r="BL50" s="107">
        <f t="shared" si="8"/>
        <v>49.9</v>
      </c>
      <c r="BM50" s="107">
        <f t="shared" si="8"/>
        <v>7.1</v>
      </c>
      <c r="BN50" s="107">
        <f t="shared" si="8"/>
        <v>129.6</v>
      </c>
      <c r="BO50" s="107">
        <f t="shared" ref="BO50:CW50" si="9">SUM(BO44:BO49)</f>
        <v>107.1</v>
      </c>
      <c r="BP50" s="107">
        <f t="shared" si="9"/>
        <v>65.900000000000006</v>
      </c>
      <c r="BQ50" s="107">
        <f t="shared" si="9"/>
        <v>104.9</v>
      </c>
      <c r="BR50" s="107">
        <f t="shared" si="9"/>
        <v>0</v>
      </c>
      <c r="BS50" s="107">
        <f t="shared" si="9"/>
        <v>3.6</v>
      </c>
      <c r="BT50" s="107">
        <f t="shared" si="9"/>
        <v>15.9</v>
      </c>
      <c r="BU50" s="107">
        <f t="shared" si="9"/>
        <v>46.8</v>
      </c>
      <c r="BV50" s="107">
        <f t="shared" si="9"/>
        <v>1.3</v>
      </c>
      <c r="BW50" s="107">
        <f t="shared" si="9"/>
        <v>34</v>
      </c>
      <c r="BX50" s="107">
        <f t="shared" si="9"/>
        <v>76.900000000000006</v>
      </c>
      <c r="BY50" s="107">
        <f t="shared" si="9"/>
        <v>53.6</v>
      </c>
      <c r="BZ50" s="107">
        <f t="shared" si="9"/>
        <v>82.7</v>
      </c>
      <c r="CA50" s="107">
        <f t="shared" si="9"/>
        <v>94.7</v>
      </c>
      <c r="CB50" s="107">
        <f t="shared" si="9"/>
        <v>99.2</v>
      </c>
      <c r="CC50" s="107">
        <f t="shared" si="9"/>
        <v>42.2</v>
      </c>
      <c r="CD50" s="107">
        <f t="shared" si="9"/>
        <v>123.3</v>
      </c>
      <c r="CE50" s="107">
        <f t="shared" si="9"/>
        <v>97.6</v>
      </c>
      <c r="CF50" s="107">
        <f t="shared" si="9"/>
        <v>114.7</v>
      </c>
      <c r="CG50" s="107">
        <f t="shared" si="9"/>
        <v>119.1</v>
      </c>
      <c r="CH50" s="107">
        <f t="shared" si="9"/>
        <v>101.8</v>
      </c>
      <c r="CI50" s="107">
        <f t="shared" si="9"/>
        <v>97.2</v>
      </c>
      <c r="CJ50" s="107">
        <f t="shared" si="9"/>
        <v>124.8</v>
      </c>
      <c r="CK50" s="107">
        <f t="shared" si="9"/>
        <v>155</v>
      </c>
      <c r="CL50" s="107">
        <f t="shared" si="9"/>
        <v>142.1</v>
      </c>
      <c r="CM50" s="107">
        <f t="shared" si="9"/>
        <v>133.9</v>
      </c>
      <c r="CN50" s="107">
        <f t="shared" si="9"/>
        <v>187.4</v>
      </c>
      <c r="CO50" s="107">
        <f t="shared" si="9"/>
        <v>175.6</v>
      </c>
      <c r="CP50" s="107">
        <f t="shared" si="9"/>
        <v>150.30000000000001</v>
      </c>
      <c r="CQ50" s="107">
        <f t="shared" si="9"/>
        <v>125.1</v>
      </c>
      <c r="CR50" s="107">
        <f t="shared" si="9"/>
        <v>171.2</v>
      </c>
      <c r="CS50" s="107">
        <f t="shared" si="9"/>
        <v>181.1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824.55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12.026999999999999</v>
      </c>
      <c r="AY53" s="107">
        <f t="shared" si="12"/>
        <v>7.0750000000000002</v>
      </c>
      <c r="AZ53" s="107">
        <f t="shared" si="12"/>
        <v>29.472000000000001</v>
      </c>
      <c r="BA53" s="107">
        <f t="shared" si="12"/>
        <v>27.988</v>
      </c>
      <c r="BB53" s="107">
        <f t="shared" si="12"/>
        <v>1.8660000000000001</v>
      </c>
      <c r="BC53" s="107">
        <f t="shared" si="12"/>
        <v>3.0009999999999999</v>
      </c>
      <c r="BD53" s="107">
        <f t="shared" si="12"/>
        <v>9.8509999999999991</v>
      </c>
      <c r="BE53" s="107">
        <f t="shared" si="12"/>
        <v>6.7839999999999998</v>
      </c>
      <c r="BF53" s="107">
        <f t="shared" si="12"/>
        <v>11.693999999999999</v>
      </c>
      <c r="BG53" s="107">
        <f t="shared" si="12"/>
        <v>5.0999999999999996</v>
      </c>
      <c r="BH53" s="107">
        <f t="shared" si="12"/>
        <v>28.993999999999996</v>
      </c>
      <c r="BI53" s="107">
        <f t="shared" si="12"/>
        <v>18.95</v>
      </c>
      <c r="BJ53" s="107">
        <f t="shared" si="12"/>
        <v>44.554000000000002</v>
      </c>
      <c r="BK53" s="107">
        <f t="shared" si="12"/>
        <v>59.778999999999996</v>
      </c>
      <c r="BL53" s="107">
        <f t="shared" si="12"/>
        <v>64.451999999999998</v>
      </c>
      <c r="BM53" s="107">
        <f t="shared" si="12"/>
        <v>11.012</v>
      </c>
      <c r="BN53" s="107">
        <f t="shared" si="12"/>
        <v>131</v>
      </c>
      <c r="BO53" s="107">
        <f t="shared" ref="BO53:CX53" si="13">BO17+BO27+BO41</f>
        <v>116.55699999999999</v>
      </c>
      <c r="BP53" s="107">
        <f t="shared" si="13"/>
        <v>72.158000000000001</v>
      </c>
      <c r="BQ53" s="107">
        <f t="shared" si="13"/>
        <v>105.91500000000001</v>
      </c>
      <c r="BR53" s="107">
        <f t="shared" si="13"/>
        <v>48.375</v>
      </c>
      <c r="BS53" s="107">
        <f t="shared" si="13"/>
        <v>39.099999999999994</v>
      </c>
      <c r="BT53" s="107">
        <f t="shared" si="13"/>
        <v>21.466000000000001</v>
      </c>
      <c r="BU53" s="107">
        <f t="shared" si="13"/>
        <v>47.797999999999995</v>
      </c>
      <c r="BV53" s="107">
        <f t="shared" si="13"/>
        <v>15.353000000000002</v>
      </c>
      <c r="BW53" s="107">
        <f t="shared" si="13"/>
        <v>47.219000000000001</v>
      </c>
      <c r="BX53" s="107">
        <f t="shared" si="13"/>
        <v>80.025000000000006</v>
      </c>
      <c r="BY53" s="107">
        <f t="shared" si="13"/>
        <v>84.438000000000002</v>
      </c>
      <c r="BZ53" s="107">
        <f t="shared" si="13"/>
        <v>83.004000000000005</v>
      </c>
      <c r="CA53" s="107">
        <f t="shared" si="13"/>
        <v>95.12700000000001</v>
      </c>
      <c r="CB53" s="107">
        <f t="shared" si="13"/>
        <v>99.763000000000005</v>
      </c>
      <c r="CC53" s="107">
        <f t="shared" si="13"/>
        <v>100.471</v>
      </c>
      <c r="CD53" s="107">
        <f t="shared" si="13"/>
        <v>123.747</v>
      </c>
      <c r="CE53" s="107">
        <f t="shared" si="13"/>
        <v>98.262999999999991</v>
      </c>
      <c r="CF53" s="107">
        <f t="shared" si="13"/>
        <v>116.244</v>
      </c>
      <c r="CG53" s="107">
        <f t="shared" si="13"/>
        <v>120.77499999999999</v>
      </c>
      <c r="CH53" s="107">
        <f t="shared" si="13"/>
        <v>101.8</v>
      </c>
      <c r="CI53" s="107">
        <f t="shared" si="13"/>
        <v>97.281999999999996</v>
      </c>
      <c r="CJ53" s="107">
        <f t="shared" si="13"/>
        <v>124.8</v>
      </c>
      <c r="CK53" s="107">
        <f t="shared" si="13"/>
        <v>156.00200000000001</v>
      </c>
      <c r="CL53" s="107">
        <f t="shared" si="13"/>
        <v>142.1</v>
      </c>
      <c r="CM53" s="107">
        <f t="shared" si="13"/>
        <v>139.45400000000001</v>
      </c>
      <c r="CN53" s="107">
        <f t="shared" si="13"/>
        <v>187.4</v>
      </c>
      <c r="CO53" s="107">
        <f t="shared" si="13"/>
        <v>176.488</v>
      </c>
      <c r="CP53" s="107">
        <f t="shared" si="13"/>
        <v>156.86100000000002</v>
      </c>
      <c r="CQ53" s="107">
        <f t="shared" si="13"/>
        <v>127.53</v>
      </c>
      <c r="CR53" s="107">
        <f t="shared" si="13"/>
        <v>171.79999999999998</v>
      </c>
      <c r="CS53" s="107">
        <f t="shared" si="13"/>
        <v>203.238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943.53800000000001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-6.3</v>
      </c>
      <c r="AZ5" s="25">
        <v>-41.4</v>
      </c>
      <c r="BA5" s="25">
        <v>-33.700000000000003</v>
      </c>
      <c r="BB5" s="25">
        <v>-4.4000000000000004</v>
      </c>
      <c r="BC5" s="25"/>
      <c r="BD5" s="25">
        <v>-12.9</v>
      </c>
      <c r="BE5" s="25"/>
      <c r="BF5" s="25"/>
      <c r="BG5" s="25"/>
      <c r="BH5" s="25"/>
      <c r="BI5" s="25"/>
      <c r="BJ5" s="25">
        <v>31.1</v>
      </c>
      <c r="BK5" s="25">
        <v>51.5</v>
      </c>
      <c r="BL5" s="25">
        <v>49.9</v>
      </c>
      <c r="BM5" s="25">
        <v>7.1</v>
      </c>
      <c r="BN5" s="25">
        <v>93.6</v>
      </c>
      <c r="BO5" s="25">
        <v>71.099999999999994</v>
      </c>
      <c r="BP5" s="25">
        <v>29.900000000000006</v>
      </c>
      <c r="BQ5" s="25">
        <v>68.900000000000006</v>
      </c>
      <c r="BR5" s="25"/>
      <c r="BS5" s="25">
        <v>3.6</v>
      </c>
      <c r="BT5" s="25">
        <v>15.9</v>
      </c>
      <c r="BU5" s="25">
        <v>46.8</v>
      </c>
      <c r="BV5" s="25">
        <v>1.3</v>
      </c>
      <c r="BW5" s="25">
        <v>34</v>
      </c>
      <c r="BX5" s="25">
        <v>76.900000000000006</v>
      </c>
      <c r="BY5" s="25">
        <v>53.6</v>
      </c>
      <c r="BZ5" s="25">
        <v>82.7</v>
      </c>
      <c r="CA5" s="25">
        <v>94.7</v>
      </c>
      <c r="CB5" s="25">
        <v>99.2</v>
      </c>
      <c r="CC5" s="25">
        <v>42.2</v>
      </c>
      <c r="CD5" s="25">
        <v>123.3</v>
      </c>
      <c r="CE5" s="25">
        <v>97.6</v>
      </c>
      <c r="CF5" s="25">
        <v>114.7</v>
      </c>
      <c r="CG5" s="25">
        <v>119.1</v>
      </c>
      <c r="CH5" s="25">
        <v>101.8</v>
      </c>
      <c r="CI5" s="25">
        <v>97.2</v>
      </c>
      <c r="CJ5" s="25">
        <v>124.8</v>
      </c>
      <c r="CK5" s="25">
        <v>155</v>
      </c>
      <c r="CL5" s="25">
        <v>142.1</v>
      </c>
      <c r="CM5" s="25">
        <v>133.9</v>
      </c>
      <c r="CN5" s="25">
        <v>187.4</v>
      </c>
      <c r="CO5" s="25">
        <v>175.6</v>
      </c>
      <c r="CP5" s="25">
        <v>150.30000000000001</v>
      </c>
      <c r="CQ5" s="25">
        <v>125.1</v>
      </c>
      <c r="CR5" s="25">
        <v>171.2</v>
      </c>
      <c r="CS5" s="25">
        <v>181.1</v>
      </c>
      <c r="CT5" s="26"/>
      <c r="CU5" s="26"/>
      <c r="CV5" s="26"/>
      <c r="CW5" s="27"/>
      <c r="CX5" s="132">
        <f t="array" ref="CX5">SUMPRODUCT(B5:CW5*0.25)</f>
        <v>763.87499999999989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162.4</v>
      </c>
      <c r="AY8" s="138">
        <v>153.65</v>
      </c>
      <c r="AZ8" s="138">
        <v>153.29</v>
      </c>
      <c r="BA8" s="138">
        <v>152.4</v>
      </c>
      <c r="BB8" s="138">
        <v>138.01</v>
      </c>
      <c r="BC8" s="138">
        <v>136.69999999999999</v>
      </c>
      <c r="BD8" s="138">
        <v>135.11000000000001</v>
      </c>
      <c r="BE8" s="138">
        <v>136.49</v>
      </c>
      <c r="BF8" s="138">
        <v>116.46</v>
      </c>
      <c r="BG8" s="138">
        <v>118.7</v>
      </c>
      <c r="BH8" s="138">
        <v>126.47</v>
      </c>
      <c r="BI8" s="138">
        <v>108.45</v>
      </c>
      <c r="BJ8" s="138">
        <v>91.1</v>
      </c>
      <c r="BK8" s="138">
        <v>100.15</v>
      </c>
      <c r="BL8" s="138">
        <v>106</v>
      </c>
      <c r="BM8" s="138">
        <v>104.48</v>
      </c>
      <c r="BN8" s="138">
        <v>104.96</v>
      </c>
      <c r="BO8" s="138">
        <v>109.1</v>
      </c>
      <c r="BP8" s="138">
        <v>102.38</v>
      </c>
      <c r="BQ8" s="138">
        <v>100.67</v>
      </c>
      <c r="BR8" s="138">
        <v>103.35</v>
      </c>
      <c r="BS8" s="138">
        <v>95.59</v>
      </c>
      <c r="BT8" s="138">
        <v>76.790000000000006</v>
      </c>
      <c r="BU8" s="138">
        <v>83.95</v>
      </c>
      <c r="BV8" s="138">
        <v>75.31</v>
      </c>
      <c r="BW8" s="138">
        <v>76.239999999999995</v>
      </c>
      <c r="BX8" s="138">
        <v>80.55</v>
      </c>
      <c r="BY8" s="138">
        <v>77.760000000000005</v>
      </c>
      <c r="BZ8" s="138">
        <v>83.82</v>
      </c>
      <c r="CA8" s="138">
        <v>82.05</v>
      </c>
      <c r="CB8" s="138">
        <v>86.41</v>
      </c>
      <c r="CC8" s="138">
        <v>84.13</v>
      </c>
      <c r="CD8" s="138">
        <v>85.19</v>
      </c>
      <c r="CE8" s="138">
        <v>81.59</v>
      </c>
      <c r="CF8" s="138">
        <v>80.14</v>
      </c>
      <c r="CG8" s="138">
        <v>77.03</v>
      </c>
      <c r="CH8" s="138">
        <v>79</v>
      </c>
      <c r="CI8" s="138">
        <v>77.86</v>
      </c>
      <c r="CJ8" s="138">
        <v>77.33</v>
      </c>
      <c r="CK8" s="138">
        <v>69.78</v>
      </c>
      <c r="CL8" s="138">
        <v>74.400000000000006</v>
      </c>
      <c r="CM8" s="138">
        <v>69.61</v>
      </c>
      <c r="CN8" s="138">
        <v>69.31</v>
      </c>
      <c r="CO8" s="138">
        <v>66.38</v>
      </c>
      <c r="CP8" s="138">
        <v>64.680000000000007</v>
      </c>
      <c r="CQ8" s="138">
        <v>61.36</v>
      </c>
      <c r="CR8" s="138">
        <v>58.93</v>
      </c>
      <c r="CS8" s="138">
        <v>51.36</v>
      </c>
      <c r="CT8" s="139"/>
      <c r="CU8" s="139"/>
      <c r="CV8" s="139"/>
      <c r="CW8" s="140"/>
      <c r="CX8" s="141">
        <f>IF(SUM(B8:CW8)&lt;&gt;0,AVERAGEIF(B8:CW8,"&lt;&gt;"""),"")</f>
        <v>95.976458333333355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155.435</v>
      </c>
      <c r="AY9" s="43">
        <v>155.435</v>
      </c>
      <c r="AZ9" s="43">
        <v>155.435</v>
      </c>
      <c r="BA9" s="43">
        <v>155.435</v>
      </c>
      <c r="BB9" s="43">
        <v>136.57749999999999</v>
      </c>
      <c r="BC9" s="43">
        <v>136.57749999999999</v>
      </c>
      <c r="BD9" s="43">
        <v>136.57749999999999</v>
      </c>
      <c r="BE9" s="43">
        <v>136.57749999999999</v>
      </c>
      <c r="BF9" s="43">
        <v>117.52</v>
      </c>
      <c r="BG9" s="43">
        <v>117.52</v>
      </c>
      <c r="BH9" s="43">
        <v>117.52</v>
      </c>
      <c r="BI9" s="43">
        <v>117.52</v>
      </c>
      <c r="BJ9" s="43">
        <v>100.4325</v>
      </c>
      <c r="BK9" s="43">
        <v>100.4325</v>
      </c>
      <c r="BL9" s="43">
        <v>100.4325</v>
      </c>
      <c r="BM9" s="43">
        <v>100.4325</v>
      </c>
      <c r="BN9" s="43">
        <v>104.2775</v>
      </c>
      <c r="BO9" s="43">
        <v>104.2775</v>
      </c>
      <c r="BP9" s="43">
        <v>104.2775</v>
      </c>
      <c r="BQ9" s="43">
        <v>104.2775</v>
      </c>
      <c r="BR9" s="43">
        <v>89.92</v>
      </c>
      <c r="BS9" s="43">
        <v>89.92</v>
      </c>
      <c r="BT9" s="43">
        <v>89.92</v>
      </c>
      <c r="BU9" s="43">
        <v>89.92</v>
      </c>
      <c r="BV9" s="43">
        <v>77.465000000000003</v>
      </c>
      <c r="BW9" s="43">
        <v>77.465000000000003</v>
      </c>
      <c r="BX9" s="43">
        <v>77.465000000000003</v>
      </c>
      <c r="BY9" s="43">
        <v>77.465000000000003</v>
      </c>
      <c r="BZ9" s="43">
        <v>84.102500000000006</v>
      </c>
      <c r="CA9" s="43">
        <v>84.102500000000006</v>
      </c>
      <c r="CB9" s="43">
        <v>84.102500000000006</v>
      </c>
      <c r="CC9" s="43">
        <v>84.102500000000006</v>
      </c>
      <c r="CD9" s="43">
        <v>80.987499999999997</v>
      </c>
      <c r="CE9" s="43">
        <v>80.987499999999997</v>
      </c>
      <c r="CF9" s="43">
        <v>80.987499999999997</v>
      </c>
      <c r="CG9" s="43">
        <v>80.987499999999997</v>
      </c>
      <c r="CH9" s="43">
        <v>75.992500000000007</v>
      </c>
      <c r="CI9" s="43">
        <v>75.992500000000007</v>
      </c>
      <c r="CJ9" s="43">
        <v>75.992500000000007</v>
      </c>
      <c r="CK9" s="43">
        <v>75.992500000000007</v>
      </c>
      <c r="CL9" s="43">
        <v>69.924999999999997</v>
      </c>
      <c r="CM9" s="43">
        <v>69.924999999999997</v>
      </c>
      <c r="CN9" s="43">
        <v>69.924999999999997</v>
      </c>
      <c r="CO9" s="43">
        <v>69.924999999999997</v>
      </c>
      <c r="CP9" s="43">
        <v>59.082500000000003</v>
      </c>
      <c r="CQ9" s="43">
        <v>59.082500000000003</v>
      </c>
      <c r="CR9" s="43">
        <v>59.082500000000003</v>
      </c>
      <c r="CS9" s="43">
        <v>59.082500000000003</v>
      </c>
      <c r="CT9" s="44"/>
      <c r="CU9" s="44"/>
      <c r="CV9" s="44"/>
      <c r="CW9" s="45"/>
      <c r="CX9" s="142">
        <f>IF(SUM(B9:CW9)&lt;&gt;0,AVERAGEIF(B9:CW9,"&lt;&gt;"""),"")</f>
        <v>95.976458333333383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6.3</v>
      </c>
      <c r="AZ14" s="149">
        <v>41.4</v>
      </c>
      <c r="BA14" s="149">
        <v>33.700000000000003</v>
      </c>
      <c r="BB14" s="149">
        <v>4.4000000000000004</v>
      </c>
      <c r="BC14" s="149"/>
      <c r="BD14" s="149">
        <v>12.9</v>
      </c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24.675000000000004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36</v>
      </c>
      <c r="BO16" s="155">
        <v>36</v>
      </c>
      <c r="BP16" s="155">
        <v>36</v>
      </c>
      <c r="BQ16" s="155">
        <v>36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6.3</v>
      </c>
      <c r="AZ17" s="160">
        <f t="shared" si="0"/>
        <v>41.4</v>
      </c>
      <c r="BA17" s="160">
        <f t="shared" si="0"/>
        <v>33.700000000000003</v>
      </c>
      <c r="BB17" s="160">
        <f t="shared" si="0"/>
        <v>4.4000000000000004</v>
      </c>
      <c r="BC17" s="160">
        <f t="shared" si="0"/>
        <v>0</v>
      </c>
      <c r="BD17" s="160">
        <f t="shared" si="0"/>
        <v>12.9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36</v>
      </c>
      <c r="BO17" s="160">
        <f t="shared" ref="BO17:CW17" si="1">SUM(BO12:BO16)</f>
        <v>36</v>
      </c>
      <c r="BP17" s="160">
        <f t="shared" si="1"/>
        <v>36</v>
      </c>
      <c r="BQ17" s="160">
        <f t="shared" si="1"/>
        <v>36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60.675000000000004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31.1</v>
      </c>
      <c r="BK22" s="149">
        <v>51.5</v>
      </c>
      <c r="BL22" s="149">
        <v>49.9</v>
      </c>
      <c r="BM22" s="149">
        <v>7.1</v>
      </c>
      <c r="BN22" s="149">
        <v>129.6</v>
      </c>
      <c r="BO22" s="149">
        <v>107.1</v>
      </c>
      <c r="BP22" s="149">
        <v>65.900000000000006</v>
      </c>
      <c r="BQ22" s="149">
        <v>104.9</v>
      </c>
      <c r="BR22" s="149"/>
      <c r="BS22" s="149">
        <v>3.6</v>
      </c>
      <c r="BT22" s="149">
        <v>15.9</v>
      </c>
      <c r="BU22" s="149">
        <v>46.8</v>
      </c>
      <c r="BV22" s="149">
        <v>1.3</v>
      </c>
      <c r="BW22" s="149">
        <v>34</v>
      </c>
      <c r="BX22" s="149">
        <v>76.900000000000006</v>
      </c>
      <c r="BY22" s="149">
        <v>53.6</v>
      </c>
      <c r="BZ22" s="149">
        <v>82.7</v>
      </c>
      <c r="CA22" s="149">
        <v>94.7</v>
      </c>
      <c r="CB22" s="149">
        <v>99.2</v>
      </c>
      <c r="CC22" s="149">
        <v>42.2</v>
      </c>
      <c r="CD22" s="149">
        <v>123.3</v>
      </c>
      <c r="CE22" s="149">
        <v>97.6</v>
      </c>
      <c r="CF22" s="149">
        <v>114.7</v>
      </c>
      <c r="CG22" s="149">
        <v>119.1</v>
      </c>
      <c r="CH22" s="149">
        <v>101.8</v>
      </c>
      <c r="CI22" s="149">
        <v>97.2</v>
      </c>
      <c r="CJ22" s="149">
        <v>124.8</v>
      </c>
      <c r="CK22" s="149">
        <v>155</v>
      </c>
      <c r="CL22" s="149">
        <v>142.1</v>
      </c>
      <c r="CM22" s="149">
        <v>133.9</v>
      </c>
      <c r="CN22" s="149">
        <v>187.4</v>
      </c>
      <c r="CO22" s="149">
        <v>175.6</v>
      </c>
      <c r="CP22" s="149">
        <v>150.30000000000001</v>
      </c>
      <c r="CQ22" s="149">
        <v>125.1</v>
      </c>
      <c r="CR22" s="149">
        <v>171.2</v>
      </c>
      <c r="CS22" s="149">
        <v>181.1</v>
      </c>
      <c r="CT22" s="150"/>
      <c r="CU22" s="150"/>
      <c r="CV22" s="150"/>
      <c r="CW22" s="151"/>
      <c r="CX22" s="152">
        <f t="array" ref="CX22">SUMPRODUCT(B22:CW22*0.25)</f>
        <v>824.55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31.1</v>
      </c>
      <c r="BK25" s="160">
        <f t="shared" si="2"/>
        <v>51.5</v>
      </c>
      <c r="BL25" s="160">
        <f t="shared" si="2"/>
        <v>49.9</v>
      </c>
      <c r="BM25" s="160">
        <f t="shared" si="2"/>
        <v>7.1</v>
      </c>
      <c r="BN25" s="160">
        <f t="shared" si="2"/>
        <v>129.6</v>
      </c>
      <c r="BO25" s="160">
        <f t="shared" ref="BO25:CW25" si="3">SUM(BO20:BO24)</f>
        <v>107.1</v>
      </c>
      <c r="BP25" s="160">
        <f t="shared" si="3"/>
        <v>65.900000000000006</v>
      </c>
      <c r="BQ25" s="160">
        <f t="shared" si="3"/>
        <v>104.9</v>
      </c>
      <c r="BR25" s="160">
        <f t="shared" si="3"/>
        <v>0</v>
      </c>
      <c r="BS25" s="160">
        <f t="shared" si="3"/>
        <v>3.6</v>
      </c>
      <c r="BT25" s="160">
        <f t="shared" si="3"/>
        <v>15.9</v>
      </c>
      <c r="BU25" s="160">
        <f t="shared" si="3"/>
        <v>46.8</v>
      </c>
      <c r="BV25" s="160">
        <f t="shared" si="3"/>
        <v>1.3</v>
      </c>
      <c r="BW25" s="160">
        <f t="shared" si="3"/>
        <v>34</v>
      </c>
      <c r="BX25" s="160">
        <f t="shared" si="3"/>
        <v>76.900000000000006</v>
      </c>
      <c r="BY25" s="160">
        <f t="shared" si="3"/>
        <v>53.6</v>
      </c>
      <c r="BZ25" s="160">
        <f t="shared" si="3"/>
        <v>82.7</v>
      </c>
      <c r="CA25" s="160">
        <f t="shared" si="3"/>
        <v>94.7</v>
      </c>
      <c r="CB25" s="160">
        <f t="shared" si="3"/>
        <v>99.2</v>
      </c>
      <c r="CC25" s="160">
        <f t="shared" si="3"/>
        <v>42.2</v>
      </c>
      <c r="CD25" s="160">
        <f t="shared" si="3"/>
        <v>123.3</v>
      </c>
      <c r="CE25" s="160">
        <f t="shared" si="3"/>
        <v>97.6</v>
      </c>
      <c r="CF25" s="160">
        <f t="shared" si="3"/>
        <v>114.7</v>
      </c>
      <c r="CG25" s="160">
        <f t="shared" si="3"/>
        <v>119.1</v>
      </c>
      <c r="CH25" s="160">
        <f t="shared" si="3"/>
        <v>101.8</v>
      </c>
      <c r="CI25" s="160">
        <f t="shared" si="3"/>
        <v>97.2</v>
      </c>
      <c r="CJ25" s="160">
        <f t="shared" si="3"/>
        <v>124.8</v>
      </c>
      <c r="CK25" s="160">
        <f t="shared" si="3"/>
        <v>155</v>
      </c>
      <c r="CL25" s="160">
        <f t="shared" si="3"/>
        <v>142.1</v>
      </c>
      <c r="CM25" s="160">
        <f t="shared" si="3"/>
        <v>133.9</v>
      </c>
      <c r="CN25" s="160">
        <f t="shared" si="3"/>
        <v>187.4</v>
      </c>
      <c r="CO25" s="160">
        <f t="shared" si="3"/>
        <v>175.6</v>
      </c>
      <c r="CP25" s="160">
        <f t="shared" si="3"/>
        <v>150.30000000000001</v>
      </c>
      <c r="CQ25" s="160">
        <f t="shared" si="3"/>
        <v>125.1</v>
      </c>
      <c r="CR25" s="160">
        <f t="shared" si="3"/>
        <v>171.2</v>
      </c>
      <c r="CS25" s="160">
        <f t="shared" si="3"/>
        <v>181.1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824.55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2025-12-24T09:29:16Z</dcterms:created>
  <dcterms:modified xsi:type="dcterms:W3CDTF">2025-12-24T09:29:18Z</dcterms:modified>
</cp:coreProperties>
</file>