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<sst xmlns="http://schemas.openxmlformats.org/spreadsheetml/2006/main" count="124" uniqueCount="57">
  <si>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29/09/2026 14:07:54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</si>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</sst>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E6B-4E2A-8B17-0142A9DA3B3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E6B-4E2A-8B17-0142A9DA3B3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2E6B-4E2A-8B17-0142A9DA3B3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2E6B-4E2A-8B17-0142A9DA3B3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E6B-4E2A-8B17-0142A9DA3B3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E6B-4E2A-8B17-0142A9DA3B3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E6B-4E2A-8B17-0142A9DA3B3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555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555</c:v>
                </c:pt>
                <c:pt idx="25">
                  <c:v>555</c:v>
                </c:pt>
                <c:pt idx="26">
                  <c:v>521.83900000000006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450</c:v>
                </c:pt>
                <c:pt idx="31">
                  <c:v>350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350</c:v>
                </c:pt>
                <c:pt idx="67">
                  <c:v>400</c:v>
                </c:pt>
                <c:pt idx="68">
                  <c:v>496.34399999999999</c:v>
                </c:pt>
                <c:pt idx="69">
                  <c:v>555</c:v>
                </c:pt>
                <c:pt idx="70">
                  <c:v>555</c:v>
                </c:pt>
                <c:pt idx="71">
                  <c:v>440.91</c:v>
                </c:pt>
                <c:pt idx="72">
                  <c:v>490.12400000000002</c:v>
                </c:pt>
                <c:pt idx="73">
                  <c:v>490.17899999999997</c:v>
                </c:pt>
                <c:pt idx="74">
                  <c:v>555</c:v>
                </c:pt>
                <c:pt idx="75">
                  <c:v>489.62599999999998</c:v>
                </c:pt>
                <c:pt idx="76">
                  <c:v>490.63600000000002</c:v>
                </c:pt>
                <c:pt idx="77">
                  <c:v>456.65</c:v>
                </c:pt>
                <c:pt idx="78">
                  <c:v>400</c:v>
                </c:pt>
                <c:pt idx="79">
                  <c:v>401.51100000000002</c:v>
                </c:pt>
                <c:pt idx="80">
                  <c:v>452.69499999999999</c:v>
                </c:pt>
                <c:pt idx="81">
                  <c:v>478.15699999999998</c:v>
                </c:pt>
                <c:pt idx="82">
                  <c:v>490.67200000000003</c:v>
                </c:pt>
                <c:pt idx="83">
                  <c:v>488.86200000000002</c:v>
                </c:pt>
                <c:pt idx="84">
                  <c:v>555</c:v>
                </c:pt>
                <c:pt idx="85">
                  <c:v>529.48199999999997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424.05399999999997</c:v>
                </c:pt>
                <c:pt idx="92">
                  <c:v>509.39600000000002</c:v>
                </c:pt>
                <c:pt idx="93">
                  <c:v>531.13</c:v>
                </c:pt>
                <c:pt idx="94">
                  <c:v>439.041</c:v>
                </c:pt>
                <c:pt idx="95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E6B-4E2A-8B17-0142A9DA3B3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E6B-4E2A-8B17-0142A9DA3B3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1799.9760000000001</c:v>
                </c:pt>
                <c:pt idx="1">
                  <c:v>1507.2839999999999</c:v>
                </c:pt>
                <c:pt idx="2">
                  <c:v>1333.9809999999998</c:v>
                </c:pt>
                <c:pt idx="3">
                  <c:v>1245.6469999999999</c:v>
                </c:pt>
                <c:pt idx="4">
                  <c:v>1157.3139999999999</c:v>
                </c:pt>
                <c:pt idx="5">
                  <c:v>1157.3139999999999</c:v>
                </c:pt>
                <c:pt idx="6">
                  <c:v>1157.3139999999999</c:v>
                </c:pt>
                <c:pt idx="7">
                  <c:v>1277.5819999999999</c:v>
                </c:pt>
                <c:pt idx="8">
                  <c:v>1359.2939999999999</c:v>
                </c:pt>
                <c:pt idx="9">
                  <c:v>1337.825</c:v>
                </c:pt>
                <c:pt idx="10">
                  <c:v>1370.4099999999999</c:v>
                </c:pt>
                <c:pt idx="11">
                  <c:v>1362.568</c:v>
                </c:pt>
                <c:pt idx="12">
                  <c:v>1371.5450000000001</c:v>
                </c:pt>
                <c:pt idx="13">
                  <c:v>1372.152</c:v>
                </c:pt>
                <c:pt idx="14">
                  <c:v>1371.0810000000001</c:v>
                </c:pt>
                <c:pt idx="15">
                  <c:v>1376.904</c:v>
                </c:pt>
                <c:pt idx="16">
                  <c:v>1378.133</c:v>
                </c:pt>
                <c:pt idx="17">
                  <c:v>1374.174</c:v>
                </c:pt>
                <c:pt idx="18">
                  <c:v>1378.4269999999999</c:v>
                </c:pt>
                <c:pt idx="19">
                  <c:v>1430.943</c:v>
                </c:pt>
                <c:pt idx="20">
                  <c:v>1499.2570000000001</c:v>
                </c:pt>
                <c:pt idx="21">
                  <c:v>1497.2329999999999</c:v>
                </c:pt>
                <c:pt idx="22">
                  <c:v>1549.019</c:v>
                </c:pt>
                <c:pt idx="23">
                  <c:v>1560.1790000000001</c:v>
                </c:pt>
                <c:pt idx="24">
                  <c:v>1619.4370000000001</c:v>
                </c:pt>
                <c:pt idx="25">
                  <c:v>1635.7050000000002</c:v>
                </c:pt>
                <c:pt idx="26">
                  <c:v>1609.3230000000001</c:v>
                </c:pt>
                <c:pt idx="27">
                  <c:v>1511.2060000000001</c:v>
                </c:pt>
                <c:pt idx="28">
                  <c:v>1421.1120000000001</c:v>
                </c:pt>
                <c:pt idx="29">
                  <c:v>1305.4299999999998</c:v>
                </c:pt>
                <c:pt idx="30">
                  <c:v>1193.3050000000001</c:v>
                </c:pt>
                <c:pt idx="31">
                  <c:v>1102.6770000000001</c:v>
                </c:pt>
                <c:pt idx="32">
                  <c:v>931.3</c:v>
                </c:pt>
                <c:pt idx="33">
                  <c:v>783.9</c:v>
                </c:pt>
                <c:pt idx="34">
                  <c:v>783.9</c:v>
                </c:pt>
                <c:pt idx="35">
                  <c:v>783.9</c:v>
                </c:pt>
                <c:pt idx="36">
                  <c:v>783.9</c:v>
                </c:pt>
                <c:pt idx="37">
                  <c:v>783.9</c:v>
                </c:pt>
                <c:pt idx="38">
                  <c:v>712.9</c:v>
                </c:pt>
                <c:pt idx="39">
                  <c:v>587.9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152.9</c:v>
                </c:pt>
                <c:pt idx="53">
                  <c:v>167.9</c:v>
                </c:pt>
                <c:pt idx="54">
                  <c:v>287.89999999999998</c:v>
                </c:pt>
                <c:pt idx="55">
                  <c:v>307.89999999999998</c:v>
                </c:pt>
                <c:pt idx="56">
                  <c:v>492.9</c:v>
                </c:pt>
                <c:pt idx="57">
                  <c:v>585.9</c:v>
                </c:pt>
                <c:pt idx="58">
                  <c:v>812.9</c:v>
                </c:pt>
                <c:pt idx="59">
                  <c:v>897.9</c:v>
                </c:pt>
                <c:pt idx="60">
                  <c:v>1053.9000000000001</c:v>
                </c:pt>
                <c:pt idx="61">
                  <c:v>1053.9000000000001</c:v>
                </c:pt>
                <c:pt idx="62">
                  <c:v>1053.9000000000001</c:v>
                </c:pt>
                <c:pt idx="63">
                  <c:v>1053.9000000000001</c:v>
                </c:pt>
                <c:pt idx="64">
                  <c:v>1053.9000000000001</c:v>
                </c:pt>
                <c:pt idx="65">
                  <c:v>1053.9000000000001</c:v>
                </c:pt>
                <c:pt idx="66">
                  <c:v>1155.6210000000001</c:v>
                </c:pt>
                <c:pt idx="67">
                  <c:v>1438.5710000000001</c:v>
                </c:pt>
                <c:pt idx="68">
                  <c:v>1606.5549999999998</c:v>
                </c:pt>
                <c:pt idx="69">
                  <c:v>1788.809</c:v>
                </c:pt>
                <c:pt idx="70">
                  <c:v>1875.8340000000001</c:v>
                </c:pt>
                <c:pt idx="71">
                  <c:v>1578.1709999999998</c:v>
                </c:pt>
                <c:pt idx="72">
                  <c:v>1483.528</c:v>
                </c:pt>
                <c:pt idx="73">
                  <c:v>1486.23</c:v>
                </c:pt>
                <c:pt idx="74">
                  <c:v>1628.3230000000001</c:v>
                </c:pt>
                <c:pt idx="75">
                  <c:v>1459.2660000000001</c:v>
                </c:pt>
                <c:pt idx="76">
                  <c:v>1533.8019999999999</c:v>
                </c:pt>
                <c:pt idx="77">
                  <c:v>1445.1410000000001</c:v>
                </c:pt>
                <c:pt idx="78">
                  <c:v>1332.627</c:v>
                </c:pt>
                <c:pt idx="79">
                  <c:v>1515.9490000000001</c:v>
                </c:pt>
                <c:pt idx="80">
                  <c:v>1537.5500000000002</c:v>
                </c:pt>
                <c:pt idx="81">
                  <c:v>1547.7980000000002</c:v>
                </c:pt>
                <c:pt idx="82">
                  <c:v>1632.3780000000002</c:v>
                </c:pt>
                <c:pt idx="83">
                  <c:v>1552.106</c:v>
                </c:pt>
                <c:pt idx="84">
                  <c:v>1754.3840000000002</c:v>
                </c:pt>
                <c:pt idx="85">
                  <c:v>1694.405</c:v>
                </c:pt>
                <c:pt idx="86">
                  <c:v>1772.424</c:v>
                </c:pt>
                <c:pt idx="87">
                  <c:v>1746.5710000000001</c:v>
                </c:pt>
                <c:pt idx="88">
                  <c:v>1833.2139999999999</c:v>
                </c:pt>
                <c:pt idx="89">
                  <c:v>1789.9170000000001</c:v>
                </c:pt>
                <c:pt idx="90">
                  <c:v>1715.9360000000001</c:v>
                </c:pt>
                <c:pt idx="91">
                  <c:v>1527.0220000000002</c:v>
                </c:pt>
                <c:pt idx="92">
                  <c:v>1558.7579999999998</c:v>
                </c:pt>
                <c:pt idx="93">
                  <c:v>1569.6469999999999</c:v>
                </c:pt>
                <c:pt idx="94">
                  <c:v>1529.864</c:v>
                </c:pt>
                <c:pt idx="95">
                  <c:v>1308.4859999999999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E6B-4E2A-8B17-0142A9DA3B3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40</c:v>
                </c:pt>
                <c:pt idx="65">
                  <c:v>40</c:v>
                </c:pt>
                <c:pt idx="66">
                  <c:v>40</c:v>
                </c:pt>
                <c:pt idx="67">
                  <c:v>40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77.8</c:v>
                </c:pt>
                <c:pt idx="76">
                  <c:v>50</c:v>
                </c:pt>
                <c:pt idx="77">
                  <c:v>160.4</c:v>
                </c:pt>
                <c:pt idx="78">
                  <c:v>244</c:v>
                </c:pt>
                <c:pt idx="79">
                  <c:v>63.8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6B-4E2A-8B17-0142A9DA3B3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90</c:v>
                </c:pt>
                <c:pt idx="26">
                  <c:v>209</c:v>
                </c:pt>
                <c:pt idx="27">
                  <c:v>211</c:v>
                </c:pt>
                <c:pt idx="28">
                  <c:v>211</c:v>
                </c:pt>
                <c:pt idx="29">
                  <c:v>128.90799999999999</c:v>
                </c:pt>
                <c:pt idx="30">
                  <c:v>89.1</c:v>
                </c:pt>
                <c:pt idx="31">
                  <c:v>49</c:v>
                </c:pt>
                <c:pt idx="32">
                  <c:v>28</c:v>
                </c:pt>
                <c:pt idx="36">
                  <c:v>11.2</c:v>
                </c:pt>
                <c:pt idx="69">
                  <c:v>99.4</c:v>
                </c:pt>
                <c:pt idx="70">
                  <c:v>292</c:v>
                </c:pt>
                <c:pt idx="71">
                  <c:v>315.60000000000002</c:v>
                </c:pt>
                <c:pt idx="72">
                  <c:v>245.5</c:v>
                </c:pt>
                <c:pt idx="73">
                  <c:v>290.7</c:v>
                </c:pt>
                <c:pt idx="74">
                  <c:v>274.89999999999998</c:v>
                </c:pt>
                <c:pt idx="75">
                  <c:v>274.89999999999998</c:v>
                </c:pt>
                <c:pt idx="76">
                  <c:v>275.89999999999998</c:v>
                </c:pt>
                <c:pt idx="77">
                  <c:v>284.89999999999998</c:v>
                </c:pt>
                <c:pt idx="78">
                  <c:v>255.9</c:v>
                </c:pt>
                <c:pt idx="79">
                  <c:v>235.9</c:v>
                </c:pt>
                <c:pt idx="80">
                  <c:v>236.9</c:v>
                </c:pt>
                <c:pt idx="81">
                  <c:v>241.9</c:v>
                </c:pt>
                <c:pt idx="82">
                  <c:v>237.7</c:v>
                </c:pt>
                <c:pt idx="83">
                  <c:v>248.5</c:v>
                </c:pt>
                <c:pt idx="84">
                  <c:v>230.1</c:v>
                </c:pt>
                <c:pt idx="85">
                  <c:v>215.1</c:v>
                </c:pt>
                <c:pt idx="86">
                  <c:v>244.4</c:v>
                </c:pt>
                <c:pt idx="87">
                  <c:v>187.7</c:v>
                </c:pt>
                <c:pt idx="88">
                  <c:v>234.4</c:v>
                </c:pt>
                <c:pt idx="89">
                  <c:v>218.608</c:v>
                </c:pt>
                <c:pt idx="90">
                  <c:v>184.9</c:v>
                </c:pt>
                <c:pt idx="91">
                  <c:v>159.9</c:v>
                </c:pt>
                <c:pt idx="92">
                  <c:v>159.9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E6B-4E2A-8B17-0142A9DA3B3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3651.9590000000003</c:v>
                </c:pt>
                <c:pt idx="1">
                  <c:v>3660.8209999999999</c:v>
                </c:pt>
                <c:pt idx="2">
                  <c:v>3675.5070000000001</c:v>
                </c:pt>
                <c:pt idx="3">
                  <c:v>3688.7809999999999</c:v>
                </c:pt>
                <c:pt idx="4">
                  <c:v>3703.58</c:v>
                </c:pt>
                <c:pt idx="5">
                  <c:v>3716.498</c:v>
                </c:pt>
                <c:pt idx="6">
                  <c:v>3728.491</c:v>
                </c:pt>
                <c:pt idx="7">
                  <c:v>3739.7360000000003</c:v>
                </c:pt>
                <c:pt idx="8">
                  <c:v>3753.7540000000004</c:v>
                </c:pt>
                <c:pt idx="9">
                  <c:v>3771.1689999999999</c:v>
                </c:pt>
                <c:pt idx="10">
                  <c:v>3785.9090000000001</c:v>
                </c:pt>
                <c:pt idx="11">
                  <c:v>3807.692</c:v>
                </c:pt>
                <c:pt idx="12">
                  <c:v>3831.6370000000002</c:v>
                </c:pt>
                <c:pt idx="13">
                  <c:v>3850.4489999999996</c:v>
                </c:pt>
                <c:pt idx="14">
                  <c:v>3870.25</c:v>
                </c:pt>
                <c:pt idx="15">
                  <c:v>3887.9539999999997</c:v>
                </c:pt>
                <c:pt idx="16">
                  <c:v>3913.9520000000002</c:v>
                </c:pt>
                <c:pt idx="17">
                  <c:v>3932.076</c:v>
                </c:pt>
                <c:pt idx="18">
                  <c:v>3952.665</c:v>
                </c:pt>
                <c:pt idx="19">
                  <c:v>3975.2</c:v>
                </c:pt>
                <c:pt idx="20">
                  <c:v>4005.1790000000001</c:v>
                </c:pt>
                <c:pt idx="21">
                  <c:v>4022.768</c:v>
                </c:pt>
                <c:pt idx="22">
                  <c:v>4034.578</c:v>
                </c:pt>
                <c:pt idx="23">
                  <c:v>4056.4829999999997</c:v>
                </c:pt>
                <c:pt idx="24">
                  <c:v>4053.248</c:v>
                </c:pt>
                <c:pt idx="25">
                  <c:v>4064.7179999999998</c:v>
                </c:pt>
                <c:pt idx="26">
                  <c:v>4117.3099999999995</c:v>
                </c:pt>
                <c:pt idx="27">
                  <c:v>4244.8909999999996</c:v>
                </c:pt>
                <c:pt idx="28">
                  <c:v>4496.7929999999997</c:v>
                </c:pt>
                <c:pt idx="29">
                  <c:v>4793.7250000000004</c:v>
                </c:pt>
                <c:pt idx="30">
                  <c:v>5120.8440000000001</c:v>
                </c:pt>
                <c:pt idx="31">
                  <c:v>5513.7839999999997</c:v>
                </c:pt>
                <c:pt idx="32">
                  <c:v>5934.8620000000001</c:v>
                </c:pt>
                <c:pt idx="33">
                  <c:v>6349.7</c:v>
                </c:pt>
                <c:pt idx="34">
                  <c:v>6436.82</c:v>
                </c:pt>
                <c:pt idx="35">
                  <c:v>6501.8499999999995</c:v>
                </c:pt>
                <c:pt idx="36">
                  <c:v>6708.6859999999997</c:v>
                </c:pt>
                <c:pt idx="37">
                  <c:v>6786.1469999999999</c:v>
                </c:pt>
                <c:pt idx="38">
                  <c:v>6923.68</c:v>
                </c:pt>
                <c:pt idx="39">
                  <c:v>7271.2829999999994</c:v>
                </c:pt>
                <c:pt idx="40">
                  <c:v>7713.6260000000002</c:v>
                </c:pt>
                <c:pt idx="41">
                  <c:v>7843.6170000000002</c:v>
                </c:pt>
                <c:pt idx="42">
                  <c:v>7820.915</c:v>
                </c:pt>
                <c:pt idx="43">
                  <c:v>7838.3459999999995</c:v>
                </c:pt>
                <c:pt idx="44">
                  <c:v>7788.95</c:v>
                </c:pt>
                <c:pt idx="45">
                  <c:v>7799.2419999999993</c:v>
                </c:pt>
                <c:pt idx="46">
                  <c:v>7796.067</c:v>
                </c:pt>
                <c:pt idx="47">
                  <c:v>7904.1980000000003</c:v>
                </c:pt>
                <c:pt idx="48">
                  <c:v>7826.2199999999993</c:v>
                </c:pt>
                <c:pt idx="49">
                  <c:v>7870.1140000000005</c:v>
                </c:pt>
                <c:pt idx="50">
                  <c:v>7896.348</c:v>
                </c:pt>
                <c:pt idx="51">
                  <c:v>7874.9260000000004</c:v>
                </c:pt>
                <c:pt idx="52">
                  <c:v>7830.8099999999995</c:v>
                </c:pt>
                <c:pt idx="53">
                  <c:v>7779.0739999999996</c:v>
                </c:pt>
                <c:pt idx="54">
                  <c:v>7620.1749999999993</c:v>
                </c:pt>
                <c:pt idx="55">
                  <c:v>7545.8200000000006</c:v>
                </c:pt>
                <c:pt idx="56">
                  <c:v>7221.2919999999995</c:v>
                </c:pt>
                <c:pt idx="57">
                  <c:v>6977.5999999999995</c:v>
                </c:pt>
                <c:pt idx="58">
                  <c:v>6628.02</c:v>
                </c:pt>
                <c:pt idx="59">
                  <c:v>6472.37</c:v>
                </c:pt>
                <c:pt idx="60">
                  <c:v>6233.6790000000001</c:v>
                </c:pt>
                <c:pt idx="61">
                  <c:v>6118.6179999999995</c:v>
                </c:pt>
                <c:pt idx="62">
                  <c:v>6104.3919999999998</c:v>
                </c:pt>
                <c:pt idx="63">
                  <c:v>6115.2729999999992</c:v>
                </c:pt>
                <c:pt idx="64">
                  <c:v>5843.6309999999994</c:v>
                </c:pt>
                <c:pt idx="65">
                  <c:v>5873.5650000000005</c:v>
                </c:pt>
                <c:pt idx="66">
                  <c:v>5744.0910000000003</c:v>
                </c:pt>
                <c:pt idx="67">
                  <c:v>5367.2870000000003</c:v>
                </c:pt>
                <c:pt idx="68">
                  <c:v>5006.5280000000002</c:v>
                </c:pt>
                <c:pt idx="69">
                  <c:v>4673.3640000000005</c:v>
                </c:pt>
                <c:pt idx="70">
                  <c:v>4405.6869999999999</c:v>
                </c:pt>
                <c:pt idx="71">
                  <c:v>4206.6109999999999</c:v>
                </c:pt>
                <c:pt idx="72">
                  <c:v>4116.1890000000003</c:v>
                </c:pt>
                <c:pt idx="73">
                  <c:v>4076.3599999999997</c:v>
                </c:pt>
                <c:pt idx="74">
                  <c:v>4077.3919999999998</c:v>
                </c:pt>
                <c:pt idx="75">
                  <c:v>4101.7749999999996</c:v>
                </c:pt>
                <c:pt idx="76">
                  <c:v>4122.6120000000001</c:v>
                </c:pt>
                <c:pt idx="77">
                  <c:v>4127.7249999999995</c:v>
                </c:pt>
                <c:pt idx="78">
                  <c:v>4149.7079999999996</c:v>
                </c:pt>
                <c:pt idx="79">
                  <c:v>4162.3069999999998</c:v>
                </c:pt>
                <c:pt idx="80">
                  <c:v>4157.0169999999998</c:v>
                </c:pt>
                <c:pt idx="81">
                  <c:v>4161.9580000000005</c:v>
                </c:pt>
                <c:pt idx="82">
                  <c:v>4166.616</c:v>
                </c:pt>
                <c:pt idx="83">
                  <c:v>4174.0510000000004</c:v>
                </c:pt>
                <c:pt idx="84">
                  <c:v>4181.7789999999995</c:v>
                </c:pt>
                <c:pt idx="85">
                  <c:v>4187.7759999999998</c:v>
                </c:pt>
                <c:pt idx="86">
                  <c:v>4201.3689999999997</c:v>
                </c:pt>
                <c:pt idx="87">
                  <c:v>4204.8469999999998</c:v>
                </c:pt>
                <c:pt idx="88">
                  <c:v>4191.4230000000007</c:v>
                </c:pt>
                <c:pt idx="89">
                  <c:v>4215.28</c:v>
                </c:pt>
                <c:pt idx="90">
                  <c:v>4229.3149999999996</c:v>
                </c:pt>
                <c:pt idx="91">
                  <c:v>4243.3050000000003</c:v>
                </c:pt>
                <c:pt idx="92">
                  <c:v>4224.9900000000007</c:v>
                </c:pt>
                <c:pt idx="93">
                  <c:v>4232.759</c:v>
                </c:pt>
                <c:pt idx="94">
                  <c:v>4242.0929999999998</c:v>
                </c:pt>
                <c:pt idx="95">
                  <c:v>4249.2640000000001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E6B-4E2A-8B17-0142A9DA3B3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90</c:v>
                </c:pt>
                <c:pt idx="26">
                  <c:v>209</c:v>
                </c:pt>
                <c:pt idx="27">
                  <c:v>211</c:v>
                </c:pt>
                <c:pt idx="28">
                  <c:v>211</c:v>
                </c:pt>
                <c:pt idx="29">
                  <c:v>128.90799999999999</c:v>
                </c:pt>
                <c:pt idx="30">
                  <c:v>89.1</c:v>
                </c:pt>
                <c:pt idx="31">
                  <c:v>49</c:v>
                </c:pt>
                <c:pt idx="32">
                  <c:v>28</c:v>
                </c:pt>
                <c:pt idx="36">
                  <c:v>11.2</c:v>
                </c:pt>
                <c:pt idx="69">
                  <c:v>99.4</c:v>
                </c:pt>
                <c:pt idx="70">
                  <c:v>292</c:v>
                </c:pt>
                <c:pt idx="71">
                  <c:v>315.60000000000002</c:v>
                </c:pt>
                <c:pt idx="72">
                  <c:v>245.5</c:v>
                </c:pt>
                <c:pt idx="73">
                  <c:v>290.7</c:v>
                </c:pt>
                <c:pt idx="74">
                  <c:v>274.89999999999998</c:v>
                </c:pt>
                <c:pt idx="75">
                  <c:v>274.89999999999998</c:v>
                </c:pt>
                <c:pt idx="76">
                  <c:v>275.89999999999998</c:v>
                </c:pt>
                <c:pt idx="77">
                  <c:v>284.89999999999998</c:v>
                </c:pt>
                <c:pt idx="78">
                  <c:v>255.9</c:v>
                </c:pt>
                <c:pt idx="79">
                  <c:v>235.9</c:v>
                </c:pt>
                <c:pt idx="80">
                  <c:v>236.9</c:v>
                </c:pt>
                <c:pt idx="81">
                  <c:v>241.9</c:v>
                </c:pt>
                <c:pt idx="82">
                  <c:v>237.7</c:v>
                </c:pt>
                <c:pt idx="83">
                  <c:v>248.5</c:v>
                </c:pt>
                <c:pt idx="84">
                  <c:v>230.1</c:v>
                </c:pt>
                <c:pt idx="85">
                  <c:v>215.1</c:v>
                </c:pt>
                <c:pt idx="86">
                  <c:v>244.4</c:v>
                </c:pt>
                <c:pt idx="87">
                  <c:v>187.7</c:v>
                </c:pt>
                <c:pt idx="88">
                  <c:v>234.4</c:v>
                </c:pt>
                <c:pt idx="89">
                  <c:v>218.608</c:v>
                </c:pt>
                <c:pt idx="90">
                  <c:v>184.9</c:v>
                </c:pt>
                <c:pt idx="91">
                  <c:v>159.9</c:v>
                </c:pt>
                <c:pt idx="92">
                  <c:v>159.9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E6B-4E2A-8B17-0142A9DA3B3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30</c:v>
                </c:pt>
                <c:pt idx="1">
                  <c:v>30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28</c:v>
                </c:pt>
                <c:pt idx="16">
                  <c:v>86</c:v>
                </c:pt>
                <c:pt idx="17">
                  <c:v>86</c:v>
                </c:pt>
                <c:pt idx="18">
                  <c:v>131</c:v>
                </c:pt>
                <c:pt idx="19">
                  <c:v>131</c:v>
                </c:pt>
                <c:pt idx="20">
                  <c:v>180</c:v>
                </c:pt>
                <c:pt idx="21">
                  <c:v>265</c:v>
                </c:pt>
                <c:pt idx="22">
                  <c:v>305</c:v>
                </c:pt>
                <c:pt idx="23">
                  <c:v>386</c:v>
                </c:pt>
                <c:pt idx="24">
                  <c:v>403</c:v>
                </c:pt>
                <c:pt idx="25">
                  <c:v>403</c:v>
                </c:pt>
                <c:pt idx="26">
                  <c:v>403</c:v>
                </c:pt>
                <c:pt idx="27">
                  <c:v>403</c:v>
                </c:pt>
                <c:pt idx="28">
                  <c:v>345</c:v>
                </c:pt>
                <c:pt idx="29">
                  <c:v>345</c:v>
                </c:pt>
                <c:pt idx="30">
                  <c:v>345</c:v>
                </c:pt>
                <c:pt idx="31">
                  <c:v>265</c:v>
                </c:pt>
                <c:pt idx="32">
                  <c:v>227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86</c:v>
                </c:pt>
                <c:pt idx="68">
                  <c:v>131</c:v>
                </c:pt>
                <c:pt idx="69">
                  <c:v>176</c:v>
                </c:pt>
                <c:pt idx="70">
                  <c:v>196</c:v>
                </c:pt>
                <c:pt idx="71">
                  <c:v>641</c:v>
                </c:pt>
                <c:pt idx="72">
                  <c:v>850</c:v>
                </c:pt>
                <c:pt idx="73">
                  <c:v>952</c:v>
                </c:pt>
                <c:pt idx="74">
                  <c:v>1004</c:v>
                </c:pt>
                <c:pt idx="75">
                  <c:v>938</c:v>
                </c:pt>
                <c:pt idx="76">
                  <c:v>937</c:v>
                </c:pt>
                <c:pt idx="77">
                  <c:v>943</c:v>
                </c:pt>
                <c:pt idx="78">
                  <c:v>1006</c:v>
                </c:pt>
                <c:pt idx="79">
                  <c:v>936</c:v>
                </c:pt>
                <c:pt idx="80">
                  <c:v>850</c:v>
                </c:pt>
                <c:pt idx="81">
                  <c:v>862</c:v>
                </c:pt>
                <c:pt idx="82">
                  <c:v>715</c:v>
                </c:pt>
                <c:pt idx="83">
                  <c:v>530</c:v>
                </c:pt>
                <c:pt idx="84">
                  <c:v>441</c:v>
                </c:pt>
                <c:pt idx="85">
                  <c:v>441</c:v>
                </c:pt>
                <c:pt idx="86">
                  <c:v>441</c:v>
                </c:pt>
                <c:pt idx="87">
                  <c:v>441</c:v>
                </c:pt>
                <c:pt idx="88">
                  <c:v>415</c:v>
                </c:pt>
                <c:pt idx="89">
                  <c:v>415</c:v>
                </c:pt>
                <c:pt idx="90">
                  <c:v>415</c:v>
                </c:pt>
                <c:pt idx="91">
                  <c:v>415</c:v>
                </c:pt>
                <c:pt idx="92">
                  <c:v>415</c:v>
                </c:pt>
                <c:pt idx="93">
                  <c:v>415</c:v>
                </c:pt>
                <c:pt idx="94">
                  <c:v>415</c:v>
                </c:pt>
                <c:pt idx="95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E6B-4E2A-8B17-0142A9DA3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156.11000000000001</c:v>
                </c:pt>
                <c:pt idx="1">
                  <c:v>145.91999999999999</c:v>
                </c:pt>
                <c:pt idx="2">
                  <c:v>122.3</c:v>
                </c:pt>
                <c:pt idx="3">
                  <c:v>127.1</c:v>
                </c:pt>
                <c:pt idx="4">
                  <c:v>136.91999999999999</c:v>
                </c:pt>
                <c:pt idx="5">
                  <c:v>117.24</c:v>
                </c:pt>
                <c:pt idx="6">
                  <c:v>116.2</c:v>
                </c:pt>
                <c:pt idx="7">
                  <c:v>138.76</c:v>
                </c:pt>
                <c:pt idx="8">
                  <c:v>146.52000000000001</c:v>
                </c:pt>
                <c:pt idx="9">
                  <c:v>145.55000000000001</c:v>
                </c:pt>
                <c:pt idx="10">
                  <c:v>149.54</c:v>
                </c:pt>
                <c:pt idx="11">
                  <c:v>146.66999999999999</c:v>
                </c:pt>
                <c:pt idx="12">
                  <c:v>153.87</c:v>
                </c:pt>
                <c:pt idx="13">
                  <c:v>156.18</c:v>
                </c:pt>
                <c:pt idx="14">
                  <c:v>152.1</c:v>
                </c:pt>
                <c:pt idx="15">
                  <c:v>163.05000000000001</c:v>
                </c:pt>
                <c:pt idx="16">
                  <c:v>164.08</c:v>
                </c:pt>
                <c:pt idx="17">
                  <c:v>160.77000000000001</c:v>
                </c:pt>
                <c:pt idx="18">
                  <c:v>164.33</c:v>
                </c:pt>
                <c:pt idx="19">
                  <c:v>180.21</c:v>
                </c:pt>
                <c:pt idx="20">
                  <c:v>143.78</c:v>
                </c:pt>
                <c:pt idx="21">
                  <c:v>143.69</c:v>
                </c:pt>
                <c:pt idx="22">
                  <c:v>146.04</c:v>
                </c:pt>
                <c:pt idx="23">
                  <c:v>146.54</c:v>
                </c:pt>
                <c:pt idx="24">
                  <c:v>183.83</c:v>
                </c:pt>
                <c:pt idx="25">
                  <c:v>192.12</c:v>
                </c:pt>
                <c:pt idx="26">
                  <c:v>174.72</c:v>
                </c:pt>
                <c:pt idx="27">
                  <c:v>223.47</c:v>
                </c:pt>
                <c:pt idx="28">
                  <c:v>225.47</c:v>
                </c:pt>
                <c:pt idx="29">
                  <c:v>206.24</c:v>
                </c:pt>
                <c:pt idx="30">
                  <c:v>165.53</c:v>
                </c:pt>
                <c:pt idx="31">
                  <c:v>149.44999999999999</c:v>
                </c:pt>
                <c:pt idx="32">
                  <c:v>149.46</c:v>
                </c:pt>
                <c:pt idx="33">
                  <c:v>58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0</c:v>
                </c:pt>
                <c:pt idx="64">
                  <c:v>0</c:v>
                </c:pt>
                <c:pt idx="65">
                  <c:v>0.01</c:v>
                </c:pt>
                <c:pt idx="66">
                  <c:v>135.51</c:v>
                </c:pt>
                <c:pt idx="67">
                  <c:v>162.53</c:v>
                </c:pt>
                <c:pt idx="68">
                  <c:v>174.41</c:v>
                </c:pt>
                <c:pt idx="69">
                  <c:v>191.16</c:v>
                </c:pt>
                <c:pt idx="70">
                  <c:v>213.48</c:v>
                </c:pt>
                <c:pt idx="71">
                  <c:v>172.62</c:v>
                </c:pt>
                <c:pt idx="72">
                  <c:v>174.21</c:v>
                </c:pt>
                <c:pt idx="73">
                  <c:v>174.21</c:v>
                </c:pt>
                <c:pt idx="74">
                  <c:v>181.3</c:v>
                </c:pt>
                <c:pt idx="75">
                  <c:v>174.19</c:v>
                </c:pt>
                <c:pt idx="76">
                  <c:v>174.22</c:v>
                </c:pt>
                <c:pt idx="77">
                  <c:v>173.13</c:v>
                </c:pt>
                <c:pt idx="78">
                  <c:v>165.32</c:v>
                </c:pt>
                <c:pt idx="79">
                  <c:v>171.35</c:v>
                </c:pt>
                <c:pt idx="80">
                  <c:v>173</c:v>
                </c:pt>
                <c:pt idx="81">
                  <c:v>173.82</c:v>
                </c:pt>
                <c:pt idx="82">
                  <c:v>174.22</c:v>
                </c:pt>
                <c:pt idx="83">
                  <c:v>174.17</c:v>
                </c:pt>
                <c:pt idx="84">
                  <c:v>182</c:v>
                </c:pt>
                <c:pt idx="85">
                  <c:v>175.48</c:v>
                </c:pt>
                <c:pt idx="86">
                  <c:v>184</c:v>
                </c:pt>
                <c:pt idx="87">
                  <c:v>181.13</c:v>
                </c:pt>
                <c:pt idx="88">
                  <c:v>192</c:v>
                </c:pt>
                <c:pt idx="89">
                  <c:v>185.94</c:v>
                </c:pt>
                <c:pt idx="90">
                  <c:v>176.92</c:v>
                </c:pt>
                <c:pt idx="91">
                  <c:v>172.08</c:v>
                </c:pt>
                <c:pt idx="92">
                  <c:v>174.83</c:v>
                </c:pt>
                <c:pt idx="93">
                  <c:v>175.53</c:v>
                </c:pt>
                <c:pt idx="94">
                  <c:v>172.56</c:v>
                </c:pt>
                <c:pt idx="95">
                  <c:v>161.93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E6B-4E2A-8B17-0142A9DA3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98</c:v>
                </c:pt>
                <c:pt idx="1">
                  <c:v>97</c:v>
                </c:pt>
                <c:pt idx="2">
                  <c:v>96</c:v>
                </c:pt>
                <c:pt idx="3">
                  <c:v>95</c:v>
                </c:pt>
                <c:pt idx="4">
                  <c:v>95</c:v>
                </c:pt>
                <c:pt idx="5">
                  <c:v>94</c:v>
                </c:pt>
                <c:pt idx="6">
                  <c:v>94</c:v>
                </c:pt>
                <c:pt idx="7">
                  <c:v>93</c:v>
                </c:pt>
                <c:pt idx="8">
                  <c:v>93</c:v>
                </c:pt>
                <c:pt idx="9">
                  <c:v>93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93</c:v>
                </c:pt>
                <c:pt idx="17">
                  <c:v>94</c:v>
                </c:pt>
                <c:pt idx="18">
                  <c:v>95</c:v>
                </c:pt>
                <c:pt idx="19">
                  <c:v>97</c:v>
                </c:pt>
                <c:pt idx="20">
                  <c:v>99</c:v>
                </c:pt>
                <c:pt idx="21">
                  <c:v>101</c:v>
                </c:pt>
                <c:pt idx="22">
                  <c:v>104</c:v>
                </c:pt>
                <c:pt idx="23">
                  <c:v>107</c:v>
                </c:pt>
                <c:pt idx="24">
                  <c:v>111</c:v>
                </c:pt>
                <c:pt idx="25">
                  <c:v>113</c:v>
                </c:pt>
                <c:pt idx="26">
                  <c:v>115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114</c:v>
                </c:pt>
                <c:pt idx="31">
                  <c:v>112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96</c:v>
                </c:pt>
                <c:pt idx="36">
                  <c:v>92</c:v>
                </c:pt>
                <c:pt idx="37">
                  <c:v>88</c:v>
                </c:pt>
                <c:pt idx="38">
                  <c:v>85</c:v>
                </c:pt>
                <c:pt idx="39">
                  <c:v>82</c:v>
                </c:pt>
                <c:pt idx="40">
                  <c:v>80</c:v>
                </c:pt>
                <c:pt idx="41">
                  <c:v>79</c:v>
                </c:pt>
                <c:pt idx="42">
                  <c:v>78</c:v>
                </c:pt>
                <c:pt idx="43">
                  <c:v>77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  <c:pt idx="49">
                  <c:v>76</c:v>
                </c:pt>
                <c:pt idx="50">
                  <c:v>76</c:v>
                </c:pt>
                <c:pt idx="51">
                  <c:v>76</c:v>
                </c:pt>
                <c:pt idx="52">
                  <c:v>76</c:v>
                </c:pt>
                <c:pt idx="53">
                  <c:v>77</c:v>
                </c:pt>
                <c:pt idx="54">
                  <c:v>77</c:v>
                </c:pt>
                <c:pt idx="55">
                  <c:v>77</c:v>
                </c:pt>
                <c:pt idx="56">
                  <c:v>77</c:v>
                </c:pt>
                <c:pt idx="57">
                  <c:v>78</c:v>
                </c:pt>
                <c:pt idx="58">
                  <c:v>79</c:v>
                </c:pt>
                <c:pt idx="59">
                  <c:v>80</c:v>
                </c:pt>
                <c:pt idx="60">
                  <c:v>82</c:v>
                </c:pt>
                <c:pt idx="61">
                  <c:v>84</c:v>
                </c:pt>
                <c:pt idx="62">
                  <c:v>87</c:v>
                </c:pt>
                <c:pt idx="63">
                  <c:v>90</c:v>
                </c:pt>
                <c:pt idx="64">
                  <c:v>94</c:v>
                </c:pt>
                <c:pt idx="65">
                  <c:v>98</c:v>
                </c:pt>
                <c:pt idx="66">
                  <c:v>102</c:v>
                </c:pt>
                <c:pt idx="67">
                  <c:v>107</c:v>
                </c:pt>
                <c:pt idx="68">
                  <c:v>111</c:v>
                </c:pt>
                <c:pt idx="69">
                  <c:v>116</c:v>
                </c:pt>
                <c:pt idx="70">
                  <c:v>122</c:v>
                </c:pt>
                <c:pt idx="71">
                  <c:v>127</c:v>
                </c:pt>
                <c:pt idx="72">
                  <c:v>133</c:v>
                </c:pt>
                <c:pt idx="73">
                  <c:v>138</c:v>
                </c:pt>
                <c:pt idx="74">
                  <c:v>142</c:v>
                </c:pt>
                <c:pt idx="75">
                  <c:v>144</c:v>
                </c:pt>
                <c:pt idx="76">
                  <c:v>144</c:v>
                </c:pt>
                <c:pt idx="77">
                  <c:v>144</c:v>
                </c:pt>
                <c:pt idx="78">
                  <c:v>143</c:v>
                </c:pt>
                <c:pt idx="79">
                  <c:v>142</c:v>
                </c:pt>
                <c:pt idx="80">
                  <c:v>139</c:v>
                </c:pt>
                <c:pt idx="81">
                  <c:v>136</c:v>
                </c:pt>
                <c:pt idx="82">
                  <c:v>133</c:v>
                </c:pt>
                <c:pt idx="83">
                  <c:v>130</c:v>
                </c:pt>
                <c:pt idx="84">
                  <c:v>127</c:v>
                </c:pt>
                <c:pt idx="85">
                  <c:v>124</c:v>
                </c:pt>
                <c:pt idx="86">
                  <c:v>122</c:v>
                </c:pt>
                <c:pt idx="87">
                  <c:v>120</c:v>
                </c:pt>
                <c:pt idx="88">
                  <c:v>118</c:v>
                </c:pt>
                <c:pt idx="89">
                  <c:v>116</c:v>
                </c:pt>
                <c:pt idx="90">
                  <c:v>113</c:v>
                </c:pt>
                <c:pt idx="91">
                  <c:v>109</c:v>
                </c:pt>
                <c:pt idx="92">
                  <c:v>106</c:v>
                </c:pt>
                <c:pt idx="93">
                  <c:v>102</c:v>
                </c:pt>
                <c:pt idx="94">
                  <c:v>100</c:v>
                </c:pt>
                <c:pt idx="9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0-48CC-83B6-03E434BB9A9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855.22699999999998</c:v>
                </c:pt>
                <c:pt idx="1">
                  <c:v>855.35900000000004</c:v>
                </c:pt>
                <c:pt idx="2">
                  <c:v>855.08299999999997</c:v>
                </c:pt>
                <c:pt idx="3">
                  <c:v>855.23199999999997</c:v>
                </c:pt>
                <c:pt idx="4">
                  <c:v>853.42399999999998</c:v>
                </c:pt>
                <c:pt idx="5">
                  <c:v>853.36</c:v>
                </c:pt>
                <c:pt idx="6">
                  <c:v>852.91399999999999</c:v>
                </c:pt>
                <c:pt idx="7">
                  <c:v>852.82600000000002</c:v>
                </c:pt>
                <c:pt idx="8">
                  <c:v>889.12099999999998</c:v>
                </c:pt>
                <c:pt idx="9">
                  <c:v>888.904</c:v>
                </c:pt>
                <c:pt idx="10">
                  <c:v>888.77</c:v>
                </c:pt>
                <c:pt idx="11">
                  <c:v>888.72299999999996</c:v>
                </c:pt>
                <c:pt idx="12">
                  <c:v>894.00699999999995</c:v>
                </c:pt>
                <c:pt idx="13">
                  <c:v>894.04200000000003</c:v>
                </c:pt>
                <c:pt idx="14">
                  <c:v>894.17</c:v>
                </c:pt>
                <c:pt idx="15">
                  <c:v>893.99400000000003</c:v>
                </c:pt>
                <c:pt idx="16">
                  <c:v>896.39400000000001</c:v>
                </c:pt>
                <c:pt idx="17">
                  <c:v>895.745</c:v>
                </c:pt>
                <c:pt idx="18">
                  <c:v>892.86400000000003</c:v>
                </c:pt>
                <c:pt idx="19">
                  <c:v>892.51300000000003</c:v>
                </c:pt>
                <c:pt idx="20">
                  <c:v>858.27200000000005</c:v>
                </c:pt>
                <c:pt idx="21">
                  <c:v>857.97299999999996</c:v>
                </c:pt>
                <c:pt idx="22">
                  <c:v>859.35599999999999</c:v>
                </c:pt>
                <c:pt idx="23">
                  <c:v>859.01199999999994</c:v>
                </c:pt>
                <c:pt idx="24">
                  <c:v>857.32</c:v>
                </c:pt>
                <c:pt idx="25">
                  <c:v>857.08</c:v>
                </c:pt>
                <c:pt idx="26">
                  <c:v>856.23699999999997</c:v>
                </c:pt>
                <c:pt idx="27">
                  <c:v>855.46799999999996</c:v>
                </c:pt>
                <c:pt idx="28">
                  <c:v>856.70799999999997</c:v>
                </c:pt>
                <c:pt idx="29">
                  <c:v>855.96600000000001</c:v>
                </c:pt>
                <c:pt idx="30">
                  <c:v>853.97900000000004</c:v>
                </c:pt>
                <c:pt idx="31">
                  <c:v>851.40700000000004</c:v>
                </c:pt>
                <c:pt idx="32">
                  <c:v>879.68799999999999</c:v>
                </c:pt>
                <c:pt idx="33">
                  <c:v>878.31100000000004</c:v>
                </c:pt>
                <c:pt idx="34">
                  <c:v>883.07299999999998</c:v>
                </c:pt>
                <c:pt idx="35">
                  <c:v>882.23400000000004</c:v>
                </c:pt>
                <c:pt idx="36">
                  <c:v>891.98</c:v>
                </c:pt>
                <c:pt idx="37">
                  <c:v>891.70399999999995</c:v>
                </c:pt>
                <c:pt idx="38">
                  <c:v>891.17</c:v>
                </c:pt>
                <c:pt idx="39">
                  <c:v>891.28300000000002</c:v>
                </c:pt>
                <c:pt idx="40">
                  <c:v>869.39099999999996</c:v>
                </c:pt>
                <c:pt idx="41">
                  <c:v>869.28800000000001</c:v>
                </c:pt>
                <c:pt idx="42">
                  <c:v>868.88499999999999</c:v>
                </c:pt>
                <c:pt idx="43">
                  <c:v>868.34799999999996</c:v>
                </c:pt>
                <c:pt idx="44">
                  <c:v>863.22900000000004</c:v>
                </c:pt>
                <c:pt idx="45">
                  <c:v>864.12</c:v>
                </c:pt>
                <c:pt idx="46">
                  <c:v>862.71500000000003</c:v>
                </c:pt>
                <c:pt idx="47">
                  <c:v>863.05</c:v>
                </c:pt>
                <c:pt idx="48">
                  <c:v>866.00699999999995</c:v>
                </c:pt>
                <c:pt idx="49">
                  <c:v>866.18899999999996</c:v>
                </c:pt>
                <c:pt idx="50">
                  <c:v>867.21</c:v>
                </c:pt>
                <c:pt idx="51">
                  <c:v>868.36599999999999</c:v>
                </c:pt>
                <c:pt idx="52">
                  <c:v>861.69399999999996</c:v>
                </c:pt>
                <c:pt idx="53">
                  <c:v>860.69799999999998</c:v>
                </c:pt>
                <c:pt idx="54">
                  <c:v>862.07600000000002</c:v>
                </c:pt>
                <c:pt idx="55">
                  <c:v>861.29499999999996</c:v>
                </c:pt>
                <c:pt idx="56">
                  <c:v>884.07399999999996</c:v>
                </c:pt>
                <c:pt idx="57">
                  <c:v>884.60500000000002</c:v>
                </c:pt>
                <c:pt idx="58">
                  <c:v>886.27599999999995</c:v>
                </c:pt>
                <c:pt idx="59">
                  <c:v>886.65099999999995</c:v>
                </c:pt>
                <c:pt idx="60">
                  <c:v>882.93100000000004</c:v>
                </c:pt>
                <c:pt idx="61">
                  <c:v>883.81899999999996</c:v>
                </c:pt>
                <c:pt idx="62">
                  <c:v>885.447</c:v>
                </c:pt>
                <c:pt idx="63">
                  <c:v>886.81700000000001</c:v>
                </c:pt>
                <c:pt idx="64">
                  <c:v>813.93600000000004</c:v>
                </c:pt>
                <c:pt idx="65">
                  <c:v>813.976</c:v>
                </c:pt>
                <c:pt idx="66">
                  <c:v>815.16099999999994</c:v>
                </c:pt>
                <c:pt idx="67">
                  <c:v>817.78300000000002</c:v>
                </c:pt>
                <c:pt idx="68">
                  <c:v>758.60699999999997</c:v>
                </c:pt>
                <c:pt idx="69">
                  <c:v>760.71900000000005</c:v>
                </c:pt>
                <c:pt idx="70">
                  <c:v>763.13699999999994</c:v>
                </c:pt>
                <c:pt idx="71">
                  <c:v>765.24199999999996</c:v>
                </c:pt>
                <c:pt idx="72">
                  <c:v>704.053</c:v>
                </c:pt>
                <c:pt idx="73">
                  <c:v>705.10299999999995</c:v>
                </c:pt>
                <c:pt idx="74">
                  <c:v>705.02599999999995</c:v>
                </c:pt>
                <c:pt idx="75">
                  <c:v>705.63900000000001</c:v>
                </c:pt>
                <c:pt idx="76">
                  <c:v>697.73</c:v>
                </c:pt>
                <c:pt idx="77">
                  <c:v>697.77300000000002</c:v>
                </c:pt>
                <c:pt idx="78">
                  <c:v>698.04499999999996</c:v>
                </c:pt>
                <c:pt idx="79">
                  <c:v>698.11400000000003</c:v>
                </c:pt>
                <c:pt idx="80">
                  <c:v>695.49400000000003</c:v>
                </c:pt>
                <c:pt idx="81">
                  <c:v>695.61300000000006</c:v>
                </c:pt>
                <c:pt idx="82">
                  <c:v>695.73</c:v>
                </c:pt>
                <c:pt idx="83">
                  <c:v>695.76</c:v>
                </c:pt>
                <c:pt idx="84">
                  <c:v>695.14300000000003</c:v>
                </c:pt>
                <c:pt idx="85">
                  <c:v>694.78499999999997</c:v>
                </c:pt>
                <c:pt idx="86">
                  <c:v>694.53</c:v>
                </c:pt>
                <c:pt idx="87">
                  <c:v>694.35900000000004</c:v>
                </c:pt>
                <c:pt idx="88">
                  <c:v>819.98</c:v>
                </c:pt>
                <c:pt idx="89">
                  <c:v>818.99800000000005</c:v>
                </c:pt>
                <c:pt idx="90">
                  <c:v>818.49900000000002</c:v>
                </c:pt>
                <c:pt idx="91">
                  <c:v>818.06299999999999</c:v>
                </c:pt>
                <c:pt idx="92">
                  <c:v>815.37</c:v>
                </c:pt>
                <c:pt idx="93">
                  <c:v>815.62699999999995</c:v>
                </c:pt>
                <c:pt idx="94">
                  <c:v>815.84100000000001</c:v>
                </c:pt>
                <c:pt idx="95">
                  <c:v>816.13499999999999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F0-48CC-83B6-03E434BB9A9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1187.7239999999999</c:v>
                </c:pt>
                <c:pt idx="1">
                  <c:v>1185.059</c:v>
                </c:pt>
                <c:pt idx="2">
                  <c:v>1187.048</c:v>
                </c:pt>
                <c:pt idx="3">
                  <c:v>1177.9159999999999</c:v>
                </c:pt>
                <c:pt idx="4">
                  <c:v>1172.3420000000001</c:v>
                </c:pt>
                <c:pt idx="5">
                  <c:v>1170.021</c:v>
                </c:pt>
                <c:pt idx="6">
                  <c:v>1166.691</c:v>
                </c:pt>
                <c:pt idx="7">
                  <c:v>1160.1759999999999</c:v>
                </c:pt>
                <c:pt idx="8">
                  <c:v>1155.7349999999999</c:v>
                </c:pt>
                <c:pt idx="9">
                  <c:v>1154.9970000000001</c:v>
                </c:pt>
                <c:pt idx="10">
                  <c:v>1154.6479999999999</c:v>
                </c:pt>
                <c:pt idx="11">
                  <c:v>1154.9159999999999</c:v>
                </c:pt>
                <c:pt idx="12">
                  <c:v>1160.796</c:v>
                </c:pt>
                <c:pt idx="13">
                  <c:v>1157.0820000000001</c:v>
                </c:pt>
                <c:pt idx="14">
                  <c:v>1157.6659999999999</c:v>
                </c:pt>
                <c:pt idx="15">
                  <c:v>1160.6849999999999</c:v>
                </c:pt>
                <c:pt idx="16">
                  <c:v>1188.1489999999999</c:v>
                </c:pt>
                <c:pt idx="17">
                  <c:v>1197.0250000000001</c:v>
                </c:pt>
                <c:pt idx="18">
                  <c:v>1203.2070000000001</c:v>
                </c:pt>
                <c:pt idx="19">
                  <c:v>1217.472</c:v>
                </c:pt>
                <c:pt idx="20">
                  <c:v>1322</c:v>
                </c:pt>
                <c:pt idx="21">
                  <c:v>1353.4970000000001</c:v>
                </c:pt>
                <c:pt idx="22">
                  <c:v>1384.307</c:v>
                </c:pt>
                <c:pt idx="23">
                  <c:v>1410.6990000000001</c:v>
                </c:pt>
                <c:pt idx="24">
                  <c:v>1513.335</c:v>
                </c:pt>
                <c:pt idx="25">
                  <c:v>1545.0940000000001</c:v>
                </c:pt>
                <c:pt idx="26">
                  <c:v>1578.78</c:v>
                </c:pt>
                <c:pt idx="27">
                  <c:v>1578.134</c:v>
                </c:pt>
                <c:pt idx="28">
                  <c:v>1659.5419999999999</c:v>
                </c:pt>
                <c:pt idx="29">
                  <c:v>1670.384</c:v>
                </c:pt>
                <c:pt idx="30">
                  <c:v>1678.3530000000001</c:v>
                </c:pt>
                <c:pt idx="31">
                  <c:v>1680.675</c:v>
                </c:pt>
                <c:pt idx="32">
                  <c:v>1707.9179999999999</c:v>
                </c:pt>
                <c:pt idx="33">
                  <c:v>1713.7729999999999</c:v>
                </c:pt>
                <c:pt idx="34">
                  <c:v>1730.3630000000001</c:v>
                </c:pt>
                <c:pt idx="35">
                  <c:v>1726.008</c:v>
                </c:pt>
                <c:pt idx="36">
                  <c:v>1715.607</c:v>
                </c:pt>
                <c:pt idx="37">
                  <c:v>1708.3679999999999</c:v>
                </c:pt>
                <c:pt idx="38">
                  <c:v>1699.3679999999999</c:v>
                </c:pt>
                <c:pt idx="39">
                  <c:v>1691.607</c:v>
                </c:pt>
                <c:pt idx="40">
                  <c:v>1619.98</c:v>
                </c:pt>
                <c:pt idx="41">
                  <c:v>1616.076</c:v>
                </c:pt>
                <c:pt idx="42">
                  <c:v>1609.1210000000001</c:v>
                </c:pt>
                <c:pt idx="43">
                  <c:v>1603.732</c:v>
                </c:pt>
                <c:pt idx="44">
                  <c:v>1591.546</c:v>
                </c:pt>
                <c:pt idx="45">
                  <c:v>1587.5260000000001</c:v>
                </c:pt>
                <c:pt idx="46">
                  <c:v>1588.1869999999999</c:v>
                </c:pt>
                <c:pt idx="47">
                  <c:v>1588.4010000000001</c:v>
                </c:pt>
                <c:pt idx="48">
                  <c:v>1595.085</c:v>
                </c:pt>
                <c:pt idx="49">
                  <c:v>1589.3320000000001</c:v>
                </c:pt>
                <c:pt idx="50">
                  <c:v>1594.317</c:v>
                </c:pt>
                <c:pt idx="51">
                  <c:v>1593.527</c:v>
                </c:pt>
                <c:pt idx="52">
                  <c:v>1573.5050000000001</c:v>
                </c:pt>
                <c:pt idx="53">
                  <c:v>1573.069</c:v>
                </c:pt>
                <c:pt idx="54">
                  <c:v>1567.3720000000001</c:v>
                </c:pt>
                <c:pt idx="55">
                  <c:v>1566.7660000000001</c:v>
                </c:pt>
                <c:pt idx="56">
                  <c:v>1572.3889999999999</c:v>
                </c:pt>
                <c:pt idx="57">
                  <c:v>1567.86</c:v>
                </c:pt>
                <c:pt idx="58">
                  <c:v>1563.5640000000001</c:v>
                </c:pt>
                <c:pt idx="59">
                  <c:v>1556.644</c:v>
                </c:pt>
                <c:pt idx="60">
                  <c:v>1537.7750000000001</c:v>
                </c:pt>
                <c:pt idx="61">
                  <c:v>1532.7929999999999</c:v>
                </c:pt>
                <c:pt idx="62">
                  <c:v>1534.1489999999999</c:v>
                </c:pt>
                <c:pt idx="63">
                  <c:v>1532.771</c:v>
                </c:pt>
                <c:pt idx="64">
                  <c:v>1511.788</c:v>
                </c:pt>
                <c:pt idx="65">
                  <c:v>1515.5309999999999</c:v>
                </c:pt>
                <c:pt idx="66">
                  <c:v>1511.623</c:v>
                </c:pt>
                <c:pt idx="67">
                  <c:v>1507.818</c:v>
                </c:pt>
                <c:pt idx="68">
                  <c:v>1497.5650000000001</c:v>
                </c:pt>
                <c:pt idx="69">
                  <c:v>1500.884</c:v>
                </c:pt>
                <c:pt idx="70">
                  <c:v>1504.3810000000001</c:v>
                </c:pt>
                <c:pt idx="71">
                  <c:v>1511.2070000000001</c:v>
                </c:pt>
                <c:pt idx="72">
                  <c:v>1522.7180000000001</c:v>
                </c:pt>
                <c:pt idx="73">
                  <c:v>1522.701</c:v>
                </c:pt>
                <c:pt idx="74">
                  <c:v>1523.7670000000001</c:v>
                </c:pt>
                <c:pt idx="75">
                  <c:v>1518.308</c:v>
                </c:pt>
                <c:pt idx="76">
                  <c:v>1502.904</c:v>
                </c:pt>
                <c:pt idx="77">
                  <c:v>1496.674</c:v>
                </c:pt>
                <c:pt idx="78">
                  <c:v>1490.2760000000001</c:v>
                </c:pt>
                <c:pt idx="79">
                  <c:v>1481.376</c:v>
                </c:pt>
                <c:pt idx="80">
                  <c:v>1427.6</c:v>
                </c:pt>
                <c:pt idx="81">
                  <c:v>1411.8420000000001</c:v>
                </c:pt>
                <c:pt idx="82">
                  <c:v>1391.2260000000001</c:v>
                </c:pt>
                <c:pt idx="83">
                  <c:v>1365.2429999999999</c:v>
                </c:pt>
                <c:pt idx="84">
                  <c:v>1315.8979999999999</c:v>
                </c:pt>
                <c:pt idx="85">
                  <c:v>1304.597</c:v>
                </c:pt>
                <c:pt idx="86">
                  <c:v>1295.3530000000001</c:v>
                </c:pt>
                <c:pt idx="87">
                  <c:v>1285.144</c:v>
                </c:pt>
                <c:pt idx="88">
                  <c:v>1253.6579999999999</c:v>
                </c:pt>
                <c:pt idx="89">
                  <c:v>1245.8130000000001</c:v>
                </c:pt>
                <c:pt idx="90">
                  <c:v>1239.6300000000001</c:v>
                </c:pt>
                <c:pt idx="91">
                  <c:v>1231.355</c:v>
                </c:pt>
                <c:pt idx="92">
                  <c:v>1229.2919999999999</c:v>
                </c:pt>
                <c:pt idx="93">
                  <c:v>1219.203</c:v>
                </c:pt>
                <c:pt idx="94">
                  <c:v>1214.328</c:v>
                </c:pt>
                <c:pt idx="95">
                  <c:v>1215.3900000000001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0-48CC-83B6-03E434BB9A9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2195.1869999999999</c:v>
                </c:pt>
                <c:pt idx="1">
                  <c:v>2168.8760000000002</c:v>
                </c:pt>
                <c:pt idx="2">
                  <c:v>2155.7739999999999</c:v>
                </c:pt>
                <c:pt idx="3">
                  <c:v>2121.4160000000002</c:v>
                </c:pt>
                <c:pt idx="4">
                  <c:v>2119.8110000000001</c:v>
                </c:pt>
                <c:pt idx="5">
                  <c:v>2091.5680000000002</c:v>
                </c:pt>
                <c:pt idx="6">
                  <c:v>2068.9650000000001</c:v>
                </c:pt>
                <c:pt idx="7">
                  <c:v>2045.3230000000001</c:v>
                </c:pt>
                <c:pt idx="8">
                  <c:v>1999.6489999999999</c:v>
                </c:pt>
                <c:pt idx="9">
                  <c:v>1988.0940000000001</c:v>
                </c:pt>
                <c:pt idx="10">
                  <c:v>1979.9580000000001</c:v>
                </c:pt>
                <c:pt idx="11">
                  <c:v>1971.547</c:v>
                </c:pt>
                <c:pt idx="12">
                  <c:v>1955.1969999999999</c:v>
                </c:pt>
                <c:pt idx="13">
                  <c:v>1948.3510000000001</c:v>
                </c:pt>
                <c:pt idx="14">
                  <c:v>1947.204</c:v>
                </c:pt>
                <c:pt idx="15">
                  <c:v>1958.9459999999999</c:v>
                </c:pt>
                <c:pt idx="16">
                  <c:v>1969.595</c:v>
                </c:pt>
                <c:pt idx="17">
                  <c:v>1984.4469999999999</c:v>
                </c:pt>
                <c:pt idx="18">
                  <c:v>2026.6130000000001</c:v>
                </c:pt>
                <c:pt idx="19">
                  <c:v>2073.739</c:v>
                </c:pt>
                <c:pt idx="20">
                  <c:v>2127.1640000000002</c:v>
                </c:pt>
                <c:pt idx="21">
                  <c:v>2194.5309999999999</c:v>
                </c:pt>
                <c:pt idx="22">
                  <c:v>2262.9340000000002</c:v>
                </c:pt>
                <c:pt idx="23">
                  <c:v>2347.951</c:v>
                </c:pt>
                <c:pt idx="24">
                  <c:v>2370.0300000000002</c:v>
                </c:pt>
                <c:pt idx="25">
                  <c:v>2455.0210000000002</c:v>
                </c:pt>
                <c:pt idx="26">
                  <c:v>2534.0309999999999</c:v>
                </c:pt>
                <c:pt idx="27">
                  <c:v>2602.2150000000001</c:v>
                </c:pt>
                <c:pt idx="28">
                  <c:v>2673.6590000000001</c:v>
                </c:pt>
                <c:pt idx="29">
                  <c:v>2767.4810000000002</c:v>
                </c:pt>
                <c:pt idx="30">
                  <c:v>2839.2249999999999</c:v>
                </c:pt>
                <c:pt idx="31">
                  <c:v>2930.759</c:v>
                </c:pt>
                <c:pt idx="32">
                  <c:v>2982.3</c:v>
                </c:pt>
                <c:pt idx="33">
                  <c:v>3064.1320000000001</c:v>
                </c:pt>
                <c:pt idx="34">
                  <c:v>3140.82</c:v>
                </c:pt>
                <c:pt idx="35">
                  <c:v>3186.7080000000001</c:v>
                </c:pt>
                <c:pt idx="36">
                  <c:v>3175.866</c:v>
                </c:pt>
                <c:pt idx="37">
                  <c:v>3203.308</c:v>
                </c:pt>
                <c:pt idx="38">
                  <c:v>3232.0419999999999</c:v>
                </c:pt>
                <c:pt idx="39">
                  <c:v>3266.26</c:v>
                </c:pt>
                <c:pt idx="40">
                  <c:v>3214.6880000000001</c:v>
                </c:pt>
                <c:pt idx="41">
                  <c:v>3219.1529999999998</c:v>
                </c:pt>
                <c:pt idx="42">
                  <c:v>3225.3090000000002</c:v>
                </c:pt>
                <c:pt idx="43">
                  <c:v>3236.6660000000002</c:v>
                </c:pt>
                <c:pt idx="44">
                  <c:v>3237.7750000000001</c:v>
                </c:pt>
                <c:pt idx="45">
                  <c:v>3251.1959999999999</c:v>
                </c:pt>
                <c:pt idx="46">
                  <c:v>3248.7649999999999</c:v>
                </c:pt>
                <c:pt idx="47">
                  <c:v>3258.6469999999999</c:v>
                </c:pt>
                <c:pt idx="48">
                  <c:v>3246.7280000000001</c:v>
                </c:pt>
                <c:pt idx="49">
                  <c:v>3249.1930000000002</c:v>
                </c:pt>
                <c:pt idx="50">
                  <c:v>3233.221</c:v>
                </c:pt>
                <c:pt idx="51">
                  <c:v>3201.433</c:v>
                </c:pt>
                <c:pt idx="52">
                  <c:v>3216.4110000000001</c:v>
                </c:pt>
                <c:pt idx="53">
                  <c:v>3180.107</c:v>
                </c:pt>
                <c:pt idx="54">
                  <c:v>3145.527</c:v>
                </c:pt>
                <c:pt idx="55">
                  <c:v>3092.5590000000002</c:v>
                </c:pt>
                <c:pt idx="56">
                  <c:v>3136.4690000000001</c:v>
                </c:pt>
                <c:pt idx="57">
                  <c:v>3082.335</c:v>
                </c:pt>
                <c:pt idx="58">
                  <c:v>3051.28</c:v>
                </c:pt>
                <c:pt idx="59">
                  <c:v>3037.875</c:v>
                </c:pt>
                <c:pt idx="60">
                  <c:v>3045.873</c:v>
                </c:pt>
                <c:pt idx="61">
                  <c:v>3026.09</c:v>
                </c:pt>
                <c:pt idx="62">
                  <c:v>3015.248</c:v>
                </c:pt>
                <c:pt idx="63">
                  <c:v>3026.8609999999999</c:v>
                </c:pt>
                <c:pt idx="64">
                  <c:v>3033.9110000000001</c:v>
                </c:pt>
                <c:pt idx="65">
                  <c:v>3049.7939999999999</c:v>
                </c:pt>
                <c:pt idx="66">
                  <c:v>3063.4360000000001</c:v>
                </c:pt>
                <c:pt idx="67">
                  <c:v>3070.509</c:v>
                </c:pt>
                <c:pt idx="68">
                  <c:v>3127.1309999999999</c:v>
                </c:pt>
                <c:pt idx="69">
                  <c:v>3164.3620000000001</c:v>
                </c:pt>
                <c:pt idx="70">
                  <c:v>3215.1019999999999</c:v>
                </c:pt>
                <c:pt idx="71">
                  <c:v>3303.9160000000002</c:v>
                </c:pt>
                <c:pt idx="72">
                  <c:v>3468.047</c:v>
                </c:pt>
                <c:pt idx="73">
                  <c:v>3572.3679999999999</c:v>
                </c:pt>
                <c:pt idx="74">
                  <c:v>3655.009</c:v>
                </c:pt>
                <c:pt idx="75">
                  <c:v>3711.4479999999999</c:v>
                </c:pt>
                <c:pt idx="76">
                  <c:v>3781.5360000000001</c:v>
                </c:pt>
                <c:pt idx="77">
                  <c:v>3809.4</c:v>
                </c:pt>
                <c:pt idx="78">
                  <c:v>3786.951</c:v>
                </c:pt>
                <c:pt idx="79">
                  <c:v>3723.9470000000001</c:v>
                </c:pt>
                <c:pt idx="80">
                  <c:v>3680.7339999999999</c:v>
                </c:pt>
                <c:pt idx="81">
                  <c:v>3594.2150000000001</c:v>
                </c:pt>
                <c:pt idx="82">
                  <c:v>3513.5439999999999</c:v>
                </c:pt>
                <c:pt idx="83">
                  <c:v>3397.2469999999998</c:v>
                </c:pt>
                <c:pt idx="84">
                  <c:v>3312.93</c:v>
                </c:pt>
                <c:pt idx="85">
                  <c:v>3200.8539999999998</c:v>
                </c:pt>
                <c:pt idx="86">
                  <c:v>3113.3470000000002</c:v>
                </c:pt>
                <c:pt idx="87">
                  <c:v>3003.5050000000001</c:v>
                </c:pt>
                <c:pt idx="88">
                  <c:v>2892.0729999999999</c:v>
                </c:pt>
                <c:pt idx="89">
                  <c:v>2784.9940000000001</c:v>
                </c:pt>
                <c:pt idx="90">
                  <c:v>2701.0219999999999</c:v>
                </c:pt>
                <c:pt idx="91">
                  <c:v>2610.0720000000001</c:v>
                </c:pt>
                <c:pt idx="92">
                  <c:v>2527.3820000000001</c:v>
                </c:pt>
                <c:pt idx="93">
                  <c:v>2421.7060000000001</c:v>
                </c:pt>
                <c:pt idx="94">
                  <c:v>2346.2440000000001</c:v>
                </c:pt>
                <c:pt idx="95">
                  <c:v>2311.4059999999999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F0-48CC-83B6-03E434BB9A9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293</c:v>
                </c:pt>
                <c:pt idx="1">
                  <c:v>293</c:v>
                </c:pt>
                <c:pt idx="2">
                  <c:v>293</c:v>
                </c:pt>
                <c:pt idx="3">
                  <c:v>293</c:v>
                </c:pt>
                <c:pt idx="4">
                  <c:v>287</c:v>
                </c:pt>
                <c:pt idx="5">
                  <c:v>287</c:v>
                </c:pt>
                <c:pt idx="6">
                  <c:v>287</c:v>
                </c:pt>
                <c:pt idx="7">
                  <c:v>287</c:v>
                </c:pt>
                <c:pt idx="8">
                  <c:v>281</c:v>
                </c:pt>
                <c:pt idx="9">
                  <c:v>281</c:v>
                </c:pt>
                <c:pt idx="10">
                  <c:v>281</c:v>
                </c:pt>
                <c:pt idx="11">
                  <c:v>281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286</c:v>
                </c:pt>
                <c:pt idx="17">
                  <c:v>286</c:v>
                </c:pt>
                <c:pt idx="18">
                  <c:v>286</c:v>
                </c:pt>
                <c:pt idx="19">
                  <c:v>286</c:v>
                </c:pt>
                <c:pt idx="20">
                  <c:v>318</c:v>
                </c:pt>
                <c:pt idx="21">
                  <c:v>318</c:v>
                </c:pt>
                <c:pt idx="22">
                  <c:v>318</c:v>
                </c:pt>
                <c:pt idx="23">
                  <c:v>318</c:v>
                </c:pt>
                <c:pt idx="24">
                  <c:v>368</c:v>
                </c:pt>
                <c:pt idx="25">
                  <c:v>368</c:v>
                </c:pt>
                <c:pt idx="26">
                  <c:v>368</c:v>
                </c:pt>
                <c:pt idx="27">
                  <c:v>368</c:v>
                </c:pt>
                <c:pt idx="28">
                  <c:v>403</c:v>
                </c:pt>
                <c:pt idx="29">
                  <c:v>403</c:v>
                </c:pt>
                <c:pt idx="30">
                  <c:v>403</c:v>
                </c:pt>
                <c:pt idx="31">
                  <c:v>403</c:v>
                </c:pt>
                <c:pt idx="32">
                  <c:v>417</c:v>
                </c:pt>
                <c:pt idx="33">
                  <c:v>417</c:v>
                </c:pt>
                <c:pt idx="34">
                  <c:v>417</c:v>
                </c:pt>
                <c:pt idx="35">
                  <c:v>417</c:v>
                </c:pt>
                <c:pt idx="36">
                  <c:v>411</c:v>
                </c:pt>
                <c:pt idx="37">
                  <c:v>411</c:v>
                </c:pt>
                <c:pt idx="38">
                  <c:v>411</c:v>
                </c:pt>
                <c:pt idx="39">
                  <c:v>411</c:v>
                </c:pt>
                <c:pt idx="40">
                  <c:v>401</c:v>
                </c:pt>
                <c:pt idx="41">
                  <c:v>401</c:v>
                </c:pt>
                <c:pt idx="42">
                  <c:v>401</c:v>
                </c:pt>
                <c:pt idx="43">
                  <c:v>401</c:v>
                </c:pt>
                <c:pt idx="44">
                  <c:v>398</c:v>
                </c:pt>
                <c:pt idx="45">
                  <c:v>398</c:v>
                </c:pt>
                <c:pt idx="46">
                  <c:v>398</c:v>
                </c:pt>
                <c:pt idx="47">
                  <c:v>398</c:v>
                </c:pt>
                <c:pt idx="48">
                  <c:v>392</c:v>
                </c:pt>
                <c:pt idx="49">
                  <c:v>392</c:v>
                </c:pt>
                <c:pt idx="50">
                  <c:v>392</c:v>
                </c:pt>
                <c:pt idx="51">
                  <c:v>392</c:v>
                </c:pt>
                <c:pt idx="52">
                  <c:v>381</c:v>
                </c:pt>
                <c:pt idx="53">
                  <c:v>381</c:v>
                </c:pt>
                <c:pt idx="54">
                  <c:v>381</c:v>
                </c:pt>
                <c:pt idx="55">
                  <c:v>381</c:v>
                </c:pt>
                <c:pt idx="56">
                  <c:v>371</c:v>
                </c:pt>
                <c:pt idx="57">
                  <c:v>371</c:v>
                </c:pt>
                <c:pt idx="58">
                  <c:v>371</c:v>
                </c:pt>
                <c:pt idx="59">
                  <c:v>371</c:v>
                </c:pt>
                <c:pt idx="60">
                  <c:v>370</c:v>
                </c:pt>
                <c:pt idx="61">
                  <c:v>370</c:v>
                </c:pt>
                <c:pt idx="62">
                  <c:v>370</c:v>
                </c:pt>
                <c:pt idx="63">
                  <c:v>370</c:v>
                </c:pt>
                <c:pt idx="64">
                  <c:v>390</c:v>
                </c:pt>
                <c:pt idx="65">
                  <c:v>390</c:v>
                </c:pt>
                <c:pt idx="66">
                  <c:v>390</c:v>
                </c:pt>
                <c:pt idx="67">
                  <c:v>390</c:v>
                </c:pt>
                <c:pt idx="68">
                  <c:v>426</c:v>
                </c:pt>
                <c:pt idx="69">
                  <c:v>426</c:v>
                </c:pt>
                <c:pt idx="70">
                  <c:v>426</c:v>
                </c:pt>
                <c:pt idx="71">
                  <c:v>426</c:v>
                </c:pt>
                <c:pt idx="72">
                  <c:v>469</c:v>
                </c:pt>
                <c:pt idx="73">
                  <c:v>469</c:v>
                </c:pt>
                <c:pt idx="74">
                  <c:v>469</c:v>
                </c:pt>
                <c:pt idx="75">
                  <c:v>469</c:v>
                </c:pt>
                <c:pt idx="76">
                  <c:v>476</c:v>
                </c:pt>
                <c:pt idx="77">
                  <c:v>476</c:v>
                </c:pt>
                <c:pt idx="78">
                  <c:v>476</c:v>
                </c:pt>
                <c:pt idx="79">
                  <c:v>476</c:v>
                </c:pt>
                <c:pt idx="80">
                  <c:v>443</c:v>
                </c:pt>
                <c:pt idx="81">
                  <c:v>443</c:v>
                </c:pt>
                <c:pt idx="82">
                  <c:v>443</c:v>
                </c:pt>
                <c:pt idx="83">
                  <c:v>443</c:v>
                </c:pt>
                <c:pt idx="84">
                  <c:v>397</c:v>
                </c:pt>
                <c:pt idx="85">
                  <c:v>397</c:v>
                </c:pt>
                <c:pt idx="86">
                  <c:v>397</c:v>
                </c:pt>
                <c:pt idx="87">
                  <c:v>397</c:v>
                </c:pt>
                <c:pt idx="88">
                  <c:v>352</c:v>
                </c:pt>
                <c:pt idx="89">
                  <c:v>352</c:v>
                </c:pt>
                <c:pt idx="90">
                  <c:v>352</c:v>
                </c:pt>
                <c:pt idx="91">
                  <c:v>352</c:v>
                </c:pt>
                <c:pt idx="92">
                  <c:v>312</c:v>
                </c:pt>
                <c:pt idx="93">
                  <c:v>312</c:v>
                </c:pt>
                <c:pt idx="94">
                  <c:v>312</c:v>
                </c:pt>
                <c:pt idx="95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F0-48CC-83B6-03E434BB9A9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2F0-48CC-83B6-03E434BB9A9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7.1</c:v>
                </c:pt>
                <c:pt idx="9">
                  <c:v>48.7</c:v>
                </c:pt>
                <c:pt idx="10">
                  <c:v>120.7</c:v>
                </c:pt>
                <c:pt idx="11">
                  <c:v>120.7</c:v>
                </c:pt>
                <c:pt idx="12">
                  <c:v>72</c:v>
                </c:pt>
                <c:pt idx="13">
                  <c:v>165.2</c:v>
                </c:pt>
                <c:pt idx="14">
                  <c:v>98.9</c:v>
                </c:pt>
                <c:pt idx="15">
                  <c:v>98.9</c:v>
                </c:pt>
                <c:pt idx="16">
                  <c:v>147.6</c:v>
                </c:pt>
                <c:pt idx="17">
                  <c:v>147.6</c:v>
                </c:pt>
                <c:pt idx="18">
                  <c:v>65.900000000000006</c:v>
                </c:pt>
                <c:pt idx="19">
                  <c:v>97.7</c:v>
                </c:pt>
                <c:pt idx="35">
                  <c:v>34.799999999999997</c:v>
                </c:pt>
                <c:pt idx="39">
                  <c:v>148.69999999999999</c:v>
                </c:pt>
                <c:pt idx="40">
                  <c:v>230.8</c:v>
                </c:pt>
                <c:pt idx="41">
                  <c:v>311</c:v>
                </c:pt>
                <c:pt idx="42">
                  <c:v>290.5</c:v>
                </c:pt>
                <c:pt idx="43">
                  <c:v>303.5</c:v>
                </c:pt>
                <c:pt idx="44">
                  <c:v>262.3</c:v>
                </c:pt>
                <c:pt idx="45">
                  <c:v>262.3</c:v>
                </c:pt>
                <c:pt idx="46">
                  <c:v>262.3</c:v>
                </c:pt>
                <c:pt idx="47">
                  <c:v>360</c:v>
                </c:pt>
                <c:pt idx="48">
                  <c:v>289.3</c:v>
                </c:pt>
                <c:pt idx="49">
                  <c:v>336.3</c:v>
                </c:pt>
                <c:pt idx="50">
                  <c:v>372.5</c:v>
                </c:pt>
                <c:pt idx="51">
                  <c:v>382.5</c:v>
                </c:pt>
                <c:pt idx="52">
                  <c:v>358.1</c:v>
                </c:pt>
                <c:pt idx="53">
                  <c:v>358.1</c:v>
                </c:pt>
                <c:pt idx="54">
                  <c:v>358.1</c:v>
                </c:pt>
                <c:pt idx="55">
                  <c:v>358.1</c:v>
                </c:pt>
                <c:pt idx="56">
                  <c:v>340.26</c:v>
                </c:pt>
                <c:pt idx="57">
                  <c:v>261.7</c:v>
                </c:pt>
                <c:pt idx="58">
                  <c:v>221.8</c:v>
                </c:pt>
                <c:pt idx="59">
                  <c:v>192.1</c:v>
                </c:pt>
                <c:pt idx="60">
                  <c:v>121</c:v>
                </c:pt>
                <c:pt idx="61">
                  <c:v>25</c:v>
                </c:pt>
                <c:pt idx="62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F0-48CC-83B6-03E434BB9A9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2F0-48CC-83B6-03E434BB9A9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2F0-48CC-83B6-03E434BB9A9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2F0-48CC-83B6-03E434BB9A9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2F0-48CC-83B6-03E434BB9A9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1438.7</c:v>
                </c:pt>
                <c:pt idx="1">
                  <c:v>1191.8</c:v>
                </c:pt>
                <c:pt idx="2">
                  <c:v>1015.6</c:v>
                </c:pt>
                <c:pt idx="3">
                  <c:v>984.9</c:v>
                </c:pt>
                <c:pt idx="4">
                  <c:v>925.3</c:v>
                </c:pt>
                <c:pt idx="5">
                  <c:v>969.9</c:v>
                </c:pt>
                <c:pt idx="6">
                  <c:v>1008.2</c:v>
                </c:pt>
                <c:pt idx="7">
                  <c:v>1171</c:v>
                </c:pt>
                <c:pt idx="8">
                  <c:v>1307.5</c:v>
                </c:pt>
                <c:pt idx="9">
                  <c:v>1267.3</c:v>
                </c:pt>
                <c:pt idx="10">
                  <c:v>1252.2</c:v>
                </c:pt>
                <c:pt idx="11">
                  <c:v>1274.4000000000001</c:v>
                </c:pt>
                <c:pt idx="12">
                  <c:v>1362.2</c:v>
                </c:pt>
                <c:pt idx="13">
                  <c:v>1298.9000000000001</c:v>
                </c:pt>
                <c:pt idx="14">
                  <c:v>1384.4</c:v>
                </c:pt>
                <c:pt idx="15">
                  <c:v>1399.3</c:v>
                </c:pt>
                <c:pt idx="16">
                  <c:v>1388.3</c:v>
                </c:pt>
                <c:pt idx="17">
                  <c:v>1378.4</c:v>
                </c:pt>
                <c:pt idx="18">
                  <c:v>1483.5</c:v>
                </c:pt>
                <c:pt idx="19">
                  <c:v>1568.7</c:v>
                </c:pt>
                <c:pt idx="20">
                  <c:v>1550</c:v>
                </c:pt>
                <c:pt idx="21">
                  <c:v>1550</c:v>
                </c:pt>
                <c:pt idx="22">
                  <c:v>1550</c:v>
                </c:pt>
                <c:pt idx="23">
                  <c:v>1550</c:v>
                </c:pt>
                <c:pt idx="24">
                  <c:v>1550</c:v>
                </c:pt>
                <c:pt idx="25">
                  <c:v>1550</c:v>
                </c:pt>
                <c:pt idx="26">
                  <c:v>1550</c:v>
                </c:pt>
                <c:pt idx="27">
                  <c:v>1550</c:v>
                </c:pt>
                <c:pt idx="28">
                  <c:v>1475</c:v>
                </c:pt>
                <c:pt idx="29">
                  <c:v>1475</c:v>
                </c:pt>
                <c:pt idx="30">
                  <c:v>1475</c:v>
                </c:pt>
                <c:pt idx="31">
                  <c:v>1475</c:v>
                </c:pt>
                <c:pt idx="32">
                  <c:v>1511</c:v>
                </c:pt>
                <c:pt idx="33">
                  <c:v>1511</c:v>
                </c:pt>
                <c:pt idx="34">
                  <c:v>1511</c:v>
                </c:pt>
                <c:pt idx="35">
                  <c:v>1511</c:v>
                </c:pt>
                <c:pt idx="36">
                  <c:v>1655</c:v>
                </c:pt>
                <c:pt idx="37">
                  <c:v>1655</c:v>
                </c:pt>
                <c:pt idx="38">
                  <c:v>1655</c:v>
                </c:pt>
                <c:pt idx="39">
                  <c:v>1655</c:v>
                </c:pt>
                <c:pt idx="40">
                  <c:v>1716</c:v>
                </c:pt>
                <c:pt idx="41">
                  <c:v>1716</c:v>
                </c:pt>
                <c:pt idx="42">
                  <c:v>1716</c:v>
                </c:pt>
                <c:pt idx="43">
                  <c:v>1716</c:v>
                </c:pt>
                <c:pt idx="44">
                  <c:v>1716</c:v>
                </c:pt>
                <c:pt idx="45">
                  <c:v>1716</c:v>
                </c:pt>
                <c:pt idx="46">
                  <c:v>1716</c:v>
                </c:pt>
                <c:pt idx="47">
                  <c:v>1716</c:v>
                </c:pt>
                <c:pt idx="48">
                  <c:v>1716</c:v>
                </c:pt>
                <c:pt idx="49">
                  <c:v>1716</c:v>
                </c:pt>
                <c:pt idx="50">
                  <c:v>1716</c:v>
                </c:pt>
                <c:pt idx="51">
                  <c:v>1716</c:v>
                </c:pt>
                <c:pt idx="52">
                  <c:v>1714</c:v>
                </c:pt>
                <c:pt idx="53">
                  <c:v>1714</c:v>
                </c:pt>
                <c:pt idx="54">
                  <c:v>1714</c:v>
                </c:pt>
                <c:pt idx="55">
                  <c:v>1714</c:v>
                </c:pt>
                <c:pt idx="56">
                  <c:v>1716</c:v>
                </c:pt>
                <c:pt idx="57">
                  <c:v>1716</c:v>
                </c:pt>
                <c:pt idx="58">
                  <c:v>1716</c:v>
                </c:pt>
                <c:pt idx="59">
                  <c:v>1716</c:v>
                </c:pt>
                <c:pt idx="60">
                  <c:v>1716</c:v>
                </c:pt>
                <c:pt idx="61">
                  <c:v>1716</c:v>
                </c:pt>
                <c:pt idx="62">
                  <c:v>1716</c:v>
                </c:pt>
                <c:pt idx="63">
                  <c:v>1716</c:v>
                </c:pt>
                <c:pt idx="64">
                  <c:v>1550</c:v>
                </c:pt>
                <c:pt idx="65">
                  <c:v>1550</c:v>
                </c:pt>
                <c:pt idx="66">
                  <c:v>1550</c:v>
                </c:pt>
                <c:pt idx="67">
                  <c:v>1550</c:v>
                </c:pt>
                <c:pt idx="68">
                  <c:v>1465</c:v>
                </c:pt>
                <c:pt idx="69">
                  <c:v>1465</c:v>
                </c:pt>
                <c:pt idx="70">
                  <c:v>1430.9</c:v>
                </c:pt>
                <c:pt idx="71">
                  <c:v>1183.5</c:v>
                </c:pt>
                <c:pt idx="72">
                  <c:v>1017</c:v>
                </c:pt>
                <c:pt idx="73">
                  <c:v>1016.4</c:v>
                </c:pt>
                <c:pt idx="74">
                  <c:v>1172.8</c:v>
                </c:pt>
                <c:pt idx="75">
                  <c:v>871</c:v>
                </c:pt>
                <c:pt idx="76">
                  <c:v>883.8</c:v>
                </c:pt>
                <c:pt idx="77">
                  <c:v>870</c:v>
                </c:pt>
                <c:pt idx="78">
                  <c:v>870</c:v>
                </c:pt>
                <c:pt idx="79">
                  <c:v>870</c:v>
                </c:pt>
                <c:pt idx="80">
                  <c:v>972.3</c:v>
                </c:pt>
                <c:pt idx="81">
                  <c:v>1135.0999999999999</c:v>
                </c:pt>
                <c:pt idx="82">
                  <c:v>1189.9000000000001</c:v>
                </c:pt>
                <c:pt idx="83">
                  <c:v>1086.3</c:v>
                </c:pt>
                <c:pt idx="84">
                  <c:v>1433.3</c:v>
                </c:pt>
                <c:pt idx="85">
                  <c:v>1465.5</c:v>
                </c:pt>
                <c:pt idx="86">
                  <c:v>1711</c:v>
                </c:pt>
                <c:pt idx="87">
                  <c:v>1754.1</c:v>
                </c:pt>
                <c:pt idx="88">
                  <c:v>1906.3</c:v>
                </c:pt>
                <c:pt idx="89">
                  <c:v>1989</c:v>
                </c:pt>
                <c:pt idx="90">
                  <c:v>1989</c:v>
                </c:pt>
                <c:pt idx="91">
                  <c:v>1761.8</c:v>
                </c:pt>
                <c:pt idx="92">
                  <c:v>1985</c:v>
                </c:pt>
                <c:pt idx="93">
                  <c:v>1985</c:v>
                </c:pt>
                <c:pt idx="94">
                  <c:v>1944.6</c:v>
                </c:pt>
                <c:pt idx="95">
                  <c:v>1726.8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F0-48CC-83B6-03E434BB9A9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56.228000000000002</c:v>
                </c:pt>
                <c:pt idx="26">
                  <c:v>54.423999999999999</c:v>
                </c:pt>
                <c:pt idx="27">
                  <c:v>51.28</c:v>
                </c:pt>
                <c:pt idx="28">
                  <c:v>46.996000000000002</c:v>
                </c:pt>
                <c:pt idx="29">
                  <c:v>42.231999999999999</c:v>
                </c:pt>
                <c:pt idx="30">
                  <c:v>36.692</c:v>
                </c:pt>
                <c:pt idx="31">
                  <c:v>29.62</c:v>
                </c:pt>
                <c:pt idx="32">
                  <c:v>21.256</c:v>
                </c:pt>
                <c:pt idx="33">
                  <c:v>13.384</c:v>
                </c:pt>
                <c:pt idx="34">
                  <c:v>6.4640000000000004</c:v>
                </c:pt>
                <c:pt idx="61">
                  <c:v>2.8159999999999998</c:v>
                </c:pt>
                <c:pt idx="62">
                  <c:v>8.2479999999999993</c:v>
                </c:pt>
                <c:pt idx="63">
                  <c:v>14.724</c:v>
                </c:pt>
                <c:pt idx="64">
                  <c:v>21.896000000000001</c:v>
                </c:pt>
                <c:pt idx="65">
                  <c:v>28.164000000000001</c:v>
                </c:pt>
                <c:pt idx="66">
                  <c:v>33.491999999999997</c:v>
                </c:pt>
                <c:pt idx="67">
                  <c:v>38.747999999999998</c:v>
                </c:pt>
                <c:pt idx="68">
                  <c:v>44.124000000000002</c:v>
                </c:pt>
                <c:pt idx="69">
                  <c:v>48.607999999999997</c:v>
                </c:pt>
                <c:pt idx="70">
                  <c:v>51.968000000000004</c:v>
                </c:pt>
                <c:pt idx="71">
                  <c:v>54.387999999999998</c:v>
                </c:pt>
                <c:pt idx="72">
                  <c:v>56.527999999999999</c:v>
                </c:pt>
                <c:pt idx="73">
                  <c:v>56.927999999999997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F0-48CC-83B6-03E434BB9A9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7.1</c:v>
                </c:pt>
                <c:pt idx="9">
                  <c:v>48.7</c:v>
                </c:pt>
                <c:pt idx="10">
                  <c:v>120.7</c:v>
                </c:pt>
                <c:pt idx="11">
                  <c:v>120.7</c:v>
                </c:pt>
                <c:pt idx="12">
                  <c:v>72</c:v>
                </c:pt>
                <c:pt idx="13">
                  <c:v>165.2</c:v>
                </c:pt>
                <c:pt idx="14">
                  <c:v>98.9</c:v>
                </c:pt>
                <c:pt idx="15">
                  <c:v>98.9</c:v>
                </c:pt>
                <c:pt idx="16">
                  <c:v>147.6</c:v>
                </c:pt>
                <c:pt idx="17">
                  <c:v>147.6</c:v>
                </c:pt>
                <c:pt idx="18">
                  <c:v>65.900000000000006</c:v>
                </c:pt>
                <c:pt idx="19">
                  <c:v>97.7</c:v>
                </c:pt>
                <c:pt idx="35">
                  <c:v>34.799999999999997</c:v>
                </c:pt>
                <c:pt idx="39">
                  <c:v>148.69999999999999</c:v>
                </c:pt>
                <c:pt idx="40">
                  <c:v>230.8</c:v>
                </c:pt>
                <c:pt idx="41">
                  <c:v>311</c:v>
                </c:pt>
                <c:pt idx="42">
                  <c:v>290.5</c:v>
                </c:pt>
                <c:pt idx="43">
                  <c:v>303.5</c:v>
                </c:pt>
                <c:pt idx="44">
                  <c:v>262.3</c:v>
                </c:pt>
                <c:pt idx="45">
                  <c:v>262.3</c:v>
                </c:pt>
                <c:pt idx="46">
                  <c:v>262.3</c:v>
                </c:pt>
                <c:pt idx="47">
                  <c:v>360</c:v>
                </c:pt>
                <c:pt idx="48">
                  <c:v>289.3</c:v>
                </c:pt>
                <c:pt idx="49">
                  <c:v>336.3</c:v>
                </c:pt>
                <c:pt idx="50">
                  <c:v>372.5</c:v>
                </c:pt>
                <c:pt idx="51">
                  <c:v>382.5</c:v>
                </c:pt>
                <c:pt idx="52">
                  <c:v>358.1</c:v>
                </c:pt>
                <c:pt idx="53">
                  <c:v>358.1</c:v>
                </c:pt>
                <c:pt idx="54">
                  <c:v>358.1</c:v>
                </c:pt>
                <c:pt idx="55">
                  <c:v>358.1</c:v>
                </c:pt>
                <c:pt idx="56">
                  <c:v>340.26</c:v>
                </c:pt>
                <c:pt idx="57">
                  <c:v>261.7</c:v>
                </c:pt>
                <c:pt idx="58">
                  <c:v>221.8</c:v>
                </c:pt>
                <c:pt idx="59">
                  <c:v>192.1</c:v>
                </c:pt>
                <c:pt idx="60">
                  <c:v>121</c:v>
                </c:pt>
                <c:pt idx="61">
                  <c:v>25</c:v>
                </c:pt>
                <c:pt idx="62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F0-48CC-83B6-03E434BB9A9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2F0-48CC-83B6-03E434BB9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156.11000000000001</c:v>
                </c:pt>
                <c:pt idx="1">
                  <c:v>145.91999999999999</c:v>
                </c:pt>
                <c:pt idx="2">
                  <c:v>122.3</c:v>
                </c:pt>
                <c:pt idx="3">
                  <c:v>127.1</c:v>
                </c:pt>
                <c:pt idx="4">
                  <c:v>136.91999999999999</c:v>
                </c:pt>
                <c:pt idx="5">
                  <c:v>117.24</c:v>
                </c:pt>
                <c:pt idx="6">
                  <c:v>116.2</c:v>
                </c:pt>
                <c:pt idx="7">
                  <c:v>138.76</c:v>
                </c:pt>
                <c:pt idx="8">
                  <c:v>146.52000000000001</c:v>
                </c:pt>
                <c:pt idx="9">
                  <c:v>145.55000000000001</c:v>
                </c:pt>
                <c:pt idx="10">
                  <c:v>149.54</c:v>
                </c:pt>
                <c:pt idx="11">
                  <c:v>146.66999999999999</c:v>
                </c:pt>
                <c:pt idx="12">
                  <c:v>153.87</c:v>
                </c:pt>
                <c:pt idx="13">
                  <c:v>156.18</c:v>
                </c:pt>
                <c:pt idx="14">
                  <c:v>152.1</c:v>
                </c:pt>
                <c:pt idx="15">
                  <c:v>163.05000000000001</c:v>
                </c:pt>
                <c:pt idx="16">
                  <c:v>164.08</c:v>
                </c:pt>
                <c:pt idx="17">
                  <c:v>160.77000000000001</c:v>
                </c:pt>
                <c:pt idx="18">
                  <c:v>164.33</c:v>
                </c:pt>
                <c:pt idx="19">
                  <c:v>180.21</c:v>
                </c:pt>
                <c:pt idx="20">
                  <c:v>143.78</c:v>
                </c:pt>
                <c:pt idx="21">
                  <c:v>143.69</c:v>
                </c:pt>
                <c:pt idx="22">
                  <c:v>146.04</c:v>
                </c:pt>
                <c:pt idx="23">
                  <c:v>146.54</c:v>
                </c:pt>
                <c:pt idx="24">
                  <c:v>183.83</c:v>
                </c:pt>
                <c:pt idx="25">
                  <c:v>192.12</c:v>
                </c:pt>
                <c:pt idx="26">
                  <c:v>174.72</c:v>
                </c:pt>
                <c:pt idx="27">
                  <c:v>223.47</c:v>
                </c:pt>
                <c:pt idx="28">
                  <c:v>225.47</c:v>
                </c:pt>
                <c:pt idx="29">
                  <c:v>206.24</c:v>
                </c:pt>
                <c:pt idx="30">
                  <c:v>165.53</c:v>
                </c:pt>
                <c:pt idx="31">
                  <c:v>149.44999999999999</c:v>
                </c:pt>
                <c:pt idx="32">
                  <c:v>149.46</c:v>
                </c:pt>
                <c:pt idx="33">
                  <c:v>58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0</c:v>
                </c:pt>
                <c:pt idx="64">
                  <c:v>0</c:v>
                </c:pt>
                <c:pt idx="65">
                  <c:v>0.01</c:v>
                </c:pt>
                <c:pt idx="66">
                  <c:v>135.51</c:v>
                </c:pt>
                <c:pt idx="67">
                  <c:v>162.53</c:v>
                </c:pt>
                <c:pt idx="68">
                  <c:v>174.41</c:v>
                </c:pt>
                <c:pt idx="69">
                  <c:v>191.16</c:v>
                </c:pt>
                <c:pt idx="70">
                  <c:v>213.48</c:v>
                </c:pt>
                <c:pt idx="71">
                  <c:v>172.62</c:v>
                </c:pt>
                <c:pt idx="72">
                  <c:v>174.21</c:v>
                </c:pt>
                <c:pt idx="73">
                  <c:v>174.21</c:v>
                </c:pt>
                <c:pt idx="74">
                  <c:v>181.3</c:v>
                </c:pt>
                <c:pt idx="75">
                  <c:v>174.19</c:v>
                </c:pt>
                <c:pt idx="76">
                  <c:v>174.22</c:v>
                </c:pt>
                <c:pt idx="77">
                  <c:v>173.13</c:v>
                </c:pt>
                <c:pt idx="78">
                  <c:v>165.32</c:v>
                </c:pt>
                <c:pt idx="79">
                  <c:v>171.35</c:v>
                </c:pt>
                <c:pt idx="80">
                  <c:v>173</c:v>
                </c:pt>
                <c:pt idx="81">
                  <c:v>173.82</c:v>
                </c:pt>
                <c:pt idx="82">
                  <c:v>174.22</c:v>
                </c:pt>
                <c:pt idx="83">
                  <c:v>174.17</c:v>
                </c:pt>
                <c:pt idx="84">
                  <c:v>182</c:v>
                </c:pt>
                <c:pt idx="85">
                  <c:v>175.48</c:v>
                </c:pt>
                <c:pt idx="86">
                  <c:v>184</c:v>
                </c:pt>
                <c:pt idx="87">
                  <c:v>181.13</c:v>
                </c:pt>
                <c:pt idx="88">
                  <c:v>192</c:v>
                </c:pt>
                <c:pt idx="89">
                  <c:v>185.94</c:v>
                </c:pt>
                <c:pt idx="90">
                  <c:v>176.92</c:v>
                </c:pt>
                <c:pt idx="91">
                  <c:v>172.08</c:v>
                </c:pt>
                <c:pt idx="92">
                  <c:v>174.83</c:v>
                </c:pt>
                <c:pt idx="93">
                  <c:v>175.53</c:v>
                </c:pt>
                <c:pt idx="94">
                  <c:v>172.56</c:v>
                </c:pt>
                <c:pt idx="95">
                  <c:v>161.93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2F0-48CC-83B6-03E434BB9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6131.9350000000004</v>
      </c>
      <c r="C5" s="25">
        <v>5848.1049999999996</v>
      </c>
      <c r="D5" s="25">
        <v>5659.4880000000003</v>
      </c>
      <c r="E5" s="25">
        <v>5584.4279999999999</v>
      </c>
      <c r="F5" s="25">
        <v>5509.8940000000002</v>
      </c>
      <c r="G5" s="25">
        <v>5522.8119999999999</v>
      </c>
      <c r="H5" s="25">
        <v>5534.8050000000003</v>
      </c>
      <c r="I5" s="25">
        <v>5666.3180000000002</v>
      </c>
      <c r="J5" s="25">
        <v>5783.0479999999998</v>
      </c>
      <c r="K5" s="25">
        <v>5778.9939999999997</v>
      </c>
      <c r="L5" s="25">
        <v>5826.3190000000004</v>
      </c>
      <c r="M5" s="25">
        <v>5840.26</v>
      </c>
      <c r="N5" s="25">
        <v>5873.1819999999998</v>
      </c>
      <c r="O5" s="25">
        <v>5892.6009999999997</v>
      </c>
      <c r="P5" s="25">
        <v>5911.3310000000001</v>
      </c>
      <c r="Q5" s="25">
        <v>5940.8580000000002</v>
      </c>
      <c r="R5" s="25">
        <v>6026.085</v>
      </c>
      <c r="S5" s="25">
        <v>6040.25</v>
      </c>
      <c r="T5" s="25">
        <v>6110.0919999999996</v>
      </c>
      <c r="U5" s="25">
        <v>6290.143</v>
      </c>
      <c r="V5" s="25">
        <v>6331.4359999999997</v>
      </c>
      <c r="W5" s="25">
        <v>6432.0010000000002</v>
      </c>
      <c r="X5" s="25">
        <v>6535.5969999999998</v>
      </c>
      <c r="Y5" s="25">
        <v>6649.6620000000003</v>
      </c>
      <c r="Z5" s="25">
        <v>6826.6850000000004</v>
      </c>
      <c r="AA5" s="25">
        <v>6944.4229999999998</v>
      </c>
      <c r="AB5" s="25">
        <v>7056.4719999999998</v>
      </c>
      <c r="AC5" s="25">
        <v>7121.0969999999998</v>
      </c>
      <c r="AD5" s="25">
        <v>7230.9049999999997</v>
      </c>
      <c r="AE5" s="25">
        <v>7330.0630000000001</v>
      </c>
      <c r="AF5" s="25">
        <v>7400.2489999999998</v>
      </c>
      <c r="AG5" s="25">
        <v>7482.4610000000002</v>
      </c>
      <c r="AH5" s="25">
        <v>7627.1620000000003</v>
      </c>
      <c r="AI5" s="25">
        <v>7701.6</v>
      </c>
      <c r="AJ5" s="25">
        <v>7788.72</v>
      </c>
      <c r="AK5" s="25">
        <v>7853.75</v>
      </c>
      <c r="AL5" s="25">
        <v>7941.4530000000004</v>
      </c>
      <c r="AM5" s="25">
        <v>7957.38</v>
      </c>
      <c r="AN5" s="25">
        <v>7973.58</v>
      </c>
      <c r="AO5" s="25">
        <v>8145.85</v>
      </c>
      <c r="AP5" s="25">
        <v>8131.8590000000004</v>
      </c>
      <c r="AQ5" s="25">
        <v>8211.5169999999998</v>
      </c>
      <c r="AR5" s="25">
        <v>8188.8149999999996</v>
      </c>
      <c r="AS5" s="25">
        <v>8206.2459999999992</v>
      </c>
      <c r="AT5" s="25">
        <v>8144.85</v>
      </c>
      <c r="AU5" s="25">
        <v>8155.1419999999998</v>
      </c>
      <c r="AV5" s="25">
        <v>8151.9669999999996</v>
      </c>
      <c r="AW5" s="25">
        <v>8260.098</v>
      </c>
      <c r="AX5" s="25">
        <v>8181.12</v>
      </c>
      <c r="AY5" s="25">
        <v>8225.0139999999992</v>
      </c>
      <c r="AZ5" s="25">
        <v>8251.2479999999996</v>
      </c>
      <c r="BA5" s="25">
        <v>8229.8259999999991</v>
      </c>
      <c r="BB5" s="25">
        <v>8180.71</v>
      </c>
      <c r="BC5" s="25">
        <v>8143.9740000000002</v>
      </c>
      <c r="BD5" s="25">
        <v>8105.0749999999998</v>
      </c>
      <c r="BE5" s="25">
        <v>8050.72</v>
      </c>
      <c r="BF5" s="25">
        <v>8097.192</v>
      </c>
      <c r="BG5" s="25">
        <v>7961.5</v>
      </c>
      <c r="BH5" s="25">
        <v>7888.92</v>
      </c>
      <c r="BI5" s="25">
        <v>7840.27</v>
      </c>
      <c r="BJ5" s="25">
        <v>7755.5789999999997</v>
      </c>
      <c r="BK5" s="25">
        <v>7640.518</v>
      </c>
      <c r="BL5" s="25">
        <v>7626.2920000000004</v>
      </c>
      <c r="BM5" s="25">
        <v>7637.1729999999998</v>
      </c>
      <c r="BN5" s="25">
        <v>7415.5309999999999</v>
      </c>
      <c r="BO5" s="25">
        <v>7445.4650000000001</v>
      </c>
      <c r="BP5" s="25">
        <v>7465.7120000000004</v>
      </c>
      <c r="BQ5" s="25">
        <v>7481.8580000000002</v>
      </c>
      <c r="BR5" s="25">
        <v>7429.4269999999997</v>
      </c>
      <c r="BS5" s="25">
        <v>7481.5730000000003</v>
      </c>
      <c r="BT5" s="25">
        <v>7513.5209999999997</v>
      </c>
      <c r="BU5" s="25">
        <v>7371.2920000000004</v>
      </c>
      <c r="BV5" s="25">
        <v>7370.3410000000003</v>
      </c>
      <c r="BW5" s="25">
        <v>7480.4690000000001</v>
      </c>
      <c r="BX5" s="25">
        <v>7724.6149999999998</v>
      </c>
      <c r="BY5" s="25">
        <v>7476.3670000000002</v>
      </c>
      <c r="BZ5" s="25">
        <v>7542.95</v>
      </c>
      <c r="CA5" s="25">
        <v>7550.8159999999998</v>
      </c>
      <c r="CB5" s="25">
        <v>7521.2349999999997</v>
      </c>
      <c r="CC5" s="25">
        <v>7448.4669999999996</v>
      </c>
      <c r="CD5" s="25">
        <v>7415.1620000000003</v>
      </c>
      <c r="CE5" s="25">
        <v>7472.8130000000001</v>
      </c>
      <c r="CF5" s="25">
        <v>7423.366</v>
      </c>
      <c r="CG5" s="25">
        <v>7174.5190000000002</v>
      </c>
      <c r="CH5" s="25">
        <v>7338.2629999999999</v>
      </c>
      <c r="CI5" s="25">
        <v>7243.7629999999999</v>
      </c>
      <c r="CJ5" s="25">
        <v>7390.1930000000002</v>
      </c>
      <c r="CK5" s="25">
        <v>7311.1180000000004</v>
      </c>
      <c r="CL5" s="25">
        <v>7399.0370000000003</v>
      </c>
      <c r="CM5" s="25">
        <v>7363.8050000000003</v>
      </c>
      <c r="CN5" s="25">
        <v>7270.1509999999998</v>
      </c>
      <c r="CO5" s="25">
        <v>6939.2809999999999</v>
      </c>
      <c r="CP5" s="25">
        <v>7032.0439999999999</v>
      </c>
      <c r="CQ5" s="25">
        <v>6912.5360000000001</v>
      </c>
      <c r="CR5" s="25">
        <v>6789.9979999999996</v>
      </c>
      <c r="CS5" s="25">
        <v>6536.75</v>
      </c>
      <c r="CT5" s="26"/>
      <c r="CU5" s="26"/>
      <c r="CV5" s="26"/>
      <c r="CW5" s="27"/>
      <c r="CX5" s="28">
        <f t="array" ref="CX5">SUMPRODUCT(B5:CW5*0.25)</f>
        <v>172774.88925000001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156.11000000000001</v>
      </c>
      <c r="C8" s="37">
        <v>145.91999999999999</v>
      </c>
      <c r="D8" s="37">
        <v>122.3</v>
      </c>
      <c r="E8" s="37">
        <v>127.1</v>
      </c>
      <c r="F8" s="37">
        <v>136.91999999999999</v>
      </c>
      <c r="G8" s="37">
        <v>117.24</v>
      </c>
      <c r="H8" s="37">
        <v>116.2</v>
      </c>
      <c r="I8" s="37">
        <v>138.76</v>
      </c>
      <c r="J8" s="37">
        <v>146.52000000000001</v>
      </c>
      <c r="K8" s="37">
        <v>145.55000000000001</v>
      </c>
      <c r="L8" s="37">
        <v>149.54</v>
      </c>
      <c r="M8" s="37">
        <v>146.66999999999999</v>
      </c>
      <c r="N8" s="37">
        <v>153.87</v>
      </c>
      <c r="O8" s="37">
        <v>156.18</v>
      </c>
      <c r="P8" s="37">
        <v>152.1</v>
      </c>
      <c r="Q8" s="37">
        <v>163.05000000000001</v>
      </c>
      <c r="R8" s="37">
        <v>164.08</v>
      </c>
      <c r="S8" s="37">
        <v>160.77000000000001</v>
      </c>
      <c r="T8" s="37">
        <v>164.33</v>
      </c>
      <c r="U8" s="37">
        <v>180.21</v>
      </c>
      <c r="V8" s="37">
        <v>143.78</v>
      </c>
      <c r="W8" s="37">
        <v>143.69</v>
      </c>
      <c r="X8" s="37">
        <v>146.04</v>
      </c>
      <c r="Y8" s="37">
        <v>146.54</v>
      </c>
      <c r="Z8" s="37">
        <v>183.83</v>
      </c>
      <c r="AA8" s="37">
        <v>192.12</v>
      </c>
      <c r="AB8" s="37">
        <v>174.72</v>
      </c>
      <c r="AC8" s="37">
        <v>223.47</v>
      </c>
      <c r="AD8" s="37">
        <v>225.47</v>
      </c>
      <c r="AE8" s="37">
        <v>206.24</v>
      </c>
      <c r="AF8" s="37">
        <v>165.53</v>
      </c>
      <c r="AG8" s="37">
        <v>149.44999999999999</v>
      </c>
      <c r="AH8" s="37">
        <v>149.46</v>
      </c>
      <c r="AI8" s="37">
        <v>58</v>
      </c>
      <c r="AJ8" s="37">
        <v>0</v>
      </c>
      <c r="AK8" s="37">
        <v>0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0</v>
      </c>
      <c r="BN8" s="37">
        <v>0</v>
      </c>
      <c r="BO8" s="37">
        <v>0.01</v>
      </c>
      <c r="BP8" s="37">
        <v>135.51</v>
      </c>
      <c r="BQ8" s="37">
        <v>162.53</v>
      </c>
      <c r="BR8" s="37">
        <v>174.41</v>
      </c>
      <c r="BS8" s="37">
        <v>191.16</v>
      </c>
      <c r="BT8" s="37">
        <v>213.48</v>
      </c>
      <c r="BU8" s="37">
        <v>172.62</v>
      </c>
      <c r="BV8" s="37">
        <v>174.21</v>
      </c>
      <c r="BW8" s="37">
        <v>174.21</v>
      </c>
      <c r="BX8" s="37">
        <v>181.3</v>
      </c>
      <c r="BY8" s="37">
        <v>174.19</v>
      </c>
      <c r="BZ8" s="37">
        <v>174.22</v>
      </c>
      <c r="CA8" s="37">
        <v>173.13</v>
      </c>
      <c r="CB8" s="37">
        <v>165.32</v>
      </c>
      <c r="CC8" s="37">
        <v>171.35</v>
      </c>
      <c r="CD8" s="37">
        <v>173</v>
      </c>
      <c r="CE8" s="37">
        <v>173.82</v>
      </c>
      <c r="CF8" s="37">
        <v>174.22</v>
      </c>
      <c r="CG8" s="37">
        <v>174.17</v>
      </c>
      <c r="CH8" s="37">
        <v>182</v>
      </c>
      <c r="CI8" s="37">
        <v>175.48</v>
      </c>
      <c r="CJ8" s="37">
        <v>184</v>
      </c>
      <c r="CK8" s="37">
        <v>181.13</v>
      </c>
      <c r="CL8" s="37">
        <v>192</v>
      </c>
      <c r="CM8" s="37">
        <v>185.94</v>
      </c>
      <c r="CN8" s="37">
        <v>176.92</v>
      </c>
      <c r="CO8" s="37">
        <v>172.08</v>
      </c>
      <c r="CP8" s="37">
        <v>174.83</v>
      </c>
      <c r="CQ8" s="37">
        <v>175.53</v>
      </c>
      <c r="CR8" s="37">
        <v>172.56</v>
      </c>
      <c r="CS8" s="37">
        <v>161.93</v>
      </c>
      <c r="CT8" s="38"/>
      <c r="CU8" s="38"/>
      <c r="CV8" s="38"/>
      <c r="CW8" s="39"/>
      <c r="CX8" s="40">
        <f>IF(SUM(B8:CW8)&lt;&gt;0,AVERAGEIF(B8:CW8,"&lt;&gt;"""),"")</f>
        <v>109.5710416666666</v>
      </c>
    </row>
    <row r="9" spans="1:102" ht="24.95" customHeight="1" thickBot="1" x14ac:dyDescent="0.25">
      <c r="A9" s="41" t="s">
        <v>6</v>
      </c>
      <c r="B9" s="42">
        <v>137.85749999999999</v>
      </c>
      <c r="C9" s="43">
        <v>137.85749999999999</v>
      </c>
      <c r="D9" s="43">
        <v>137.85749999999999</v>
      </c>
      <c r="E9" s="43">
        <v>137.85749999999999</v>
      </c>
      <c r="F9" s="43">
        <v>127.28</v>
      </c>
      <c r="G9" s="43">
        <v>127.28</v>
      </c>
      <c r="H9" s="43">
        <v>127.28</v>
      </c>
      <c r="I9" s="43">
        <v>127.28</v>
      </c>
      <c r="J9" s="43">
        <v>147.07</v>
      </c>
      <c r="K9" s="43">
        <v>147.07</v>
      </c>
      <c r="L9" s="43">
        <v>147.07</v>
      </c>
      <c r="M9" s="43">
        <v>147.07</v>
      </c>
      <c r="N9" s="43">
        <v>156.30000000000001</v>
      </c>
      <c r="O9" s="43">
        <v>156.30000000000001</v>
      </c>
      <c r="P9" s="43">
        <v>156.30000000000001</v>
      </c>
      <c r="Q9" s="43">
        <v>156.30000000000001</v>
      </c>
      <c r="R9" s="43">
        <v>167.3475</v>
      </c>
      <c r="S9" s="43">
        <v>167.3475</v>
      </c>
      <c r="T9" s="43">
        <v>167.3475</v>
      </c>
      <c r="U9" s="43">
        <v>167.3475</v>
      </c>
      <c r="V9" s="43">
        <v>145.01249999999999</v>
      </c>
      <c r="W9" s="43">
        <v>145.01249999999999</v>
      </c>
      <c r="X9" s="43">
        <v>145.01249999999999</v>
      </c>
      <c r="Y9" s="43">
        <v>145.01249999999999</v>
      </c>
      <c r="Z9" s="43">
        <v>193.535</v>
      </c>
      <c r="AA9" s="43">
        <v>193.535</v>
      </c>
      <c r="AB9" s="43">
        <v>193.535</v>
      </c>
      <c r="AC9" s="43">
        <v>193.535</v>
      </c>
      <c r="AD9" s="43">
        <v>186.67250000000001</v>
      </c>
      <c r="AE9" s="43">
        <v>186.67250000000001</v>
      </c>
      <c r="AF9" s="43">
        <v>186.67250000000001</v>
      </c>
      <c r="AG9" s="43">
        <v>186.67250000000001</v>
      </c>
      <c r="AH9" s="43">
        <v>51.865000000000002</v>
      </c>
      <c r="AI9" s="43">
        <v>51.865000000000002</v>
      </c>
      <c r="AJ9" s="43">
        <v>51.865000000000002</v>
      </c>
      <c r="AK9" s="43">
        <v>51.865000000000002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0</v>
      </c>
      <c r="BC9" s="43">
        <v>0</v>
      </c>
      <c r="BD9" s="43">
        <v>0</v>
      </c>
      <c r="BE9" s="43">
        <v>0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74.512500000000003</v>
      </c>
      <c r="BO9" s="43">
        <v>74.512500000000003</v>
      </c>
      <c r="BP9" s="43">
        <v>74.512500000000003</v>
      </c>
      <c r="BQ9" s="43">
        <v>74.512500000000003</v>
      </c>
      <c r="BR9" s="43">
        <v>187.91749999999999</v>
      </c>
      <c r="BS9" s="43">
        <v>187.91749999999999</v>
      </c>
      <c r="BT9" s="43">
        <v>187.91749999999999</v>
      </c>
      <c r="BU9" s="43">
        <v>187.91749999999999</v>
      </c>
      <c r="BV9" s="43">
        <v>175.97749999999999</v>
      </c>
      <c r="BW9" s="43">
        <v>175.97749999999999</v>
      </c>
      <c r="BX9" s="43">
        <v>175.97749999999999</v>
      </c>
      <c r="BY9" s="43">
        <v>175.97749999999999</v>
      </c>
      <c r="BZ9" s="43">
        <v>171.005</v>
      </c>
      <c r="CA9" s="43">
        <v>171.005</v>
      </c>
      <c r="CB9" s="43">
        <v>171.005</v>
      </c>
      <c r="CC9" s="43">
        <v>171.005</v>
      </c>
      <c r="CD9" s="43">
        <v>173.80250000000001</v>
      </c>
      <c r="CE9" s="43">
        <v>173.80250000000001</v>
      </c>
      <c r="CF9" s="43">
        <v>173.80250000000001</v>
      </c>
      <c r="CG9" s="43">
        <v>173.80250000000001</v>
      </c>
      <c r="CH9" s="43">
        <v>180.6525</v>
      </c>
      <c r="CI9" s="43">
        <v>180.6525</v>
      </c>
      <c r="CJ9" s="43">
        <v>180.6525</v>
      </c>
      <c r="CK9" s="43">
        <v>180.6525</v>
      </c>
      <c r="CL9" s="43">
        <v>181.73500000000001</v>
      </c>
      <c r="CM9" s="43">
        <v>181.73500000000001</v>
      </c>
      <c r="CN9" s="43">
        <v>181.73500000000001</v>
      </c>
      <c r="CO9" s="43">
        <v>181.73500000000001</v>
      </c>
      <c r="CP9" s="43">
        <v>171.21250000000001</v>
      </c>
      <c r="CQ9" s="43">
        <v>171.21250000000001</v>
      </c>
      <c r="CR9" s="43">
        <v>171.21250000000001</v>
      </c>
      <c r="CS9" s="43">
        <v>171.21250000000001</v>
      </c>
      <c r="CT9" s="44"/>
      <c r="CU9" s="44"/>
      <c r="CV9" s="44"/>
      <c r="CW9" s="45"/>
      <c r="CX9" s="46">
        <f>IF(SUM(B9:CW9)&lt;&gt;0,AVERAGEIF(B9:CW9,"&lt;&gt;"""),"")</f>
        <v>109.57104166666664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555</v>
      </c>
      <c r="V11" s="53">
        <v>450</v>
      </c>
      <c r="W11" s="53">
        <v>450</v>
      </c>
      <c r="X11" s="53">
        <v>450</v>
      </c>
      <c r="Y11" s="53">
        <v>450</v>
      </c>
      <c r="Z11" s="53">
        <v>555</v>
      </c>
      <c r="AA11" s="53">
        <v>555</v>
      </c>
      <c r="AB11" s="53">
        <v>521.83900000000006</v>
      </c>
      <c r="AC11" s="53">
        <v>555</v>
      </c>
      <c r="AD11" s="53">
        <v>555</v>
      </c>
      <c r="AE11" s="53">
        <v>555</v>
      </c>
      <c r="AF11" s="53">
        <v>450</v>
      </c>
      <c r="AG11" s="53">
        <v>350</v>
      </c>
      <c r="AH11" s="53">
        <v>302</v>
      </c>
      <c r="AI11" s="53">
        <v>302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350</v>
      </c>
      <c r="BQ11" s="53">
        <v>400</v>
      </c>
      <c r="BR11" s="53">
        <v>496.34399999999999</v>
      </c>
      <c r="BS11" s="53">
        <v>555</v>
      </c>
      <c r="BT11" s="53">
        <v>555</v>
      </c>
      <c r="BU11" s="53">
        <v>440.91</v>
      </c>
      <c r="BV11" s="53">
        <v>490.12400000000002</v>
      </c>
      <c r="BW11" s="53">
        <v>490.17899999999997</v>
      </c>
      <c r="BX11" s="53">
        <v>555</v>
      </c>
      <c r="BY11" s="53">
        <v>489.62599999999998</v>
      </c>
      <c r="BZ11" s="53">
        <v>490.63600000000002</v>
      </c>
      <c r="CA11" s="53">
        <v>456.65</v>
      </c>
      <c r="CB11" s="53">
        <v>400</v>
      </c>
      <c r="CC11" s="53">
        <v>401.51100000000002</v>
      </c>
      <c r="CD11" s="53">
        <v>452.69499999999999</v>
      </c>
      <c r="CE11" s="53">
        <v>478.15699999999998</v>
      </c>
      <c r="CF11" s="53">
        <v>490.67200000000003</v>
      </c>
      <c r="CG11" s="53">
        <v>488.86200000000002</v>
      </c>
      <c r="CH11" s="53">
        <v>555</v>
      </c>
      <c r="CI11" s="53">
        <v>529.48199999999997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424.05399999999997</v>
      </c>
      <c r="CP11" s="53">
        <v>509.39600000000002</v>
      </c>
      <c r="CQ11" s="53">
        <v>531.13</v>
      </c>
      <c r="CR11" s="53">
        <v>439.041</v>
      </c>
      <c r="CS11" s="53">
        <v>400</v>
      </c>
      <c r="CT11" s="54"/>
      <c r="CU11" s="54"/>
      <c r="CV11" s="54"/>
      <c r="CW11" s="55"/>
      <c r="CX11" s="56">
        <f t="array" ref="CX11">SUMPRODUCT(B11:CW11*0.25)</f>
        <v>8605.8269999999975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1799.9760000000001</v>
      </c>
      <c r="C13" s="65">
        <v>1507.2839999999999</v>
      </c>
      <c r="D13" s="65">
        <v>1333.9809999999998</v>
      </c>
      <c r="E13" s="65">
        <v>1245.6469999999999</v>
      </c>
      <c r="F13" s="65">
        <v>1157.3139999999999</v>
      </c>
      <c r="G13" s="65">
        <v>1157.3139999999999</v>
      </c>
      <c r="H13" s="65">
        <v>1157.3139999999999</v>
      </c>
      <c r="I13" s="65">
        <v>1277.5819999999999</v>
      </c>
      <c r="J13" s="65">
        <v>1359.2939999999999</v>
      </c>
      <c r="K13" s="65">
        <v>1337.825</v>
      </c>
      <c r="L13" s="65">
        <v>1370.4099999999999</v>
      </c>
      <c r="M13" s="65">
        <v>1362.568</v>
      </c>
      <c r="N13" s="65">
        <v>1371.5450000000001</v>
      </c>
      <c r="O13" s="65">
        <v>1372.152</v>
      </c>
      <c r="P13" s="65">
        <v>1371.0810000000001</v>
      </c>
      <c r="Q13" s="65">
        <v>1376.904</v>
      </c>
      <c r="R13" s="65">
        <v>1378.133</v>
      </c>
      <c r="S13" s="65">
        <v>1374.174</v>
      </c>
      <c r="T13" s="65">
        <v>1378.4269999999999</v>
      </c>
      <c r="U13" s="65">
        <v>1430.943</v>
      </c>
      <c r="V13" s="65">
        <v>1499.2570000000001</v>
      </c>
      <c r="W13" s="65">
        <v>1497.2329999999999</v>
      </c>
      <c r="X13" s="65">
        <v>1549.019</v>
      </c>
      <c r="Y13" s="65">
        <v>1560.1790000000001</v>
      </c>
      <c r="Z13" s="65">
        <v>1619.4370000000001</v>
      </c>
      <c r="AA13" s="65">
        <v>1635.7050000000002</v>
      </c>
      <c r="AB13" s="65">
        <v>1609.3230000000001</v>
      </c>
      <c r="AC13" s="65">
        <v>1511.2060000000001</v>
      </c>
      <c r="AD13" s="65">
        <v>1421.1120000000001</v>
      </c>
      <c r="AE13" s="65">
        <v>1305.4299999999998</v>
      </c>
      <c r="AF13" s="65">
        <v>1193.3050000000001</v>
      </c>
      <c r="AG13" s="65">
        <v>1102.6770000000001</v>
      </c>
      <c r="AH13" s="65">
        <v>931.3</v>
      </c>
      <c r="AI13" s="65">
        <v>783.9</v>
      </c>
      <c r="AJ13" s="65">
        <v>783.9</v>
      </c>
      <c r="AK13" s="65">
        <v>783.9</v>
      </c>
      <c r="AL13" s="65">
        <v>783.9</v>
      </c>
      <c r="AM13" s="65">
        <v>783.9</v>
      </c>
      <c r="AN13" s="65">
        <v>712.9</v>
      </c>
      <c r="AO13" s="65">
        <v>587.9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152.9</v>
      </c>
      <c r="BC13" s="65">
        <v>167.9</v>
      </c>
      <c r="BD13" s="65">
        <v>287.89999999999998</v>
      </c>
      <c r="BE13" s="65">
        <v>307.89999999999998</v>
      </c>
      <c r="BF13" s="65">
        <v>492.9</v>
      </c>
      <c r="BG13" s="65">
        <v>585.9</v>
      </c>
      <c r="BH13" s="65">
        <v>812.9</v>
      </c>
      <c r="BI13" s="65">
        <v>897.9</v>
      </c>
      <c r="BJ13" s="65">
        <v>1053.9000000000001</v>
      </c>
      <c r="BK13" s="65">
        <v>1053.9000000000001</v>
      </c>
      <c r="BL13" s="65">
        <v>1053.9000000000001</v>
      </c>
      <c r="BM13" s="65">
        <v>1053.9000000000001</v>
      </c>
      <c r="BN13" s="65">
        <v>1053.9000000000001</v>
      </c>
      <c r="BO13" s="65">
        <v>1053.9000000000001</v>
      </c>
      <c r="BP13" s="65">
        <v>1155.6210000000001</v>
      </c>
      <c r="BQ13" s="65">
        <v>1438.5710000000001</v>
      </c>
      <c r="BR13" s="65">
        <v>1606.5549999999998</v>
      </c>
      <c r="BS13" s="65">
        <v>1788.809</v>
      </c>
      <c r="BT13" s="65">
        <v>1875.8340000000001</v>
      </c>
      <c r="BU13" s="65">
        <v>1578.1709999999998</v>
      </c>
      <c r="BV13" s="65">
        <v>1483.528</v>
      </c>
      <c r="BW13" s="65">
        <v>1486.23</v>
      </c>
      <c r="BX13" s="65">
        <v>1628.3230000000001</v>
      </c>
      <c r="BY13" s="65">
        <v>1459.2660000000001</v>
      </c>
      <c r="BZ13" s="65">
        <v>1533.8019999999999</v>
      </c>
      <c r="CA13" s="65">
        <v>1445.1410000000001</v>
      </c>
      <c r="CB13" s="65">
        <v>1332.627</v>
      </c>
      <c r="CC13" s="65">
        <v>1515.9490000000001</v>
      </c>
      <c r="CD13" s="65">
        <v>1537.5500000000002</v>
      </c>
      <c r="CE13" s="65">
        <v>1547.7980000000002</v>
      </c>
      <c r="CF13" s="65">
        <v>1632.3780000000002</v>
      </c>
      <c r="CG13" s="65">
        <v>1552.106</v>
      </c>
      <c r="CH13" s="65">
        <v>1754.3840000000002</v>
      </c>
      <c r="CI13" s="65">
        <v>1694.405</v>
      </c>
      <c r="CJ13" s="65">
        <v>1772.424</v>
      </c>
      <c r="CK13" s="65">
        <v>1746.5710000000001</v>
      </c>
      <c r="CL13" s="65">
        <v>1833.2139999999999</v>
      </c>
      <c r="CM13" s="65">
        <v>1789.9170000000001</v>
      </c>
      <c r="CN13" s="65">
        <v>1715.9360000000001</v>
      </c>
      <c r="CO13" s="65">
        <v>1527.0220000000002</v>
      </c>
      <c r="CP13" s="65">
        <v>1558.7579999999998</v>
      </c>
      <c r="CQ13" s="65">
        <v>1569.6469999999999</v>
      </c>
      <c r="CR13" s="65">
        <v>1529.864</v>
      </c>
      <c r="CS13" s="65">
        <v>1308.4859999999999</v>
      </c>
      <c r="CT13" s="66"/>
      <c r="CU13" s="66"/>
      <c r="CV13" s="66"/>
      <c r="CW13" s="67"/>
      <c r="CX13" s="68">
        <f t="array" ref="CX13">SUMPRODUCT(B13:CW13*0.25)</f>
        <v>27434.659500000009</v>
      </c>
    </row>
    <row r="14" spans="1:102" ht="24.95" customHeight="1" x14ac:dyDescent="0.2">
      <c r="A14" s="63" t="s">
        <v>11</v>
      </c>
      <c r="B14" s="64">
        <v>30</v>
      </c>
      <c r="C14" s="65">
        <v>30</v>
      </c>
      <c r="D14" s="65"/>
      <c r="E14" s="65"/>
      <c r="F14" s="65"/>
      <c r="G14" s="65"/>
      <c r="H14" s="65"/>
      <c r="I14" s="65"/>
      <c r="J14" s="65">
        <v>22</v>
      </c>
      <c r="K14" s="65">
        <v>22</v>
      </c>
      <c r="L14" s="65">
        <v>22</v>
      </c>
      <c r="M14" s="65">
        <v>22</v>
      </c>
      <c r="N14" s="65">
        <v>22</v>
      </c>
      <c r="O14" s="65">
        <v>22</v>
      </c>
      <c r="P14" s="65">
        <v>22</v>
      </c>
      <c r="Q14" s="65">
        <v>28</v>
      </c>
      <c r="R14" s="65">
        <v>86</v>
      </c>
      <c r="S14" s="65">
        <v>86</v>
      </c>
      <c r="T14" s="65">
        <v>131</v>
      </c>
      <c r="U14" s="65">
        <v>131</v>
      </c>
      <c r="V14" s="65">
        <v>180</v>
      </c>
      <c r="W14" s="65">
        <v>265</v>
      </c>
      <c r="X14" s="65">
        <v>305</v>
      </c>
      <c r="Y14" s="65">
        <v>386</v>
      </c>
      <c r="Z14" s="65">
        <v>403</v>
      </c>
      <c r="AA14" s="65">
        <v>403</v>
      </c>
      <c r="AB14" s="65">
        <v>403</v>
      </c>
      <c r="AC14" s="65">
        <v>403</v>
      </c>
      <c r="AD14" s="65">
        <v>345</v>
      </c>
      <c r="AE14" s="65">
        <v>345</v>
      </c>
      <c r="AF14" s="65">
        <v>345</v>
      </c>
      <c r="AG14" s="65">
        <v>265</v>
      </c>
      <c r="AH14" s="65">
        <v>227</v>
      </c>
      <c r="AI14" s="65">
        <v>62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64</v>
      </c>
      <c r="AQ14" s="65">
        <v>64</v>
      </c>
      <c r="AR14" s="65">
        <v>64</v>
      </c>
      <c r="AS14" s="65">
        <v>64</v>
      </c>
      <c r="AT14" s="65">
        <v>51</v>
      </c>
      <c r="AU14" s="65">
        <v>51</v>
      </c>
      <c r="AV14" s="65">
        <v>51</v>
      </c>
      <c r="AW14" s="65">
        <v>51</v>
      </c>
      <c r="AX14" s="65">
        <v>51</v>
      </c>
      <c r="AY14" s="65">
        <v>51</v>
      </c>
      <c r="AZ14" s="65">
        <v>51</v>
      </c>
      <c r="BA14" s="65">
        <v>51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86</v>
      </c>
      <c r="BR14" s="65">
        <v>131</v>
      </c>
      <c r="BS14" s="65">
        <v>176</v>
      </c>
      <c r="BT14" s="65">
        <v>196</v>
      </c>
      <c r="BU14" s="65">
        <v>641</v>
      </c>
      <c r="BV14" s="65">
        <v>850</v>
      </c>
      <c r="BW14" s="65">
        <v>952</v>
      </c>
      <c r="BX14" s="65">
        <v>1004</v>
      </c>
      <c r="BY14" s="65">
        <v>938</v>
      </c>
      <c r="BZ14" s="65">
        <v>937</v>
      </c>
      <c r="CA14" s="65">
        <v>943</v>
      </c>
      <c r="CB14" s="65">
        <v>1006</v>
      </c>
      <c r="CC14" s="65">
        <v>936</v>
      </c>
      <c r="CD14" s="65">
        <v>850</v>
      </c>
      <c r="CE14" s="65">
        <v>862</v>
      </c>
      <c r="CF14" s="65">
        <v>715</v>
      </c>
      <c r="CG14" s="65">
        <v>530</v>
      </c>
      <c r="CH14" s="65">
        <v>441</v>
      </c>
      <c r="CI14" s="65">
        <v>441</v>
      </c>
      <c r="CJ14" s="65">
        <v>441</v>
      </c>
      <c r="CK14" s="65">
        <v>441</v>
      </c>
      <c r="CL14" s="65">
        <v>415</v>
      </c>
      <c r="CM14" s="65">
        <v>415</v>
      </c>
      <c r="CN14" s="65">
        <v>415</v>
      </c>
      <c r="CO14" s="65">
        <v>415</v>
      </c>
      <c r="CP14" s="65">
        <v>415</v>
      </c>
      <c r="CQ14" s="65">
        <v>415</v>
      </c>
      <c r="CR14" s="65">
        <v>415</v>
      </c>
      <c r="CS14" s="65">
        <v>415</v>
      </c>
      <c r="CT14" s="66"/>
      <c r="CU14" s="66"/>
      <c r="CV14" s="66"/>
      <c r="CW14" s="67"/>
      <c r="CX14" s="68">
        <f t="array" ref="CX14">SUMPRODUCT(B14:CW14*0.25)</f>
        <v>5727.25</v>
      </c>
    </row>
    <row r="15" spans="1:102" ht="24.95" customHeight="1" x14ac:dyDescent="0.2">
      <c r="A15" s="69" t="s">
        <v>12</v>
      </c>
      <c r="B15" s="70">
        <v>3651.9590000000003</v>
      </c>
      <c r="C15" s="71">
        <v>3660.8209999999999</v>
      </c>
      <c r="D15" s="71">
        <v>3675.5070000000001</v>
      </c>
      <c r="E15" s="71">
        <v>3688.7809999999999</v>
      </c>
      <c r="F15" s="71">
        <v>3703.58</v>
      </c>
      <c r="G15" s="71">
        <v>3716.498</v>
      </c>
      <c r="H15" s="71">
        <v>3728.491</v>
      </c>
      <c r="I15" s="71">
        <v>3739.7360000000003</v>
      </c>
      <c r="J15" s="71">
        <v>3753.7540000000004</v>
      </c>
      <c r="K15" s="71">
        <v>3771.1689999999999</v>
      </c>
      <c r="L15" s="71">
        <v>3785.9090000000001</v>
      </c>
      <c r="M15" s="71">
        <v>3807.692</v>
      </c>
      <c r="N15" s="71">
        <v>3831.6370000000002</v>
      </c>
      <c r="O15" s="71">
        <v>3850.4489999999996</v>
      </c>
      <c r="P15" s="71">
        <v>3870.25</v>
      </c>
      <c r="Q15" s="71">
        <v>3887.9539999999997</v>
      </c>
      <c r="R15" s="71">
        <v>3913.9520000000002</v>
      </c>
      <c r="S15" s="71">
        <v>3932.076</v>
      </c>
      <c r="T15" s="71">
        <v>3952.665</v>
      </c>
      <c r="U15" s="71">
        <v>3975.2</v>
      </c>
      <c r="V15" s="71">
        <v>4005.1790000000001</v>
      </c>
      <c r="W15" s="71">
        <v>4022.768</v>
      </c>
      <c r="X15" s="71">
        <v>4034.578</v>
      </c>
      <c r="Y15" s="71">
        <v>4056.4829999999997</v>
      </c>
      <c r="Z15" s="71">
        <v>4053.248</v>
      </c>
      <c r="AA15" s="71">
        <v>4064.7179999999998</v>
      </c>
      <c r="AB15" s="71">
        <v>4117.3099999999995</v>
      </c>
      <c r="AC15" s="71">
        <v>4244.8909999999996</v>
      </c>
      <c r="AD15" s="71">
        <v>4496.7929999999997</v>
      </c>
      <c r="AE15" s="71">
        <v>4793.7250000000004</v>
      </c>
      <c r="AF15" s="71">
        <v>5120.8440000000001</v>
      </c>
      <c r="AG15" s="71">
        <v>5513.7839999999997</v>
      </c>
      <c r="AH15" s="71">
        <v>5934.8620000000001</v>
      </c>
      <c r="AI15" s="71">
        <v>6349.7</v>
      </c>
      <c r="AJ15" s="71">
        <v>6436.82</v>
      </c>
      <c r="AK15" s="71">
        <v>6501.8499999999995</v>
      </c>
      <c r="AL15" s="71">
        <v>6708.6859999999997</v>
      </c>
      <c r="AM15" s="71">
        <v>6786.1469999999999</v>
      </c>
      <c r="AN15" s="71">
        <v>6923.68</v>
      </c>
      <c r="AO15" s="71">
        <v>7271.2829999999994</v>
      </c>
      <c r="AP15" s="71">
        <v>7713.6260000000002</v>
      </c>
      <c r="AQ15" s="71">
        <v>7843.6170000000002</v>
      </c>
      <c r="AR15" s="71">
        <v>7820.915</v>
      </c>
      <c r="AS15" s="71">
        <v>7838.3459999999995</v>
      </c>
      <c r="AT15" s="71">
        <v>7788.95</v>
      </c>
      <c r="AU15" s="71">
        <v>7799.2419999999993</v>
      </c>
      <c r="AV15" s="71">
        <v>7796.067</v>
      </c>
      <c r="AW15" s="71">
        <v>7904.1980000000003</v>
      </c>
      <c r="AX15" s="71">
        <v>7826.2199999999993</v>
      </c>
      <c r="AY15" s="71">
        <v>7870.1140000000005</v>
      </c>
      <c r="AZ15" s="71">
        <v>7896.348</v>
      </c>
      <c r="BA15" s="71">
        <v>7874.9260000000004</v>
      </c>
      <c r="BB15" s="71">
        <v>7830.8099999999995</v>
      </c>
      <c r="BC15" s="71">
        <v>7779.0739999999996</v>
      </c>
      <c r="BD15" s="71">
        <v>7620.1749999999993</v>
      </c>
      <c r="BE15" s="71">
        <v>7545.8200000000006</v>
      </c>
      <c r="BF15" s="71">
        <v>7221.2919999999995</v>
      </c>
      <c r="BG15" s="71">
        <v>6977.5999999999995</v>
      </c>
      <c r="BH15" s="71">
        <v>6628.02</v>
      </c>
      <c r="BI15" s="71">
        <v>6472.37</v>
      </c>
      <c r="BJ15" s="71">
        <v>6233.6790000000001</v>
      </c>
      <c r="BK15" s="71">
        <v>6118.6179999999995</v>
      </c>
      <c r="BL15" s="71">
        <v>6104.3919999999998</v>
      </c>
      <c r="BM15" s="71">
        <v>6115.2729999999992</v>
      </c>
      <c r="BN15" s="71">
        <v>5843.6309999999994</v>
      </c>
      <c r="BO15" s="71">
        <v>5873.5650000000005</v>
      </c>
      <c r="BP15" s="71">
        <v>5744.0910000000003</v>
      </c>
      <c r="BQ15" s="71">
        <v>5367.2870000000003</v>
      </c>
      <c r="BR15" s="71">
        <v>5006.5280000000002</v>
      </c>
      <c r="BS15" s="71">
        <v>4673.3640000000005</v>
      </c>
      <c r="BT15" s="71">
        <v>4405.6869999999999</v>
      </c>
      <c r="BU15" s="71">
        <v>4206.6109999999999</v>
      </c>
      <c r="BV15" s="71">
        <v>4116.1890000000003</v>
      </c>
      <c r="BW15" s="71">
        <v>4076.3599999999997</v>
      </c>
      <c r="BX15" s="71">
        <v>4077.3919999999998</v>
      </c>
      <c r="BY15" s="71">
        <v>4101.7749999999996</v>
      </c>
      <c r="BZ15" s="71">
        <v>4122.6120000000001</v>
      </c>
      <c r="CA15" s="71">
        <v>4127.7249999999995</v>
      </c>
      <c r="CB15" s="71">
        <v>4149.7079999999996</v>
      </c>
      <c r="CC15" s="71">
        <v>4162.3069999999998</v>
      </c>
      <c r="CD15" s="71">
        <v>4157.0169999999998</v>
      </c>
      <c r="CE15" s="71">
        <v>4161.9580000000005</v>
      </c>
      <c r="CF15" s="71">
        <v>4166.616</v>
      </c>
      <c r="CG15" s="71">
        <v>4174.0510000000004</v>
      </c>
      <c r="CH15" s="71">
        <v>4181.7789999999995</v>
      </c>
      <c r="CI15" s="71">
        <v>4187.7759999999998</v>
      </c>
      <c r="CJ15" s="71">
        <v>4201.3689999999997</v>
      </c>
      <c r="CK15" s="71">
        <v>4204.8469999999998</v>
      </c>
      <c r="CL15" s="71">
        <v>4191.4230000000007</v>
      </c>
      <c r="CM15" s="71">
        <v>4215.28</v>
      </c>
      <c r="CN15" s="71">
        <v>4229.3149999999996</v>
      </c>
      <c r="CO15" s="71">
        <v>4243.3050000000003</v>
      </c>
      <c r="CP15" s="71">
        <v>4224.9900000000007</v>
      </c>
      <c r="CQ15" s="71">
        <v>4232.759</v>
      </c>
      <c r="CR15" s="71">
        <v>4242.0929999999998</v>
      </c>
      <c r="CS15" s="71">
        <v>4249.2640000000001</v>
      </c>
      <c r="CT15" s="72"/>
      <c r="CU15" s="72"/>
      <c r="CV15" s="72"/>
      <c r="CW15" s="73"/>
      <c r="CX15" s="74">
        <f t="array" ref="CX15">SUMPRODUCT(B15:CW15*0.25)</f>
        <v>124818.44874999998</v>
      </c>
    </row>
    <row r="16" spans="1:102" ht="24.95" customHeight="1" x14ac:dyDescent="0.2">
      <c r="A16" s="69" t="s">
        <v>13</v>
      </c>
      <c r="B16" s="70">
        <v>150</v>
      </c>
      <c r="C16" s="71">
        <v>150</v>
      </c>
      <c r="D16" s="71">
        <v>150</v>
      </c>
      <c r="E16" s="71">
        <v>150</v>
      </c>
      <c r="F16" s="71">
        <v>149</v>
      </c>
      <c r="G16" s="71">
        <v>149</v>
      </c>
      <c r="H16" s="71">
        <v>149</v>
      </c>
      <c r="I16" s="71">
        <v>149</v>
      </c>
      <c r="J16" s="71">
        <v>148</v>
      </c>
      <c r="K16" s="71">
        <v>148</v>
      </c>
      <c r="L16" s="71">
        <v>148</v>
      </c>
      <c r="M16" s="71">
        <v>148</v>
      </c>
      <c r="N16" s="71">
        <v>148</v>
      </c>
      <c r="O16" s="71">
        <v>148</v>
      </c>
      <c r="P16" s="71">
        <v>148</v>
      </c>
      <c r="Q16" s="71">
        <v>148</v>
      </c>
      <c r="R16" s="71">
        <v>148</v>
      </c>
      <c r="S16" s="71">
        <v>148</v>
      </c>
      <c r="T16" s="71">
        <v>148</v>
      </c>
      <c r="U16" s="71">
        <v>148</v>
      </c>
      <c r="V16" s="71">
        <v>147</v>
      </c>
      <c r="W16" s="71">
        <v>147</v>
      </c>
      <c r="X16" s="71">
        <v>147</v>
      </c>
      <c r="Y16" s="71">
        <v>147</v>
      </c>
      <c r="Z16" s="71">
        <v>146</v>
      </c>
      <c r="AA16" s="71">
        <v>146</v>
      </c>
      <c r="AB16" s="71">
        <v>146</v>
      </c>
      <c r="AC16" s="71">
        <v>146</v>
      </c>
      <c r="AD16" s="71">
        <v>152</v>
      </c>
      <c r="AE16" s="71">
        <v>152</v>
      </c>
      <c r="AF16" s="71">
        <v>152</v>
      </c>
      <c r="AG16" s="71">
        <v>152</v>
      </c>
      <c r="AH16" s="71">
        <v>164</v>
      </c>
      <c r="AI16" s="71">
        <v>164</v>
      </c>
      <c r="AJ16" s="71">
        <v>164</v>
      </c>
      <c r="AK16" s="71">
        <v>164</v>
      </c>
      <c r="AL16" s="71">
        <v>173</v>
      </c>
      <c r="AM16" s="71">
        <v>173</v>
      </c>
      <c r="AN16" s="71">
        <v>173</v>
      </c>
      <c r="AO16" s="71">
        <v>173</v>
      </c>
      <c r="AP16" s="71">
        <v>176</v>
      </c>
      <c r="AQ16" s="71">
        <v>176</v>
      </c>
      <c r="AR16" s="71">
        <v>176</v>
      </c>
      <c r="AS16" s="71">
        <v>176</v>
      </c>
      <c r="AT16" s="71">
        <v>177</v>
      </c>
      <c r="AU16" s="71">
        <v>177</v>
      </c>
      <c r="AV16" s="71">
        <v>177</v>
      </c>
      <c r="AW16" s="71">
        <v>177</v>
      </c>
      <c r="AX16" s="71">
        <v>176</v>
      </c>
      <c r="AY16" s="71">
        <v>176</v>
      </c>
      <c r="AZ16" s="71">
        <v>176</v>
      </c>
      <c r="BA16" s="71">
        <v>176</v>
      </c>
      <c r="BB16" s="71">
        <v>172</v>
      </c>
      <c r="BC16" s="71">
        <v>172</v>
      </c>
      <c r="BD16" s="71">
        <v>172</v>
      </c>
      <c r="BE16" s="71">
        <v>172</v>
      </c>
      <c r="BF16" s="71">
        <v>168</v>
      </c>
      <c r="BG16" s="71">
        <v>168</v>
      </c>
      <c r="BH16" s="71">
        <v>168</v>
      </c>
      <c r="BI16" s="71">
        <v>168</v>
      </c>
      <c r="BJ16" s="71">
        <v>162</v>
      </c>
      <c r="BK16" s="71">
        <v>162</v>
      </c>
      <c r="BL16" s="71">
        <v>162</v>
      </c>
      <c r="BM16" s="71">
        <v>162</v>
      </c>
      <c r="BN16" s="71">
        <v>150</v>
      </c>
      <c r="BO16" s="71">
        <v>150</v>
      </c>
      <c r="BP16" s="71">
        <v>150</v>
      </c>
      <c r="BQ16" s="71">
        <v>150</v>
      </c>
      <c r="BR16" s="71">
        <v>139</v>
      </c>
      <c r="BS16" s="71">
        <v>139</v>
      </c>
      <c r="BT16" s="71">
        <v>139</v>
      </c>
      <c r="BU16" s="71">
        <v>139</v>
      </c>
      <c r="BV16" s="71">
        <v>135</v>
      </c>
      <c r="BW16" s="71">
        <v>135</v>
      </c>
      <c r="BX16" s="71">
        <v>135</v>
      </c>
      <c r="BY16" s="71">
        <v>135</v>
      </c>
      <c r="BZ16" s="71">
        <v>133</v>
      </c>
      <c r="CA16" s="71">
        <v>133</v>
      </c>
      <c r="CB16" s="71">
        <v>133</v>
      </c>
      <c r="CC16" s="71">
        <v>133</v>
      </c>
      <c r="CD16" s="71">
        <v>131</v>
      </c>
      <c r="CE16" s="71">
        <v>131</v>
      </c>
      <c r="CF16" s="71">
        <v>131</v>
      </c>
      <c r="CG16" s="71">
        <v>131</v>
      </c>
      <c r="CH16" s="71">
        <v>126</v>
      </c>
      <c r="CI16" s="71">
        <v>126</v>
      </c>
      <c r="CJ16" s="71">
        <v>126</v>
      </c>
      <c r="CK16" s="71">
        <v>126</v>
      </c>
      <c r="CL16" s="71">
        <v>120</v>
      </c>
      <c r="CM16" s="71">
        <v>120</v>
      </c>
      <c r="CN16" s="71">
        <v>120</v>
      </c>
      <c r="CO16" s="71">
        <v>120</v>
      </c>
      <c r="CP16" s="71">
        <v>114</v>
      </c>
      <c r="CQ16" s="71">
        <v>114</v>
      </c>
      <c r="CR16" s="71">
        <v>114</v>
      </c>
      <c r="CS16" s="71">
        <v>114</v>
      </c>
      <c r="CT16" s="72"/>
      <c r="CU16" s="72"/>
      <c r="CV16" s="72"/>
      <c r="CW16" s="73"/>
      <c r="CX16" s="74">
        <f t="array" ref="CX16">SUMPRODUCT(B16:CW16*0.25)</f>
        <v>3604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90</v>
      </c>
      <c r="AB17" s="71">
        <v>209</v>
      </c>
      <c r="AC17" s="71">
        <v>211</v>
      </c>
      <c r="AD17" s="71">
        <v>211</v>
      </c>
      <c r="AE17" s="71">
        <v>128.90799999999999</v>
      </c>
      <c r="AF17" s="71">
        <v>89.1</v>
      </c>
      <c r="AG17" s="71">
        <v>49</v>
      </c>
      <c r="AH17" s="71">
        <v>28</v>
      </c>
      <c r="AI17" s="71"/>
      <c r="AJ17" s="71"/>
      <c r="AK17" s="71"/>
      <c r="AL17" s="71">
        <v>11.2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99.4</v>
      </c>
      <c r="BT17" s="71">
        <v>292</v>
      </c>
      <c r="BU17" s="71">
        <v>315.60000000000002</v>
      </c>
      <c r="BV17" s="71">
        <v>245.5</v>
      </c>
      <c r="BW17" s="71">
        <v>290.7</v>
      </c>
      <c r="BX17" s="71">
        <v>274.89999999999998</v>
      </c>
      <c r="BY17" s="71">
        <v>274.89999999999998</v>
      </c>
      <c r="BZ17" s="71">
        <v>275.89999999999998</v>
      </c>
      <c r="CA17" s="71">
        <v>284.89999999999998</v>
      </c>
      <c r="CB17" s="71">
        <v>255.9</v>
      </c>
      <c r="CC17" s="71">
        <v>235.9</v>
      </c>
      <c r="CD17" s="71">
        <v>236.9</v>
      </c>
      <c r="CE17" s="71">
        <v>241.9</v>
      </c>
      <c r="CF17" s="71">
        <v>237.7</v>
      </c>
      <c r="CG17" s="71">
        <v>248.5</v>
      </c>
      <c r="CH17" s="71">
        <v>230.1</v>
      </c>
      <c r="CI17" s="71">
        <v>215.1</v>
      </c>
      <c r="CJ17" s="71">
        <v>244.4</v>
      </c>
      <c r="CK17" s="71">
        <v>187.7</v>
      </c>
      <c r="CL17" s="71">
        <v>234.4</v>
      </c>
      <c r="CM17" s="71">
        <v>218.608</v>
      </c>
      <c r="CN17" s="71">
        <v>184.9</v>
      </c>
      <c r="CO17" s="71">
        <v>159.9</v>
      </c>
      <c r="CP17" s="71">
        <v>159.9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1668.2039999999997</v>
      </c>
    </row>
    <row r="18" spans="1:102" ht="30" customHeight="1" thickBot="1" x14ac:dyDescent="0.25">
      <c r="A18" s="75" t="s">
        <v>15</v>
      </c>
      <c r="B18" s="76">
        <f>SUM(B11:B17)</f>
        <v>6081.9350000000004</v>
      </c>
      <c r="C18" s="77">
        <f t="shared" ref="C18:BN18" si="0">SUM(C11:C17)</f>
        <v>5798.1049999999996</v>
      </c>
      <c r="D18" s="77">
        <f t="shared" si="0"/>
        <v>5609.4879999999994</v>
      </c>
      <c r="E18" s="77">
        <f t="shared" si="0"/>
        <v>5534.4279999999999</v>
      </c>
      <c r="F18" s="77">
        <f t="shared" si="0"/>
        <v>5459.8940000000002</v>
      </c>
      <c r="G18" s="77">
        <f t="shared" si="0"/>
        <v>5472.8119999999999</v>
      </c>
      <c r="H18" s="77">
        <f t="shared" si="0"/>
        <v>5484.8050000000003</v>
      </c>
      <c r="I18" s="77">
        <f t="shared" si="0"/>
        <v>5616.3180000000002</v>
      </c>
      <c r="J18" s="77">
        <f t="shared" si="0"/>
        <v>5733.0480000000007</v>
      </c>
      <c r="K18" s="77">
        <f t="shared" si="0"/>
        <v>5728.9939999999997</v>
      </c>
      <c r="L18" s="77">
        <f t="shared" si="0"/>
        <v>5776.3189999999995</v>
      </c>
      <c r="M18" s="77">
        <f t="shared" si="0"/>
        <v>5790.26</v>
      </c>
      <c r="N18" s="77">
        <f t="shared" si="0"/>
        <v>5823.1820000000007</v>
      </c>
      <c r="O18" s="77">
        <f t="shared" si="0"/>
        <v>5842.6009999999997</v>
      </c>
      <c r="P18" s="77">
        <f t="shared" si="0"/>
        <v>5861.3310000000001</v>
      </c>
      <c r="Q18" s="77">
        <f t="shared" si="0"/>
        <v>5890.8580000000002</v>
      </c>
      <c r="R18" s="77">
        <f t="shared" si="0"/>
        <v>5976.085</v>
      </c>
      <c r="S18" s="77">
        <f t="shared" si="0"/>
        <v>5990.25</v>
      </c>
      <c r="T18" s="77">
        <f t="shared" si="0"/>
        <v>6060.0919999999996</v>
      </c>
      <c r="U18" s="77">
        <f t="shared" si="0"/>
        <v>6240.143</v>
      </c>
      <c r="V18" s="77">
        <f t="shared" si="0"/>
        <v>6281.4359999999997</v>
      </c>
      <c r="W18" s="77">
        <f t="shared" si="0"/>
        <v>6382.0010000000002</v>
      </c>
      <c r="X18" s="77">
        <f t="shared" si="0"/>
        <v>6485.5969999999998</v>
      </c>
      <c r="Y18" s="77">
        <f t="shared" si="0"/>
        <v>6599.6620000000003</v>
      </c>
      <c r="Z18" s="77">
        <f t="shared" si="0"/>
        <v>6776.6849999999995</v>
      </c>
      <c r="AA18" s="77">
        <f t="shared" si="0"/>
        <v>6894.4229999999998</v>
      </c>
      <c r="AB18" s="77">
        <f t="shared" si="0"/>
        <v>7006.4719999999998</v>
      </c>
      <c r="AC18" s="77">
        <f t="shared" si="0"/>
        <v>7071.0969999999998</v>
      </c>
      <c r="AD18" s="77">
        <f t="shared" si="0"/>
        <v>7180.9049999999997</v>
      </c>
      <c r="AE18" s="77">
        <f t="shared" si="0"/>
        <v>7280.063000000001</v>
      </c>
      <c r="AF18" s="77">
        <f t="shared" si="0"/>
        <v>7350.2490000000007</v>
      </c>
      <c r="AG18" s="77">
        <f t="shared" si="0"/>
        <v>7432.4609999999993</v>
      </c>
      <c r="AH18" s="77">
        <f t="shared" si="0"/>
        <v>7587.1620000000003</v>
      </c>
      <c r="AI18" s="77">
        <f t="shared" si="0"/>
        <v>7661.6</v>
      </c>
      <c r="AJ18" s="77">
        <f t="shared" si="0"/>
        <v>7748.7199999999993</v>
      </c>
      <c r="AK18" s="77">
        <f t="shared" si="0"/>
        <v>7813.75</v>
      </c>
      <c r="AL18" s="77">
        <f t="shared" si="0"/>
        <v>7941.4529999999995</v>
      </c>
      <c r="AM18" s="77">
        <f t="shared" si="0"/>
        <v>7957.38</v>
      </c>
      <c r="AN18" s="77">
        <f t="shared" si="0"/>
        <v>7973.58</v>
      </c>
      <c r="AO18" s="77">
        <f t="shared" si="0"/>
        <v>8145.8499999999995</v>
      </c>
      <c r="AP18" s="77">
        <f t="shared" si="0"/>
        <v>8131.8590000000004</v>
      </c>
      <c r="AQ18" s="77">
        <f t="shared" si="0"/>
        <v>8211.5169999999998</v>
      </c>
      <c r="AR18" s="77">
        <f t="shared" si="0"/>
        <v>8188.8149999999996</v>
      </c>
      <c r="AS18" s="77">
        <f t="shared" si="0"/>
        <v>8206.2459999999992</v>
      </c>
      <c r="AT18" s="77">
        <f t="shared" si="0"/>
        <v>8144.8499999999995</v>
      </c>
      <c r="AU18" s="77">
        <f t="shared" si="0"/>
        <v>8155.1419999999989</v>
      </c>
      <c r="AV18" s="77">
        <f t="shared" si="0"/>
        <v>8151.9669999999996</v>
      </c>
      <c r="AW18" s="77">
        <f t="shared" si="0"/>
        <v>8260.098</v>
      </c>
      <c r="AX18" s="77">
        <f t="shared" si="0"/>
        <v>8181.119999999999</v>
      </c>
      <c r="AY18" s="77">
        <f t="shared" si="0"/>
        <v>8225.0139999999992</v>
      </c>
      <c r="AZ18" s="77">
        <f t="shared" si="0"/>
        <v>8251.2479999999996</v>
      </c>
      <c r="BA18" s="77">
        <f t="shared" si="0"/>
        <v>8229.8260000000009</v>
      </c>
      <c r="BB18" s="77">
        <f t="shared" si="0"/>
        <v>8180.7099999999991</v>
      </c>
      <c r="BC18" s="77">
        <f t="shared" si="0"/>
        <v>8143.9739999999993</v>
      </c>
      <c r="BD18" s="77">
        <f t="shared" si="0"/>
        <v>8105.0749999999989</v>
      </c>
      <c r="BE18" s="77">
        <f t="shared" si="0"/>
        <v>8050.72</v>
      </c>
      <c r="BF18" s="77">
        <f t="shared" si="0"/>
        <v>8097.1919999999991</v>
      </c>
      <c r="BG18" s="77">
        <f t="shared" si="0"/>
        <v>7961.4999999999991</v>
      </c>
      <c r="BH18" s="77">
        <f t="shared" si="0"/>
        <v>7888.92</v>
      </c>
      <c r="BI18" s="77">
        <f t="shared" si="0"/>
        <v>7840.27</v>
      </c>
      <c r="BJ18" s="77">
        <f t="shared" si="0"/>
        <v>7755.5789999999997</v>
      </c>
      <c r="BK18" s="77">
        <f t="shared" si="0"/>
        <v>7640.518</v>
      </c>
      <c r="BL18" s="77">
        <f t="shared" si="0"/>
        <v>7626.2919999999995</v>
      </c>
      <c r="BM18" s="77">
        <f t="shared" si="0"/>
        <v>7637.1729999999989</v>
      </c>
      <c r="BN18" s="77">
        <f t="shared" si="0"/>
        <v>7375.530999999999</v>
      </c>
      <c r="BO18" s="77">
        <f t="shared" ref="BO18:CW18" si="1">SUM(BO11:BO17)</f>
        <v>7405.4650000000001</v>
      </c>
      <c r="BP18" s="77">
        <f t="shared" si="1"/>
        <v>7425.7120000000004</v>
      </c>
      <c r="BQ18" s="77">
        <f t="shared" si="1"/>
        <v>7441.8580000000002</v>
      </c>
      <c r="BR18" s="77">
        <f t="shared" si="1"/>
        <v>7379.4269999999997</v>
      </c>
      <c r="BS18" s="77">
        <f t="shared" si="1"/>
        <v>7431.5730000000003</v>
      </c>
      <c r="BT18" s="77">
        <f t="shared" si="1"/>
        <v>7463.5209999999997</v>
      </c>
      <c r="BU18" s="77">
        <f t="shared" si="1"/>
        <v>7321.2920000000004</v>
      </c>
      <c r="BV18" s="77">
        <f t="shared" si="1"/>
        <v>7320.3410000000003</v>
      </c>
      <c r="BW18" s="77">
        <f t="shared" si="1"/>
        <v>7430.4690000000001</v>
      </c>
      <c r="BX18" s="77">
        <f t="shared" si="1"/>
        <v>7674.6149999999998</v>
      </c>
      <c r="BY18" s="77">
        <f t="shared" si="1"/>
        <v>7398.5669999999991</v>
      </c>
      <c r="BZ18" s="77">
        <f t="shared" si="1"/>
        <v>7492.95</v>
      </c>
      <c r="CA18" s="77">
        <f t="shared" si="1"/>
        <v>7390.4159999999993</v>
      </c>
      <c r="CB18" s="77">
        <f t="shared" si="1"/>
        <v>7277.2349999999988</v>
      </c>
      <c r="CC18" s="77">
        <f t="shared" si="1"/>
        <v>7384.6669999999995</v>
      </c>
      <c r="CD18" s="77">
        <f t="shared" si="1"/>
        <v>7365.1619999999994</v>
      </c>
      <c r="CE18" s="77">
        <f t="shared" si="1"/>
        <v>7422.8130000000001</v>
      </c>
      <c r="CF18" s="77">
        <f t="shared" si="1"/>
        <v>7373.366</v>
      </c>
      <c r="CG18" s="77">
        <f t="shared" si="1"/>
        <v>7124.5190000000002</v>
      </c>
      <c r="CH18" s="77">
        <f t="shared" si="1"/>
        <v>7288.2629999999999</v>
      </c>
      <c r="CI18" s="77">
        <f t="shared" si="1"/>
        <v>7193.7629999999999</v>
      </c>
      <c r="CJ18" s="77">
        <f t="shared" si="1"/>
        <v>7340.1929999999993</v>
      </c>
      <c r="CK18" s="77">
        <f t="shared" si="1"/>
        <v>7261.1179999999995</v>
      </c>
      <c r="CL18" s="77">
        <f t="shared" si="1"/>
        <v>7349.0370000000003</v>
      </c>
      <c r="CM18" s="77">
        <f t="shared" si="1"/>
        <v>7313.8050000000003</v>
      </c>
      <c r="CN18" s="77">
        <f t="shared" si="1"/>
        <v>7220.1509999999998</v>
      </c>
      <c r="CO18" s="77">
        <f t="shared" si="1"/>
        <v>6889.2809999999999</v>
      </c>
      <c r="CP18" s="77">
        <f t="shared" si="1"/>
        <v>6982.0439999999999</v>
      </c>
      <c r="CQ18" s="77">
        <f t="shared" si="1"/>
        <v>6862.5360000000001</v>
      </c>
      <c r="CR18" s="77">
        <f t="shared" si="1"/>
        <v>6739.9979999999996</v>
      </c>
      <c r="CS18" s="77">
        <f t="shared" si="1"/>
        <v>6486.75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171858.38924999998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2004.93</v>
      </c>
      <c r="C31" s="88">
        <v>2010.93</v>
      </c>
      <c r="D31" s="88">
        <v>2016.93</v>
      </c>
      <c r="E31" s="88">
        <v>2022.93</v>
      </c>
      <c r="F31" s="88">
        <v>2029.93</v>
      </c>
      <c r="G31" s="88">
        <v>2036.93</v>
      </c>
      <c r="H31" s="88">
        <v>2044.93</v>
      </c>
      <c r="I31" s="88">
        <v>2051.9300000000003</v>
      </c>
      <c r="J31" s="88">
        <v>2058.9299999999998</v>
      </c>
      <c r="K31" s="88">
        <v>2067.9299999999998</v>
      </c>
      <c r="L31" s="88">
        <v>2078.9299999999998</v>
      </c>
      <c r="M31" s="88">
        <v>2090.9299999999998</v>
      </c>
      <c r="N31" s="88">
        <v>2103.9299999999998</v>
      </c>
      <c r="O31" s="88">
        <v>2114.9299999999998</v>
      </c>
      <c r="P31" s="88">
        <v>2124.9299999999998</v>
      </c>
      <c r="Q31" s="88">
        <v>2132.9299999999998</v>
      </c>
      <c r="R31" s="88">
        <v>2209.9299999999998</v>
      </c>
      <c r="S31" s="88">
        <v>2215.9299999999998</v>
      </c>
      <c r="T31" s="88">
        <v>2223.9299999999998</v>
      </c>
      <c r="U31" s="88">
        <v>2233.9299999999998</v>
      </c>
      <c r="V31" s="88">
        <v>2290.9299999999998</v>
      </c>
      <c r="W31" s="88">
        <v>2381.9299999999998</v>
      </c>
      <c r="X31" s="88">
        <v>2424.9299999999998</v>
      </c>
      <c r="Y31" s="88">
        <v>2509.9299999999998</v>
      </c>
      <c r="Z31" s="88">
        <v>2530.2260000000001</v>
      </c>
      <c r="AA31" s="88">
        <v>2625.2260000000001</v>
      </c>
      <c r="AB31" s="88">
        <v>2760.2260000000001</v>
      </c>
      <c r="AC31" s="88">
        <v>2792.2260000000001</v>
      </c>
      <c r="AD31" s="88">
        <v>2812.8110000000001</v>
      </c>
      <c r="AE31" s="88">
        <v>2801.7190000000001</v>
      </c>
      <c r="AF31" s="88">
        <v>2848.9110000000001</v>
      </c>
      <c r="AG31" s="88">
        <v>2829.8110000000001</v>
      </c>
      <c r="AH31" s="88">
        <v>2909.9160000000002</v>
      </c>
      <c r="AI31" s="88">
        <v>2894.9160000000002</v>
      </c>
      <c r="AJ31" s="88">
        <v>3012.9160000000002</v>
      </c>
      <c r="AK31" s="88">
        <v>3130.9160000000002</v>
      </c>
      <c r="AL31" s="88">
        <v>3224.1619999999998</v>
      </c>
      <c r="AM31" s="88">
        <v>3312.962</v>
      </c>
      <c r="AN31" s="88">
        <v>3404.962</v>
      </c>
      <c r="AO31" s="88">
        <v>3489.962</v>
      </c>
      <c r="AP31" s="88">
        <v>3591.982</v>
      </c>
      <c r="AQ31" s="88">
        <v>3652.982</v>
      </c>
      <c r="AR31" s="88">
        <v>3701.982</v>
      </c>
      <c r="AS31" s="88">
        <v>3740.982</v>
      </c>
      <c r="AT31" s="88">
        <v>3753.11</v>
      </c>
      <c r="AU31" s="88">
        <v>3765.11</v>
      </c>
      <c r="AV31" s="88">
        <v>3760.11</v>
      </c>
      <c r="AW31" s="88">
        <v>3755.11</v>
      </c>
      <c r="AX31" s="88">
        <v>3746.884</v>
      </c>
      <c r="AY31" s="88">
        <v>3733.884</v>
      </c>
      <c r="AZ31" s="88">
        <v>3710.884</v>
      </c>
      <c r="BA31" s="88">
        <v>3679.884</v>
      </c>
      <c r="BB31" s="88">
        <v>3608.82</v>
      </c>
      <c r="BC31" s="88">
        <v>3563.82</v>
      </c>
      <c r="BD31" s="88">
        <v>3514.82</v>
      </c>
      <c r="BE31" s="88">
        <v>3462.82</v>
      </c>
      <c r="BF31" s="88">
        <v>3404.0790000000002</v>
      </c>
      <c r="BG31" s="88">
        <v>3346.0790000000002</v>
      </c>
      <c r="BH31" s="88">
        <v>3285.0790000000002</v>
      </c>
      <c r="BI31" s="88">
        <v>3221.0790000000002</v>
      </c>
      <c r="BJ31" s="88">
        <v>3133.5450000000001</v>
      </c>
      <c r="BK31" s="88">
        <v>3060.5450000000001</v>
      </c>
      <c r="BL31" s="88">
        <v>2981.5450000000001</v>
      </c>
      <c r="BM31" s="88">
        <v>2898.5450000000001</v>
      </c>
      <c r="BN31" s="88">
        <v>2813.4589999999998</v>
      </c>
      <c r="BO31" s="88">
        <v>2723.4589999999998</v>
      </c>
      <c r="BP31" s="88">
        <v>2633.4589999999998</v>
      </c>
      <c r="BQ31" s="88">
        <v>2543.4589999999998</v>
      </c>
      <c r="BR31" s="88">
        <v>2472.893</v>
      </c>
      <c r="BS31" s="88">
        <v>2547.2930000000001</v>
      </c>
      <c r="BT31" s="88">
        <v>2703.893</v>
      </c>
      <c r="BU31" s="88">
        <v>3129.4929999999999</v>
      </c>
      <c r="BV31" s="88">
        <v>3253.4850000000001</v>
      </c>
      <c r="BW31" s="88">
        <v>3391.6849999999999</v>
      </c>
      <c r="BX31" s="88">
        <v>3440.8850000000002</v>
      </c>
      <c r="BY31" s="88">
        <v>3388.8850000000002</v>
      </c>
      <c r="BZ31" s="88">
        <v>3396.83</v>
      </c>
      <c r="CA31" s="88">
        <v>3420.83</v>
      </c>
      <c r="CB31" s="88">
        <v>3455.83</v>
      </c>
      <c r="CC31" s="88">
        <v>3380.83</v>
      </c>
      <c r="CD31" s="88">
        <v>3293.83</v>
      </c>
      <c r="CE31" s="88">
        <v>3300.83</v>
      </c>
      <c r="CF31" s="88">
        <v>3136.63</v>
      </c>
      <c r="CG31" s="88">
        <v>2965.43</v>
      </c>
      <c r="CH31" s="88">
        <v>2857.03</v>
      </c>
      <c r="CI31" s="88">
        <v>2847.03</v>
      </c>
      <c r="CJ31" s="88">
        <v>2880.33</v>
      </c>
      <c r="CK31" s="88">
        <v>2828.63</v>
      </c>
      <c r="CL31" s="88">
        <v>2847.33</v>
      </c>
      <c r="CM31" s="88">
        <v>2835.538</v>
      </c>
      <c r="CN31" s="88">
        <v>2804.83</v>
      </c>
      <c r="CO31" s="88">
        <v>2782.83</v>
      </c>
      <c r="CP31" s="88">
        <v>2777.83</v>
      </c>
      <c r="CQ31" s="88">
        <v>2619.9299999999998</v>
      </c>
      <c r="CR31" s="88">
        <v>2620.9299999999998</v>
      </c>
      <c r="CS31" s="88">
        <v>2620.9299999999998</v>
      </c>
      <c r="CT31" s="89"/>
      <c r="CU31" s="89"/>
      <c r="CV31" s="89"/>
      <c r="CW31" s="90"/>
      <c r="CX31" s="91">
        <f t="array" ref="CX31">SUMPRODUCT(B31:CW31*0.25)</f>
        <v>69414.106</v>
      </c>
    </row>
    <row r="32" spans="1:102" ht="24.95" customHeight="1" x14ac:dyDescent="0.2">
      <c r="A32" s="92" t="s">
        <v>27</v>
      </c>
      <c r="B32" s="93">
        <v>2531.0050000000001</v>
      </c>
      <c r="C32" s="94">
        <v>2241.1750000000002</v>
      </c>
      <c r="D32" s="94">
        <v>2011.4770000000001</v>
      </c>
      <c r="E32" s="94">
        <v>2018.751</v>
      </c>
      <c r="F32" s="94">
        <v>2025.55</v>
      </c>
      <c r="G32" s="94">
        <v>2031.4680000000001</v>
      </c>
      <c r="H32" s="94">
        <v>2035.461</v>
      </c>
      <c r="I32" s="94">
        <v>2159.9740000000002</v>
      </c>
      <c r="J32" s="94">
        <v>2269.7040000000002</v>
      </c>
      <c r="K32" s="94">
        <v>2256.65</v>
      </c>
      <c r="L32" s="94">
        <v>2292.9749999999999</v>
      </c>
      <c r="M32" s="94">
        <v>2294.9160000000002</v>
      </c>
      <c r="N32" s="94">
        <v>2314.8380000000002</v>
      </c>
      <c r="O32" s="94">
        <v>2323.2570000000001</v>
      </c>
      <c r="P32" s="94">
        <v>2331.9870000000001</v>
      </c>
      <c r="Q32" s="94">
        <v>2353.5140000000001</v>
      </c>
      <c r="R32" s="94">
        <v>2361.741</v>
      </c>
      <c r="S32" s="94">
        <v>2369.9059999999999</v>
      </c>
      <c r="T32" s="94">
        <v>2431.748</v>
      </c>
      <c r="U32" s="94">
        <v>2601.799</v>
      </c>
      <c r="V32" s="94">
        <v>2385.7179999999998</v>
      </c>
      <c r="W32" s="94">
        <v>2395.2829999999999</v>
      </c>
      <c r="X32" s="94">
        <v>2455.8789999999999</v>
      </c>
      <c r="Y32" s="94">
        <v>2484.944</v>
      </c>
      <c r="Z32" s="94">
        <v>2641.6709999999998</v>
      </c>
      <c r="AA32" s="94">
        <v>2664.4090000000001</v>
      </c>
      <c r="AB32" s="94">
        <v>2641.4580000000001</v>
      </c>
      <c r="AC32" s="94">
        <v>2877.8710000000001</v>
      </c>
      <c r="AD32" s="94">
        <v>3058.0940000000001</v>
      </c>
      <c r="AE32" s="94">
        <v>3259.3440000000001</v>
      </c>
      <c r="AF32" s="94">
        <v>3282.3380000000002</v>
      </c>
      <c r="AG32" s="94">
        <v>3483.65</v>
      </c>
      <c r="AH32" s="94">
        <v>3784.2460000000001</v>
      </c>
      <c r="AI32" s="94">
        <v>3873.6840000000002</v>
      </c>
      <c r="AJ32" s="94">
        <v>3842.8040000000001</v>
      </c>
      <c r="AK32" s="94">
        <v>3789.8339999999998</v>
      </c>
      <c r="AL32" s="94">
        <v>3834.6239999999998</v>
      </c>
      <c r="AM32" s="94">
        <v>3812.085</v>
      </c>
      <c r="AN32" s="94">
        <v>3857.6179999999999</v>
      </c>
      <c r="AO32" s="94">
        <v>4120.2209999999995</v>
      </c>
      <c r="AP32" s="94">
        <v>4489.5439999999999</v>
      </c>
      <c r="AQ32" s="94">
        <v>4558.5349999999999</v>
      </c>
      <c r="AR32" s="94">
        <v>4486.8329999999996</v>
      </c>
      <c r="AS32" s="94">
        <v>4465.2640000000001</v>
      </c>
      <c r="AT32" s="94">
        <v>4391.74</v>
      </c>
      <c r="AU32" s="94">
        <v>4390.0320000000002</v>
      </c>
      <c r="AV32" s="94">
        <v>4391.857</v>
      </c>
      <c r="AW32" s="94">
        <v>4504.9880000000003</v>
      </c>
      <c r="AX32" s="94">
        <v>4434.2359999999999</v>
      </c>
      <c r="AY32" s="94">
        <v>4491.13</v>
      </c>
      <c r="AZ32" s="94">
        <v>4540.3639999999996</v>
      </c>
      <c r="BA32" s="94">
        <v>4549.942</v>
      </c>
      <c r="BB32" s="94">
        <v>4546.8900000000003</v>
      </c>
      <c r="BC32" s="94">
        <v>4540.1540000000005</v>
      </c>
      <c r="BD32" s="94">
        <v>4430.2550000000001</v>
      </c>
      <c r="BE32" s="94">
        <v>4407.8999999999996</v>
      </c>
      <c r="BF32" s="94">
        <v>4138.1130000000003</v>
      </c>
      <c r="BG32" s="94">
        <v>3952.4209999999998</v>
      </c>
      <c r="BH32" s="94">
        <v>3663.8409999999999</v>
      </c>
      <c r="BI32" s="94">
        <v>3572.1909999999998</v>
      </c>
      <c r="BJ32" s="94">
        <v>3419.0340000000001</v>
      </c>
      <c r="BK32" s="94">
        <v>3376.973</v>
      </c>
      <c r="BL32" s="94">
        <v>3441.7469999999998</v>
      </c>
      <c r="BM32" s="94">
        <v>3535.6280000000002</v>
      </c>
      <c r="BN32" s="94">
        <v>3399.0720000000001</v>
      </c>
      <c r="BO32" s="94">
        <v>3519.0059999999999</v>
      </c>
      <c r="BP32" s="94">
        <v>3581.2530000000002</v>
      </c>
      <c r="BQ32" s="94">
        <v>3637.3989999999999</v>
      </c>
      <c r="BR32" s="94">
        <v>3545.5340000000001</v>
      </c>
      <c r="BS32" s="94">
        <v>3523.28</v>
      </c>
      <c r="BT32" s="94">
        <v>3398.6280000000002</v>
      </c>
      <c r="BU32" s="94">
        <v>2830.799</v>
      </c>
      <c r="BV32" s="94">
        <v>2725.8560000000002</v>
      </c>
      <c r="BW32" s="94">
        <v>2697.7840000000001</v>
      </c>
      <c r="BX32" s="94">
        <v>2892.73</v>
      </c>
      <c r="BY32" s="94">
        <v>2668.6819999999998</v>
      </c>
      <c r="BZ32" s="94">
        <v>2755.12</v>
      </c>
      <c r="CA32" s="94">
        <v>2628.5859999999998</v>
      </c>
      <c r="CB32" s="94">
        <v>2480.4050000000002</v>
      </c>
      <c r="CC32" s="94">
        <v>2642.837</v>
      </c>
      <c r="CD32" s="94">
        <v>2710.3319999999999</v>
      </c>
      <c r="CE32" s="94">
        <v>2760.9830000000002</v>
      </c>
      <c r="CF32" s="94">
        <v>2875.7359999999999</v>
      </c>
      <c r="CG32" s="94">
        <v>2798.0889999999999</v>
      </c>
      <c r="CH32" s="94">
        <v>3070.2330000000002</v>
      </c>
      <c r="CI32" s="94">
        <v>2985.7330000000002</v>
      </c>
      <c r="CJ32" s="94">
        <v>3098.8629999999998</v>
      </c>
      <c r="CK32" s="94">
        <v>3071.4879999999998</v>
      </c>
      <c r="CL32" s="94">
        <v>3140.7069999999999</v>
      </c>
      <c r="CM32" s="94">
        <v>3117.2669999999998</v>
      </c>
      <c r="CN32" s="94">
        <v>3054.3209999999999</v>
      </c>
      <c r="CO32" s="94">
        <v>2745.451</v>
      </c>
      <c r="CP32" s="94">
        <v>2863.2139999999999</v>
      </c>
      <c r="CQ32" s="94">
        <v>2901.6060000000002</v>
      </c>
      <c r="CR32" s="94">
        <v>2778.0680000000002</v>
      </c>
      <c r="CS32" s="94">
        <v>2524.8200000000002</v>
      </c>
      <c r="CT32" s="95"/>
      <c r="CU32" s="95"/>
      <c r="CV32" s="95"/>
      <c r="CW32" s="96"/>
      <c r="CX32" s="97">
        <f t="array" ref="CX32">SUMPRODUCT(B32:CW32*0.25)</f>
        <v>76486.791250000024</v>
      </c>
    </row>
    <row r="33" spans="1:102" ht="24.95" customHeight="1" x14ac:dyDescent="0.2">
      <c r="A33" s="101" t="s">
        <v>28</v>
      </c>
      <c r="B33" s="98">
        <v>1596</v>
      </c>
      <c r="C33" s="99">
        <v>1596</v>
      </c>
      <c r="D33" s="99">
        <v>1631.0809999999999</v>
      </c>
      <c r="E33" s="99">
        <v>1542.7470000000001</v>
      </c>
      <c r="F33" s="99">
        <v>1454.414</v>
      </c>
      <c r="G33" s="99">
        <v>1454.414</v>
      </c>
      <c r="H33" s="99">
        <v>1454.414</v>
      </c>
      <c r="I33" s="99">
        <v>1454.414</v>
      </c>
      <c r="J33" s="99">
        <v>1454.414</v>
      </c>
      <c r="K33" s="99">
        <v>1454.414</v>
      </c>
      <c r="L33" s="99">
        <v>1454.414</v>
      </c>
      <c r="M33" s="99">
        <v>1454.414</v>
      </c>
      <c r="N33" s="99">
        <v>1454.414</v>
      </c>
      <c r="O33" s="99">
        <v>1454.414</v>
      </c>
      <c r="P33" s="99">
        <v>1454.414</v>
      </c>
      <c r="Q33" s="99">
        <v>1454.414</v>
      </c>
      <c r="R33" s="99">
        <v>1454.414</v>
      </c>
      <c r="S33" s="99">
        <v>1454.414</v>
      </c>
      <c r="T33" s="99">
        <v>1454.414</v>
      </c>
      <c r="U33" s="99">
        <v>1454.414</v>
      </c>
      <c r="V33" s="99">
        <v>1654.788</v>
      </c>
      <c r="W33" s="99">
        <v>1654.788</v>
      </c>
      <c r="X33" s="99">
        <v>1654.788</v>
      </c>
      <c r="Y33" s="99">
        <v>1654.788</v>
      </c>
      <c r="Z33" s="99">
        <v>1654.788</v>
      </c>
      <c r="AA33" s="99">
        <v>1654.788</v>
      </c>
      <c r="AB33" s="99">
        <v>1654.788</v>
      </c>
      <c r="AC33" s="99">
        <v>1451</v>
      </c>
      <c r="AD33" s="99">
        <v>1360</v>
      </c>
      <c r="AE33" s="99">
        <v>1269</v>
      </c>
      <c r="AF33" s="99">
        <v>1269</v>
      </c>
      <c r="AG33" s="99">
        <v>1169</v>
      </c>
      <c r="AH33" s="99">
        <v>933</v>
      </c>
      <c r="AI33" s="99">
        <v>933</v>
      </c>
      <c r="AJ33" s="99">
        <v>933</v>
      </c>
      <c r="AK33" s="99">
        <v>933</v>
      </c>
      <c r="AL33" s="99">
        <v>882.66700000000003</v>
      </c>
      <c r="AM33" s="99">
        <v>832.33299999999997</v>
      </c>
      <c r="AN33" s="99">
        <v>711</v>
      </c>
      <c r="AO33" s="99">
        <v>535.66700000000003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>
        <v>25</v>
      </c>
      <c r="BC33" s="99">
        <v>40</v>
      </c>
      <c r="BD33" s="99">
        <v>160</v>
      </c>
      <c r="BE33" s="99">
        <v>180</v>
      </c>
      <c r="BF33" s="99">
        <v>555</v>
      </c>
      <c r="BG33" s="99">
        <v>663</v>
      </c>
      <c r="BH33" s="99">
        <v>940</v>
      </c>
      <c r="BI33" s="99">
        <v>1047</v>
      </c>
      <c r="BJ33" s="99">
        <v>1203</v>
      </c>
      <c r="BK33" s="99">
        <v>1203</v>
      </c>
      <c r="BL33" s="99">
        <v>1203</v>
      </c>
      <c r="BM33" s="99">
        <v>1203</v>
      </c>
      <c r="BN33" s="99">
        <v>1203</v>
      </c>
      <c r="BO33" s="99">
        <v>1203</v>
      </c>
      <c r="BP33" s="99">
        <v>1251</v>
      </c>
      <c r="BQ33" s="99">
        <v>1301</v>
      </c>
      <c r="BR33" s="99">
        <v>1411</v>
      </c>
      <c r="BS33" s="99">
        <v>1411</v>
      </c>
      <c r="BT33" s="99">
        <v>1411</v>
      </c>
      <c r="BU33" s="99">
        <v>1411</v>
      </c>
      <c r="BV33" s="99">
        <v>1391</v>
      </c>
      <c r="BW33" s="99">
        <v>1391</v>
      </c>
      <c r="BX33" s="99">
        <v>1391</v>
      </c>
      <c r="BY33" s="99">
        <v>1391</v>
      </c>
      <c r="BZ33" s="99">
        <v>1391</v>
      </c>
      <c r="CA33" s="99">
        <v>1391</v>
      </c>
      <c r="CB33" s="99">
        <v>1391</v>
      </c>
      <c r="CC33" s="99">
        <v>1411</v>
      </c>
      <c r="CD33" s="99">
        <v>1411</v>
      </c>
      <c r="CE33" s="99">
        <v>1411</v>
      </c>
      <c r="CF33" s="99">
        <v>1411</v>
      </c>
      <c r="CG33" s="99">
        <v>1411</v>
      </c>
      <c r="CH33" s="99">
        <v>1411</v>
      </c>
      <c r="CI33" s="99">
        <v>1411</v>
      </c>
      <c r="CJ33" s="99">
        <v>1411</v>
      </c>
      <c r="CK33" s="99">
        <v>1411</v>
      </c>
      <c r="CL33" s="99">
        <v>1411</v>
      </c>
      <c r="CM33" s="99">
        <v>1411</v>
      </c>
      <c r="CN33" s="99">
        <v>1411</v>
      </c>
      <c r="CO33" s="99">
        <v>1411</v>
      </c>
      <c r="CP33" s="99">
        <v>1391</v>
      </c>
      <c r="CQ33" s="99">
        <v>1391</v>
      </c>
      <c r="CR33" s="99">
        <v>1391</v>
      </c>
      <c r="CS33" s="99">
        <v>1391</v>
      </c>
      <c r="CT33" s="100"/>
      <c r="CU33" s="100"/>
      <c r="CV33" s="100"/>
      <c r="CW33" s="102"/>
      <c r="CX33" s="103">
        <f t="array" ref="CX33">SUMPRODUCT(B33:CW33*0.25)</f>
        <v>26787.492000000002</v>
      </c>
    </row>
    <row r="34" spans="1:102" ht="30" customHeight="1" thickBot="1" x14ac:dyDescent="0.25">
      <c r="A34" s="75" t="s">
        <v>29</v>
      </c>
      <c r="B34" s="76">
        <f>SUM(B31:B33)</f>
        <v>6131.9350000000004</v>
      </c>
      <c r="C34" s="77">
        <f t="shared" ref="C34:BN34" si="5">SUM(C31:C33)</f>
        <v>5848.1050000000005</v>
      </c>
      <c r="D34" s="77">
        <f t="shared" si="5"/>
        <v>5659.4880000000003</v>
      </c>
      <c r="E34" s="77">
        <f t="shared" si="5"/>
        <v>5584.4279999999999</v>
      </c>
      <c r="F34" s="77">
        <f t="shared" si="5"/>
        <v>5509.8940000000002</v>
      </c>
      <c r="G34" s="77">
        <f t="shared" si="5"/>
        <v>5522.8119999999999</v>
      </c>
      <c r="H34" s="77">
        <f t="shared" si="5"/>
        <v>5534.8050000000003</v>
      </c>
      <c r="I34" s="77">
        <f t="shared" si="5"/>
        <v>5666.3180000000002</v>
      </c>
      <c r="J34" s="77">
        <f t="shared" si="5"/>
        <v>5783.0479999999998</v>
      </c>
      <c r="K34" s="77">
        <f t="shared" si="5"/>
        <v>5778.9939999999997</v>
      </c>
      <c r="L34" s="77">
        <f t="shared" si="5"/>
        <v>5826.3189999999995</v>
      </c>
      <c r="M34" s="77">
        <f t="shared" si="5"/>
        <v>5840.2599999999993</v>
      </c>
      <c r="N34" s="77">
        <f t="shared" si="5"/>
        <v>5873.1819999999998</v>
      </c>
      <c r="O34" s="77">
        <f t="shared" si="5"/>
        <v>5892.6009999999997</v>
      </c>
      <c r="P34" s="77">
        <f t="shared" si="5"/>
        <v>5911.3309999999992</v>
      </c>
      <c r="Q34" s="77">
        <f t="shared" si="5"/>
        <v>5940.8579999999993</v>
      </c>
      <c r="R34" s="77">
        <f t="shared" si="5"/>
        <v>6026.085</v>
      </c>
      <c r="S34" s="77">
        <f t="shared" si="5"/>
        <v>6040.2499999999991</v>
      </c>
      <c r="T34" s="77">
        <f t="shared" si="5"/>
        <v>6110.0919999999996</v>
      </c>
      <c r="U34" s="77">
        <f t="shared" si="5"/>
        <v>6290.1429999999991</v>
      </c>
      <c r="V34" s="77">
        <f t="shared" si="5"/>
        <v>6331.4359999999997</v>
      </c>
      <c r="W34" s="77">
        <f t="shared" si="5"/>
        <v>6432.0010000000002</v>
      </c>
      <c r="X34" s="77">
        <f t="shared" si="5"/>
        <v>6535.5969999999998</v>
      </c>
      <c r="Y34" s="77">
        <f t="shared" si="5"/>
        <v>6649.6620000000003</v>
      </c>
      <c r="Z34" s="77">
        <f t="shared" si="5"/>
        <v>6826.6849999999995</v>
      </c>
      <c r="AA34" s="77">
        <f t="shared" si="5"/>
        <v>6944.4230000000007</v>
      </c>
      <c r="AB34" s="77">
        <f t="shared" si="5"/>
        <v>7056.4719999999998</v>
      </c>
      <c r="AC34" s="77">
        <f t="shared" si="5"/>
        <v>7121.0969999999998</v>
      </c>
      <c r="AD34" s="77">
        <f t="shared" si="5"/>
        <v>7230.9050000000007</v>
      </c>
      <c r="AE34" s="77">
        <f t="shared" si="5"/>
        <v>7330.0630000000001</v>
      </c>
      <c r="AF34" s="77">
        <f t="shared" si="5"/>
        <v>7400.2489999999998</v>
      </c>
      <c r="AG34" s="77">
        <f t="shared" si="5"/>
        <v>7482.4610000000002</v>
      </c>
      <c r="AH34" s="77">
        <f t="shared" si="5"/>
        <v>7627.1620000000003</v>
      </c>
      <c r="AI34" s="77">
        <f t="shared" si="5"/>
        <v>7701.6</v>
      </c>
      <c r="AJ34" s="77">
        <f t="shared" si="5"/>
        <v>7788.72</v>
      </c>
      <c r="AK34" s="77">
        <f t="shared" si="5"/>
        <v>7853.75</v>
      </c>
      <c r="AL34" s="77">
        <f t="shared" si="5"/>
        <v>7941.4530000000004</v>
      </c>
      <c r="AM34" s="77">
        <f t="shared" si="5"/>
        <v>7957.38</v>
      </c>
      <c r="AN34" s="77">
        <f t="shared" si="5"/>
        <v>7973.58</v>
      </c>
      <c r="AO34" s="77">
        <f t="shared" si="5"/>
        <v>8145.8499999999995</v>
      </c>
      <c r="AP34" s="77">
        <f t="shared" si="5"/>
        <v>8131.8589999999995</v>
      </c>
      <c r="AQ34" s="77">
        <f t="shared" si="5"/>
        <v>8211.5169999999998</v>
      </c>
      <c r="AR34" s="77">
        <f t="shared" si="5"/>
        <v>8188.8149999999996</v>
      </c>
      <c r="AS34" s="77">
        <f t="shared" si="5"/>
        <v>8206.2459999999992</v>
      </c>
      <c r="AT34" s="77">
        <f t="shared" si="5"/>
        <v>8144.85</v>
      </c>
      <c r="AU34" s="77">
        <f t="shared" si="5"/>
        <v>8155.1419999999998</v>
      </c>
      <c r="AV34" s="77">
        <f t="shared" si="5"/>
        <v>8151.9670000000006</v>
      </c>
      <c r="AW34" s="77">
        <f t="shared" si="5"/>
        <v>8260.098</v>
      </c>
      <c r="AX34" s="77">
        <f t="shared" si="5"/>
        <v>8181.12</v>
      </c>
      <c r="AY34" s="77">
        <f t="shared" si="5"/>
        <v>8225.0139999999992</v>
      </c>
      <c r="AZ34" s="77">
        <f t="shared" si="5"/>
        <v>8251.2479999999996</v>
      </c>
      <c r="BA34" s="77">
        <f t="shared" si="5"/>
        <v>8229.8260000000009</v>
      </c>
      <c r="BB34" s="77">
        <f t="shared" si="5"/>
        <v>8180.7100000000009</v>
      </c>
      <c r="BC34" s="77">
        <f t="shared" si="5"/>
        <v>8143.9740000000002</v>
      </c>
      <c r="BD34" s="77">
        <f t="shared" si="5"/>
        <v>8105.0750000000007</v>
      </c>
      <c r="BE34" s="77">
        <f t="shared" si="5"/>
        <v>8050.7199999999993</v>
      </c>
      <c r="BF34" s="77">
        <f t="shared" si="5"/>
        <v>8097.1920000000009</v>
      </c>
      <c r="BG34" s="77">
        <f t="shared" si="5"/>
        <v>7961.5</v>
      </c>
      <c r="BH34" s="77">
        <f t="shared" si="5"/>
        <v>7888.92</v>
      </c>
      <c r="BI34" s="77">
        <f t="shared" si="5"/>
        <v>7840.27</v>
      </c>
      <c r="BJ34" s="77">
        <f t="shared" si="5"/>
        <v>7755.5789999999997</v>
      </c>
      <c r="BK34" s="77">
        <f t="shared" si="5"/>
        <v>7640.518</v>
      </c>
      <c r="BL34" s="77">
        <f t="shared" si="5"/>
        <v>7626.2919999999995</v>
      </c>
      <c r="BM34" s="77">
        <f t="shared" si="5"/>
        <v>7637.1730000000007</v>
      </c>
      <c r="BN34" s="77">
        <f t="shared" si="5"/>
        <v>7415.5309999999999</v>
      </c>
      <c r="BO34" s="77">
        <f t="shared" ref="BO34:CW34" si="6">SUM(BO31:BO33)</f>
        <v>7445.4650000000001</v>
      </c>
      <c r="BP34" s="77">
        <f t="shared" si="6"/>
        <v>7465.7119999999995</v>
      </c>
      <c r="BQ34" s="77">
        <f t="shared" si="6"/>
        <v>7481.8580000000002</v>
      </c>
      <c r="BR34" s="77">
        <f t="shared" si="6"/>
        <v>7429.4269999999997</v>
      </c>
      <c r="BS34" s="77">
        <f t="shared" si="6"/>
        <v>7481.5730000000003</v>
      </c>
      <c r="BT34" s="77">
        <f t="shared" si="6"/>
        <v>7513.5210000000006</v>
      </c>
      <c r="BU34" s="77">
        <f t="shared" si="6"/>
        <v>7371.2919999999995</v>
      </c>
      <c r="BV34" s="77">
        <f t="shared" si="6"/>
        <v>7370.3410000000003</v>
      </c>
      <c r="BW34" s="77">
        <f t="shared" si="6"/>
        <v>7480.4690000000001</v>
      </c>
      <c r="BX34" s="77">
        <f t="shared" si="6"/>
        <v>7724.6149999999998</v>
      </c>
      <c r="BY34" s="77">
        <f t="shared" si="6"/>
        <v>7448.567</v>
      </c>
      <c r="BZ34" s="77">
        <f t="shared" si="6"/>
        <v>7542.95</v>
      </c>
      <c r="CA34" s="77">
        <f t="shared" si="6"/>
        <v>7440.4159999999993</v>
      </c>
      <c r="CB34" s="77">
        <f t="shared" si="6"/>
        <v>7327.2350000000006</v>
      </c>
      <c r="CC34" s="77">
        <f t="shared" si="6"/>
        <v>7434.6669999999995</v>
      </c>
      <c r="CD34" s="77">
        <f t="shared" si="6"/>
        <v>7415.1620000000003</v>
      </c>
      <c r="CE34" s="77">
        <f t="shared" si="6"/>
        <v>7472.8130000000001</v>
      </c>
      <c r="CF34" s="77">
        <f t="shared" si="6"/>
        <v>7423.366</v>
      </c>
      <c r="CG34" s="77">
        <f t="shared" si="6"/>
        <v>7174.5190000000002</v>
      </c>
      <c r="CH34" s="77">
        <f t="shared" si="6"/>
        <v>7338.2630000000008</v>
      </c>
      <c r="CI34" s="77">
        <f t="shared" si="6"/>
        <v>7243.7630000000008</v>
      </c>
      <c r="CJ34" s="77">
        <f t="shared" si="6"/>
        <v>7390.1929999999993</v>
      </c>
      <c r="CK34" s="77">
        <f t="shared" si="6"/>
        <v>7311.1180000000004</v>
      </c>
      <c r="CL34" s="77">
        <f t="shared" si="6"/>
        <v>7399.0370000000003</v>
      </c>
      <c r="CM34" s="77">
        <f t="shared" si="6"/>
        <v>7363.8050000000003</v>
      </c>
      <c r="CN34" s="77">
        <f t="shared" si="6"/>
        <v>7270.1509999999998</v>
      </c>
      <c r="CO34" s="77">
        <f t="shared" si="6"/>
        <v>6939.2809999999999</v>
      </c>
      <c r="CP34" s="77">
        <f t="shared" si="6"/>
        <v>7032.0439999999999</v>
      </c>
      <c r="CQ34" s="77">
        <f t="shared" si="6"/>
        <v>6912.5360000000001</v>
      </c>
      <c r="CR34" s="77">
        <f t="shared" si="6"/>
        <v>6789.9979999999996</v>
      </c>
      <c r="CS34" s="77">
        <f t="shared" si="6"/>
        <v>6536.75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172688.38925000004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27.8</v>
      </c>
      <c r="BZ39" s="120"/>
      <c r="CA39" s="120">
        <v>110.4</v>
      </c>
      <c r="CB39" s="120">
        <v>194</v>
      </c>
      <c r="CC39" s="120">
        <v>13.8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86.500000000000014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40</v>
      </c>
      <c r="AI40" s="120">
        <v>40</v>
      </c>
      <c r="AJ40" s="120">
        <v>40</v>
      </c>
      <c r="AK40" s="120">
        <v>40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40</v>
      </c>
      <c r="BO40" s="120">
        <v>40</v>
      </c>
      <c r="BP40" s="120">
        <v>40</v>
      </c>
      <c r="BQ40" s="120">
        <v>40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830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50</v>
      </c>
      <c r="C42" s="107">
        <f t="shared" ref="C42:BN42" si="7">SUM(C37:C41)</f>
        <v>50</v>
      </c>
      <c r="D42" s="107">
        <f t="shared" si="7"/>
        <v>50</v>
      </c>
      <c r="E42" s="107">
        <f t="shared" si="7"/>
        <v>50</v>
      </c>
      <c r="F42" s="107">
        <f t="shared" si="7"/>
        <v>50</v>
      </c>
      <c r="G42" s="107">
        <f t="shared" si="7"/>
        <v>50</v>
      </c>
      <c r="H42" s="107">
        <f t="shared" si="7"/>
        <v>50</v>
      </c>
      <c r="I42" s="107">
        <f t="shared" si="7"/>
        <v>50</v>
      </c>
      <c r="J42" s="107">
        <f t="shared" si="7"/>
        <v>50</v>
      </c>
      <c r="K42" s="107">
        <f t="shared" si="7"/>
        <v>50</v>
      </c>
      <c r="L42" s="107">
        <f t="shared" si="7"/>
        <v>50</v>
      </c>
      <c r="M42" s="107">
        <f t="shared" si="7"/>
        <v>50</v>
      </c>
      <c r="N42" s="107">
        <f t="shared" si="7"/>
        <v>50</v>
      </c>
      <c r="O42" s="107">
        <f t="shared" si="7"/>
        <v>50</v>
      </c>
      <c r="P42" s="107">
        <f t="shared" si="7"/>
        <v>50</v>
      </c>
      <c r="Q42" s="107">
        <f t="shared" si="7"/>
        <v>50</v>
      </c>
      <c r="R42" s="107">
        <f t="shared" si="7"/>
        <v>50</v>
      </c>
      <c r="S42" s="107">
        <f t="shared" si="7"/>
        <v>50</v>
      </c>
      <c r="T42" s="107">
        <f t="shared" si="7"/>
        <v>50</v>
      </c>
      <c r="U42" s="107">
        <f t="shared" si="7"/>
        <v>50</v>
      </c>
      <c r="V42" s="107">
        <f t="shared" si="7"/>
        <v>50</v>
      </c>
      <c r="W42" s="107">
        <f t="shared" si="7"/>
        <v>50</v>
      </c>
      <c r="X42" s="107">
        <f t="shared" si="7"/>
        <v>50</v>
      </c>
      <c r="Y42" s="107">
        <f t="shared" si="7"/>
        <v>50</v>
      </c>
      <c r="Z42" s="107">
        <f t="shared" si="7"/>
        <v>50</v>
      </c>
      <c r="AA42" s="107">
        <f t="shared" si="7"/>
        <v>50</v>
      </c>
      <c r="AB42" s="107">
        <f t="shared" si="7"/>
        <v>50</v>
      </c>
      <c r="AC42" s="107">
        <f t="shared" si="7"/>
        <v>50</v>
      </c>
      <c r="AD42" s="107">
        <f t="shared" si="7"/>
        <v>50</v>
      </c>
      <c r="AE42" s="107">
        <f t="shared" si="7"/>
        <v>50</v>
      </c>
      <c r="AF42" s="107">
        <f t="shared" si="7"/>
        <v>50</v>
      </c>
      <c r="AG42" s="107">
        <f t="shared" si="7"/>
        <v>50</v>
      </c>
      <c r="AH42" s="107">
        <f t="shared" si="7"/>
        <v>40</v>
      </c>
      <c r="AI42" s="107">
        <f t="shared" si="7"/>
        <v>40</v>
      </c>
      <c r="AJ42" s="107">
        <f t="shared" si="7"/>
        <v>40</v>
      </c>
      <c r="AK42" s="107">
        <f t="shared" si="7"/>
        <v>40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40</v>
      </c>
      <c r="BO42" s="107">
        <f t="shared" ref="BO42:CW42" si="8">SUM(BO37:BO41)</f>
        <v>40</v>
      </c>
      <c r="BP42" s="107">
        <f t="shared" si="8"/>
        <v>40</v>
      </c>
      <c r="BQ42" s="107">
        <f t="shared" si="8"/>
        <v>40</v>
      </c>
      <c r="BR42" s="107">
        <f t="shared" si="8"/>
        <v>50</v>
      </c>
      <c r="BS42" s="107">
        <f t="shared" si="8"/>
        <v>50</v>
      </c>
      <c r="BT42" s="107">
        <f t="shared" si="8"/>
        <v>50</v>
      </c>
      <c r="BU42" s="107">
        <f t="shared" si="8"/>
        <v>50</v>
      </c>
      <c r="BV42" s="107">
        <f t="shared" si="8"/>
        <v>50</v>
      </c>
      <c r="BW42" s="107">
        <f t="shared" si="8"/>
        <v>50</v>
      </c>
      <c r="BX42" s="107">
        <f t="shared" si="8"/>
        <v>50</v>
      </c>
      <c r="BY42" s="107">
        <f t="shared" si="8"/>
        <v>77.8</v>
      </c>
      <c r="BZ42" s="107">
        <f t="shared" si="8"/>
        <v>50</v>
      </c>
      <c r="CA42" s="107">
        <f t="shared" si="8"/>
        <v>160.4</v>
      </c>
      <c r="CB42" s="107">
        <f t="shared" si="8"/>
        <v>244</v>
      </c>
      <c r="CC42" s="107">
        <f t="shared" si="8"/>
        <v>63.8</v>
      </c>
      <c r="CD42" s="107">
        <f t="shared" si="8"/>
        <v>50</v>
      </c>
      <c r="CE42" s="107">
        <f t="shared" si="8"/>
        <v>50</v>
      </c>
      <c r="CF42" s="107">
        <f t="shared" si="8"/>
        <v>50</v>
      </c>
      <c r="CG42" s="107">
        <f t="shared" si="8"/>
        <v>50</v>
      </c>
      <c r="CH42" s="107">
        <f t="shared" si="8"/>
        <v>50</v>
      </c>
      <c r="CI42" s="107">
        <f t="shared" si="8"/>
        <v>50</v>
      </c>
      <c r="CJ42" s="107">
        <f t="shared" si="8"/>
        <v>50</v>
      </c>
      <c r="CK42" s="107">
        <f t="shared" si="8"/>
        <v>50</v>
      </c>
      <c r="CL42" s="107">
        <f t="shared" si="8"/>
        <v>50</v>
      </c>
      <c r="CM42" s="107">
        <f t="shared" si="8"/>
        <v>50</v>
      </c>
      <c r="CN42" s="107">
        <f t="shared" si="8"/>
        <v>50</v>
      </c>
      <c r="CO42" s="107">
        <f t="shared" si="8"/>
        <v>50</v>
      </c>
      <c r="CP42" s="107">
        <f t="shared" si="8"/>
        <v>50</v>
      </c>
      <c r="CQ42" s="107">
        <f t="shared" si="8"/>
        <v>50</v>
      </c>
      <c r="CR42" s="107">
        <f t="shared" si="8"/>
        <v>50</v>
      </c>
      <c r="CS42" s="107">
        <f t="shared" si="8"/>
        <v>50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916.5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27.8</v>
      </c>
      <c r="BZ47" s="120"/>
      <c r="CA47" s="120">
        <v>110.4</v>
      </c>
      <c r="CB47" s="120">
        <v>194</v>
      </c>
      <c r="CC47" s="120">
        <v>13.8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86.500000000000014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27.8</v>
      </c>
      <c r="BZ51" s="107">
        <f t="shared" si="10"/>
        <v>0</v>
      </c>
      <c r="CA51" s="107">
        <f t="shared" si="10"/>
        <v>110.4</v>
      </c>
      <c r="CB51" s="107">
        <f t="shared" si="10"/>
        <v>194</v>
      </c>
      <c r="CC51" s="107">
        <f t="shared" si="10"/>
        <v>13.8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86.500000000000014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6131.9350000000004</v>
      </c>
      <c r="C54" s="107">
        <f t="shared" ref="C54:BN54" si="13">C18+C28+C42</f>
        <v>5848.1049999999996</v>
      </c>
      <c r="D54" s="107">
        <f t="shared" si="13"/>
        <v>5659.4879999999994</v>
      </c>
      <c r="E54" s="107">
        <f t="shared" si="13"/>
        <v>5584.4279999999999</v>
      </c>
      <c r="F54" s="107">
        <f t="shared" si="13"/>
        <v>5509.8940000000002</v>
      </c>
      <c r="G54" s="107">
        <f t="shared" si="13"/>
        <v>5522.8119999999999</v>
      </c>
      <c r="H54" s="107">
        <f t="shared" si="13"/>
        <v>5534.8050000000003</v>
      </c>
      <c r="I54" s="107">
        <f t="shared" si="13"/>
        <v>5666.3180000000002</v>
      </c>
      <c r="J54" s="107">
        <f t="shared" si="13"/>
        <v>5783.0480000000007</v>
      </c>
      <c r="K54" s="107">
        <f t="shared" si="13"/>
        <v>5778.9939999999997</v>
      </c>
      <c r="L54" s="107">
        <f t="shared" si="13"/>
        <v>5826.3189999999995</v>
      </c>
      <c r="M54" s="107">
        <f t="shared" si="13"/>
        <v>5840.26</v>
      </c>
      <c r="N54" s="107">
        <f t="shared" si="13"/>
        <v>5873.1820000000007</v>
      </c>
      <c r="O54" s="107">
        <f t="shared" si="13"/>
        <v>5892.6009999999997</v>
      </c>
      <c r="P54" s="107">
        <f t="shared" si="13"/>
        <v>5911.3310000000001</v>
      </c>
      <c r="Q54" s="107">
        <f t="shared" si="13"/>
        <v>5940.8580000000002</v>
      </c>
      <c r="R54" s="107">
        <f t="shared" si="13"/>
        <v>6026.085</v>
      </c>
      <c r="S54" s="107">
        <f t="shared" si="13"/>
        <v>6040.25</v>
      </c>
      <c r="T54" s="107">
        <f t="shared" si="13"/>
        <v>6110.0919999999996</v>
      </c>
      <c r="U54" s="107">
        <f t="shared" si="13"/>
        <v>6290.143</v>
      </c>
      <c r="V54" s="107">
        <f t="shared" si="13"/>
        <v>6331.4359999999997</v>
      </c>
      <c r="W54" s="107">
        <f t="shared" si="13"/>
        <v>6432.0010000000002</v>
      </c>
      <c r="X54" s="107">
        <f t="shared" si="13"/>
        <v>6535.5969999999998</v>
      </c>
      <c r="Y54" s="107">
        <f t="shared" si="13"/>
        <v>6649.6620000000003</v>
      </c>
      <c r="Z54" s="107">
        <f t="shared" si="13"/>
        <v>6826.6849999999995</v>
      </c>
      <c r="AA54" s="107">
        <f t="shared" si="13"/>
        <v>6944.4229999999998</v>
      </c>
      <c r="AB54" s="107">
        <f t="shared" si="13"/>
        <v>7056.4719999999998</v>
      </c>
      <c r="AC54" s="107">
        <f t="shared" si="13"/>
        <v>7121.0969999999998</v>
      </c>
      <c r="AD54" s="107">
        <f t="shared" si="13"/>
        <v>7230.9049999999997</v>
      </c>
      <c r="AE54" s="107">
        <f t="shared" si="13"/>
        <v>7330.063000000001</v>
      </c>
      <c r="AF54" s="107">
        <f t="shared" si="13"/>
        <v>7400.2490000000007</v>
      </c>
      <c r="AG54" s="107">
        <f t="shared" si="13"/>
        <v>7482.4609999999993</v>
      </c>
      <c r="AH54" s="107">
        <f t="shared" si="13"/>
        <v>7627.1620000000003</v>
      </c>
      <c r="AI54" s="107">
        <f t="shared" si="13"/>
        <v>7701.6</v>
      </c>
      <c r="AJ54" s="107">
        <f t="shared" si="13"/>
        <v>7788.7199999999993</v>
      </c>
      <c r="AK54" s="107">
        <f t="shared" si="13"/>
        <v>7853.75</v>
      </c>
      <c r="AL54" s="107">
        <f t="shared" si="13"/>
        <v>7941.4529999999995</v>
      </c>
      <c r="AM54" s="107">
        <f t="shared" si="13"/>
        <v>7957.38</v>
      </c>
      <c r="AN54" s="107">
        <f t="shared" si="13"/>
        <v>7973.58</v>
      </c>
      <c r="AO54" s="107">
        <f t="shared" si="13"/>
        <v>8145.8499999999995</v>
      </c>
      <c r="AP54" s="107">
        <f t="shared" si="13"/>
        <v>8131.8590000000004</v>
      </c>
      <c r="AQ54" s="107">
        <f t="shared" si="13"/>
        <v>8211.5169999999998</v>
      </c>
      <c r="AR54" s="107">
        <f t="shared" si="13"/>
        <v>8188.8149999999996</v>
      </c>
      <c r="AS54" s="107">
        <f t="shared" si="13"/>
        <v>8206.2459999999992</v>
      </c>
      <c r="AT54" s="107">
        <f t="shared" si="13"/>
        <v>8144.8499999999995</v>
      </c>
      <c r="AU54" s="107">
        <f t="shared" si="13"/>
        <v>8155.1419999999989</v>
      </c>
      <c r="AV54" s="107">
        <f t="shared" si="13"/>
        <v>8151.9669999999996</v>
      </c>
      <c r="AW54" s="107">
        <f t="shared" si="13"/>
        <v>8260.098</v>
      </c>
      <c r="AX54" s="107">
        <f t="shared" si="13"/>
        <v>8181.119999999999</v>
      </c>
      <c r="AY54" s="107">
        <f t="shared" si="13"/>
        <v>8225.0139999999992</v>
      </c>
      <c r="AZ54" s="107">
        <f t="shared" si="13"/>
        <v>8251.2479999999996</v>
      </c>
      <c r="BA54" s="107">
        <f t="shared" si="13"/>
        <v>8229.8260000000009</v>
      </c>
      <c r="BB54" s="107">
        <f t="shared" si="13"/>
        <v>8180.7099999999991</v>
      </c>
      <c r="BC54" s="107">
        <f t="shared" si="13"/>
        <v>8143.9739999999993</v>
      </c>
      <c r="BD54" s="107">
        <f t="shared" si="13"/>
        <v>8105.0749999999989</v>
      </c>
      <c r="BE54" s="107">
        <f t="shared" si="13"/>
        <v>8050.72</v>
      </c>
      <c r="BF54" s="107">
        <f t="shared" si="13"/>
        <v>8097.1919999999991</v>
      </c>
      <c r="BG54" s="107">
        <f t="shared" si="13"/>
        <v>7961.4999999999991</v>
      </c>
      <c r="BH54" s="107">
        <f t="shared" si="13"/>
        <v>7888.92</v>
      </c>
      <c r="BI54" s="107">
        <f t="shared" si="13"/>
        <v>7840.27</v>
      </c>
      <c r="BJ54" s="107">
        <f t="shared" si="13"/>
        <v>7755.5789999999997</v>
      </c>
      <c r="BK54" s="107">
        <f t="shared" si="13"/>
        <v>7640.518</v>
      </c>
      <c r="BL54" s="107">
        <f t="shared" si="13"/>
        <v>7626.2919999999995</v>
      </c>
      <c r="BM54" s="107">
        <f t="shared" si="13"/>
        <v>7637.1729999999989</v>
      </c>
      <c r="BN54" s="107">
        <f t="shared" si="13"/>
        <v>7415.530999999999</v>
      </c>
      <c r="BO54" s="107">
        <f t="shared" ref="BO54:CX54" si="14">BO18+BO28+BO42</f>
        <v>7445.4650000000001</v>
      </c>
      <c r="BP54" s="107">
        <f t="shared" si="14"/>
        <v>7465.7120000000004</v>
      </c>
      <c r="BQ54" s="107">
        <f t="shared" si="14"/>
        <v>7481.8580000000002</v>
      </c>
      <c r="BR54" s="107">
        <f t="shared" si="14"/>
        <v>7429.4269999999997</v>
      </c>
      <c r="BS54" s="107">
        <f t="shared" si="14"/>
        <v>7481.5730000000003</v>
      </c>
      <c r="BT54" s="107">
        <f t="shared" si="14"/>
        <v>7513.5209999999997</v>
      </c>
      <c r="BU54" s="107">
        <f t="shared" si="14"/>
        <v>7371.2920000000004</v>
      </c>
      <c r="BV54" s="107">
        <f t="shared" si="14"/>
        <v>7370.3410000000003</v>
      </c>
      <c r="BW54" s="107">
        <f t="shared" si="14"/>
        <v>7480.4690000000001</v>
      </c>
      <c r="BX54" s="107">
        <f t="shared" si="14"/>
        <v>7724.6149999999998</v>
      </c>
      <c r="BY54" s="107">
        <f t="shared" si="14"/>
        <v>7476.3669999999993</v>
      </c>
      <c r="BZ54" s="107">
        <f t="shared" si="14"/>
        <v>7542.95</v>
      </c>
      <c r="CA54" s="107">
        <f t="shared" si="14"/>
        <v>7550.8159999999989</v>
      </c>
      <c r="CB54" s="107">
        <f t="shared" si="14"/>
        <v>7521.2349999999988</v>
      </c>
      <c r="CC54" s="107">
        <f t="shared" si="14"/>
        <v>7448.4669999999996</v>
      </c>
      <c r="CD54" s="107">
        <f t="shared" si="14"/>
        <v>7415.1619999999994</v>
      </c>
      <c r="CE54" s="107">
        <f t="shared" si="14"/>
        <v>7472.8130000000001</v>
      </c>
      <c r="CF54" s="107">
        <f t="shared" si="14"/>
        <v>7423.366</v>
      </c>
      <c r="CG54" s="107">
        <f t="shared" si="14"/>
        <v>7174.5190000000002</v>
      </c>
      <c r="CH54" s="107">
        <f t="shared" si="14"/>
        <v>7338.2629999999999</v>
      </c>
      <c r="CI54" s="107">
        <f t="shared" si="14"/>
        <v>7243.7629999999999</v>
      </c>
      <c r="CJ54" s="107">
        <f t="shared" si="14"/>
        <v>7390.1929999999993</v>
      </c>
      <c r="CK54" s="107">
        <f t="shared" si="14"/>
        <v>7311.1179999999995</v>
      </c>
      <c r="CL54" s="107">
        <f t="shared" si="14"/>
        <v>7399.0370000000003</v>
      </c>
      <c r="CM54" s="107">
        <f t="shared" si="14"/>
        <v>7363.8050000000003</v>
      </c>
      <c r="CN54" s="107">
        <f t="shared" si="14"/>
        <v>7270.1509999999998</v>
      </c>
      <c r="CO54" s="107">
        <f t="shared" si="14"/>
        <v>6939.2809999999999</v>
      </c>
      <c r="CP54" s="107">
        <f t="shared" si="14"/>
        <v>7032.0439999999999</v>
      </c>
      <c r="CQ54" s="107">
        <f t="shared" si="14"/>
        <v>6912.5360000000001</v>
      </c>
      <c r="CR54" s="107">
        <f t="shared" si="14"/>
        <v>6789.9979999999996</v>
      </c>
      <c r="CS54" s="107">
        <f t="shared" si="14"/>
        <v>6536.75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172774.88924999998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6131.9380000000001</v>
      </c>
      <c r="C5" s="25">
        <v>5848.0940000000001</v>
      </c>
      <c r="D5" s="25">
        <v>5659.5050000000001</v>
      </c>
      <c r="E5" s="25">
        <v>5584.4639999999999</v>
      </c>
      <c r="F5" s="25">
        <v>5509.8770000000004</v>
      </c>
      <c r="G5" s="25">
        <v>5522.8490000000002</v>
      </c>
      <c r="H5" s="25">
        <v>5534.77</v>
      </c>
      <c r="I5" s="25">
        <v>5666.3249999999998</v>
      </c>
      <c r="J5" s="25">
        <v>5783.0050000000001</v>
      </c>
      <c r="K5" s="25">
        <v>5778.9949999999999</v>
      </c>
      <c r="L5" s="25">
        <v>5826.2759999999998</v>
      </c>
      <c r="M5" s="25">
        <v>5840.2860000000001</v>
      </c>
      <c r="N5" s="25">
        <v>5873.2</v>
      </c>
      <c r="O5" s="25">
        <v>5892.5749999999998</v>
      </c>
      <c r="P5" s="25">
        <v>5911.34</v>
      </c>
      <c r="Q5" s="25">
        <v>5940.8249999999998</v>
      </c>
      <c r="R5" s="25">
        <v>6026.0379999999996</v>
      </c>
      <c r="S5" s="25">
        <v>6040.2169999999996</v>
      </c>
      <c r="T5" s="25">
        <v>6110.0839999999998</v>
      </c>
      <c r="U5" s="25">
        <v>6290.1239999999998</v>
      </c>
      <c r="V5" s="25">
        <v>6331.4359999999997</v>
      </c>
      <c r="W5" s="25">
        <v>6432.0010000000002</v>
      </c>
      <c r="X5" s="25">
        <v>6535.5969999999998</v>
      </c>
      <c r="Y5" s="25">
        <v>6649.6620000000003</v>
      </c>
      <c r="Z5" s="25">
        <v>6826.6850000000004</v>
      </c>
      <c r="AA5" s="25">
        <v>6944.4229999999998</v>
      </c>
      <c r="AB5" s="25">
        <v>7056.4719999999998</v>
      </c>
      <c r="AC5" s="25">
        <v>7121.0969999999998</v>
      </c>
      <c r="AD5" s="25">
        <v>7230.9049999999997</v>
      </c>
      <c r="AE5" s="25">
        <v>7330.0630000000001</v>
      </c>
      <c r="AF5" s="25">
        <v>7400.2489999999998</v>
      </c>
      <c r="AG5" s="25">
        <v>7482.4610000000002</v>
      </c>
      <c r="AH5" s="25">
        <v>7627.1620000000003</v>
      </c>
      <c r="AI5" s="25">
        <v>7701.6</v>
      </c>
      <c r="AJ5" s="25">
        <v>7788.72</v>
      </c>
      <c r="AK5" s="25">
        <v>7853.75</v>
      </c>
      <c r="AL5" s="25">
        <v>7941.4530000000004</v>
      </c>
      <c r="AM5" s="25">
        <v>7957.38</v>
      </c>
      <c r="AN5" s="25">
        <v>7973.58</v>
      </c>
      <c r="AO5" s="25">
        <v>8145.85</v>
      </c>
      <c r="AP5" s="25">
        <v>8131.8590000000004</v>
      </c>
      <c r="AQ5" s="25">
        <v>8211.5169999999998</v>
      </c>
      <c r="AR5" s="25">
        <v>8188.8149999999996</v>
      </c>
      <c r="AS5" s="25">
        <v>8206.2459999999992</v>
      </c>
      <c r="AT5" s="25">
        <v>8144.85</v>
      </c>
      <c r="AU5" s="25">
        <v>8155.1419999999998</v>
      </c>
      <c r="AV5" s="25">
        <v>8151.9669999999996</v>
      </c>
      <c r="AW5" s="25">
        <v>8260.098</v>
      </c>
      <c r="AX5" s="25">
        <v>8181.12</v>
      </c>
      <c r="AY5" s="25">
        <v>8225.0139999999992</v>
      </c>
      <c r="AZ5" s="25">
        <v>8251.2479999999996</v>
      </c>
      <c r="BA5" s="25">
        <v>8229.8260000000009</v>
      </c>
      <c r="BB5" s="25">
        <v>8180.71</v>
      </c>
      <c r="BC5" s="25">
        <v>8143.9740000000002</v>
      </c>
      <c r="BD5" s="25">
        <v>8105.0749999999998</v>
      </c>
      <c r="BE5" s="25">
        <v>8050.72</v>
      </c>
      <c r="BF5" s="25">
        <v>8097.192</v>
      </c>
      <c r="BG5" s="25">
        <v>7961.5</v>
      </c>
      <c r="BH5" s="25">
        <v>7888.92</v>
      </c>
      <c r="BI5" s="25">
        <v>7840.27</v>
      </c>
      <c r="BJ5" s="25">
        <v>7755.5789999999997</v>
      </c>
      <c r="BK5" s="25">
        <v>7640.518</v>
      </c>
      <c r="BL5" s="25">
        <v>7626.2920000000004</v>
      </c>
      <c r="BM5" s="25">
        <v>7637.1729999999998</v>
      </c>
      <c r="BN5" s="25">
        <v>7415.5309999999999</v>
      </c>
      <c r="BO5" s="25">
        <v>7445.4650000000001</v>
      </c>
      <c r="BP5" s="25">
        <v>7465.7120000000004</v>
      </c>
      <c r="BQ5" s="25">
        <v>7481.8580000000002</v>
      </c>
      <c r="BR5" s="25">
        <v>7429.4269999999997</v>
      </c>
      <c r="BS5" s="25">
        <v>7481.5730000000003</v>
      </c>
      <c r="BT5" s="25">
        <v>7513.4880000000003</v>
      </c>
      <c r="BU5" s="25">
        <v>7371.2529999999997</v>
      </c>
      <c r="BV5" s="25">
        <v>7370.3459999999995</v>
      </c>
      <c r="BW5" s="25">
        <v>7480.5</v>
      </c>
      <c r="BX5" s="25">
        <v>7724.6019999999999</v>
      </c>
      <c r="BY5" s="25">
        <v>7476.3950000000004</v>
      </c>
      <c r="BZ5" s="25">
        <v>7542.97</v>
      </c>
      <c r="CA5" s="25">
        <v>7550.8469999999998</v>
      </c>
      <c r="CB5" s="25">
        <v>7521.2719999999999</v>
      </c>
      <c r="CC5" s="25">
        <v>7448.4369999999999</v>
      </c>
      <c r="CD5" s="25">
        <v>7415.1279999999997</v>
      </c>
      <c r="CE5" s="25">
        <v>7472.77</v>
      </c>
      <c r="CF5" s="25">
        <v>7423.4</v>
      </c>
      <c r="CG5" s="25">
        <v>7174.55</v>
      </c>
      <c r="CH5" s="25">
        <v>7338.2709999999997</v>
      </c>
      <c r="CI5" s="25">
        <v>7243.7359999999999</v>
      </c>
      <c r="CJ5" s="25">
        <v>7390.23</v>
      </c>
      <c r="CK5" s="25">
        <v>7311.1080000000002</v>
      </c>
      <c r="CL5" s="25">
        <v>7399.0110000000004</v>
      </c>
      <c r="CM5" s="25">
        <v>7363.8050000000003</v>
      </c>
      <c r="CN5" s="25">
        <v>7270.1509999999998</v>
      </c>
      <c r="CO5" s="25">
        <v>6939.29</v>
      </c>
      <c r="CP5" s="25">
        <v>7032.0439999999999</v>
      </c>
      <c r="CQ5" s="25">
        <v>6912.5360000000001</v>
      </c>
      <c r="CR5" s="25">
        <v>6790.0129999999999</v>
      </c>
      <c r="CS5" s="25">
        <v>6536.7309999999998</v>
      </c>
      <c r="CT5" s="26"/>
      <c r="CU5" s="26"/>
      <c r="CV5" s="26"/>
      <c r="CW5" s="27"/>
      <c r="CX5" s="28">
        <f t="array" ref="CX5">SUMPRODUCT(B5:CW5*0.25)</f>
        <v>172774.85200000007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156.11000000000001</v>
      </c>
      <c r="C8" s="37">
        <v>145.91999999999999</v>
      </c>
      <c r="D8" s="37">
        <v>122.3</v>
      </c>
      <c r="E8" s="37">
        <v>127.1</v>
      </c>
      <c r="F8" s="37">
        <v>136.91999999999999</v>
      </c>
      <c r="G8" s="37">
        <v>117.24</v>
      </c>
      <c r="H8" s="37">
        <v>116.2</v>
      </c>
      <c r="I8" s="37">
        <v>138.76</v>
      </c>
      <c r="J8" s="37">
        <v>146.52000000000001</v>
      </c>
      <c r="K8" s="37">
        <v>145.55000000000001</v>
      </c>
      <c r="L8" s="37">
        <v>149.54</v>
      </c>
      <c r="M8" s="37">
        <v>146.66999999999999</v>
      </c>
      <c r="N8" s="37">
        <v>153.87</v>
      </c>
      <c r="O8" s="37">
        <v>156.18</v>
      </c>
      <c r="P8" s="37">
        <v>152.1</v>
      </c>
      <c r="Q8" s="37">
        <v>163.05000000000001</v>
      </c>
      <c r="R8" s="37">
        <v>164.08</v>
      </c>
      <c r="S8" s="37">
        <v>160.77000000000001</v>
      </c>
      <c r="T8" s="37">
        <v>164.33</v>
      </c>
      <c r="U8" s="37">
        <v>180.21</v>
      </c>
      <c r="V8" s="37">
        <v>143.78</v>
      </c>
      <c r="W8" s="37">
        <v>143.69</v>
      </c>
      <c r="X8" s="37">
        <v>146.04</v>
      </c>
      <c r="Y8" s="37">
        <v>146.54</v>
      </c>
      <c r="Z8" s="37">
        <v>183.83</v>
      </c>
      <c r="AA8" s="37">
        <v>192.12</v>
      </c>
      <c r="AB8" s="37">
        <v>174.72</v>
      </c>
      <c r="AC8" s="37">
        <v>223.47</v>
      </c>
      <c r="AD8" s="37">
        <v>225.47</v>
      </c>
      <c r="AE8" s="37">
        <v>206.24</v>
      </c>
      <c r="AF8" s="37">
        <v>165.53</v>
      </c>
      <c r="AG8" s="37">
        <v>149.44999999999999</v>
      </c>
      <c r="AH8" s="37">
        <v>149.46</v>
      </c>
      <c r="AI8" s="37">
        <v>58</v>
      </c>
      <c r="AJ8" s="37">
        <v>0</v>
      </c>
      <c r="AK8" s="37">
        <v>0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0</v>
      </c>
      <c r="BN8" s="37">
        <v>0</v>
      </c>
      <c r="BO8" s="37">
        <v>0.01</v>
      </c>
      <c r="BP8" s="37">
        <v>135.51</v>
      </c>
      <c r="BQ8" s="37">
        <v>162.53</v>
      </c>
      <c r="BR8" s="37">
        <v>174.41</v>
      </c>
      <c r="BS8" s="37">
        <v>191.16</v>
      </c>
      <c r="BT8" s="37">
        <v>213.48</v>
      </c>
      <c r="BU8" s="37">
        <v>172.62</v>
      </c>
      <c r="BV8" s="37">
        <v>174.21</v>
      </c>
      <c r="BW8" s="37">
        <v>174.21</v>
      </c>
      <c r="BX8" s="37">
        <v>181.3</v>
      </c>
      <c r="BY8" s="37">
        <v>174.19</v>
      </c>
      <c r="BZ8" s="37">
        <v>174.22</v>
      </c>
      <c r="CA8" s="37">
        <v>173.13</v>
      </c>
      <c r="CB8" s="37">
        <v>165.32</v>
      </c>
      <c r="CC8" s="37">
        <v>171.35</v>
      </c>
      <c r="CD8" s="37">
        <v>173</v>
      </c>
      <c r="CE8" s="37">
        <v>173.82</v>
      </c>
      <c r="CF8" s="37">
        <v>174.22</v>
      </c>
      <c r="CG8" s="37">
        <v>174.17</v>
      </c>
      <c r="CH8" s="37">
        <v>182</v>
      </c>
      <c r="CI8" s="37">
        <v>175.48</v>
      </c>
      <c r="CJ8" s="37">
        <v>184</v>
      </c>
      <c r="CK8" s="37">
        <v>181.13</v>
      </c>
      <c r="CL8" s="37">
        <v>192</v>
      </c>
      <c r="CM8" s="37">
        <v>185.94</v>
      </c>
      <c r="CN8" s="37">
        <v>176.92</v>
      </c>
      <c r="CO8" s="37">
        <v>172.08</v>
      </c>
      <c r="CP8" s="37">
        <v>174.83</v>
      </c>
      <c r="CQ8" s="37">
        <v>175.53</v>
      </c>
      <c r="CR8" s="37">
        <v>172.56</v>
      </c>
      <c r="CS8" s="37">
        <v>161.93</v>
      </c>
      <c r="CT8" s="38"/>
      <c r="CU8" s="38"/>
      <c r="CV8" s="38"/>
      <c r="CW8" s="39"/>
      <c r="CX8" s="40">
        <f>IF(SUM(B8:CW8)&lt;&gt;0,AVERAGEIF(B8:CW8,"&lt;&gt;"""),"")</f>
        <v>109.5710416666666</v>
      </c>
    </row>
    <row r="9" spans="1:102" ht="24.95" customHeight="1" thickBot="1" x14ac:dyDescent="0.25">
      <c r="A9" s="41" t="s">
        <v>6</v>
      </c>
      <c r="B9" s="42">
        <v>137.85749999999999</v>
      </c>
      <c r="C9" s="43">
        <v>137.85749999999999</v>
      </c>
      <c r="D9" s="43">
        <v>137.85749999999999</v>
      </c>
      <c r="E9" s="43">
        <v>137.85749999999999</v>
      </c>
      <c r="F9" s="43">
        <v>127.28</v>
      </c>
      <c r="G9" s="43">
        <v>127.28</v>
      </c>
      <c r="H9" s="43">
        <v>127.28</v>
      </c>
      <c r="I9" s="43">
        <v>127.28</v>
      </c>
      <c r="J9" s="43">
        <v>147.07</v>
      </c>
      <c r="K9" s="43">
        <v>147.07</v>
      </c>
      <c r="L9" s="43">
        <v>147.07</v>
      </c>
      <c r="M9" s="43">
        <v>147.07</v>
      </c>
      <c r="N9" s="43">
        <v>156.30000000000001</v>
      </c>
      <c r="O9" s="43">
        <v>156.30000000000001</v>
      </c>
      <c r="P9" s="43">
        <v>156.30000000000001</v>
      </c>
      <c r="Q9" s="43">
        <v>156.30000000000001</v>
      </c>
      <c r="R9" s="43">
        <v>167.3475</v>
      </c>
      <c r="S9" s="43">
        <v>167.3475</v>
      </c>
      <c r="T9" s="43">
        <v>167.3475</v>
      </c>
      <c r="U9" s="43">
        <v>167.3475</v>
      </c>
      <c r="V9" s="43">
        <v>145.01249999999999</v>
      </c>
      <c r="W9" s="43">
        <v>145.01249999999999</v>
      </c>
      <c r="X9" s="43">
        <v>145.01249999999999</v>
      </c>
      <c r="Y9" s="43">
        <v>145.01249999999999</v>
      </c>
      <c r="Z9" s="43">
        <v>193.535</v>
      </c>
      <c r="AA9" s="43">
        <v>193.535</v>
      </c>
      <c r="AB9" s="43">
        <v>193.535</v>
      </c>
      <c r="AC9" s="43">
        <v>193.535</v>
      </c>
      <c r="AD9" s="43">
        <v>186.67250000000001</v>
      </c>
      <c r="AE9" s="43">
        <v>186.67250000000001</v>
      </c>
      <c r="AF9" s="43">
        <v>186.67250000000001</v>
      </c>
      <c r="AG9" s="43">
        <v>186.67250000000001</v>
      </c>
      <c r="AH9" s="43">
        <v>51.865000000000002</v>
      </c>
      <c r="AI9" s="43">
        <v>51.865000000000002</v>
      </c>
      <c r="AJ9" s="43">
        <v>51.865000000000002</v>
      </c>
      <c r="AK9" s="43">
        <v>51.865000000000002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0</v>
      </c>
      <c r="BC9" s="43">
        <v>0</v>
      </c>
      <c r="BD9" s="43">
        <v>0</v>
      </c>
      <c r="BE9" s="43">
        <v>0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74.512500000000003</v>
      </c>
      <c r="BO9" s="43">
        <v>74.512500000000003</v>
      </c>
      <c r="BP9" s="43">
        <v>74.512500000000003</v>
      </c>
      <c r="BQ9" s="43">
        <v>74.512500000000003</v>
      </c>
      <c r="BR9" s="43">
        <v>187.91749999999999</v>
      </c>
      <c r="BS9" s="43">
        <v>187.91749999999999</v>
      </c>
      <c r="BT9" s="43">
        <v>187.91749999999999</v>
      </c>
      <c r="BU9" s="43">
        <v>187.91749999999999</v>
      </c>
      <c r="BV9" s="43">
        <v>175.97749999999999</v>
      </c>
      <c r="BW9" s="43">
        <v>175.97749999999999</v>
      </c>
      <c r="BX9" s="43">
        <v>175.97749999999999</v>
      </c>
      <c r="BY9" s="43">
        <v>175.97749999999999</v>
      </c>
      <c r="BZ9" s="43">
        <v>171.005</v>
      </c>
      <c r="CA9" s="43">
        <v>171.005</v>
      </c>
      <c r="CB9" s="43">
        <v>171.005</v>
      </c>
      <c r="CC9" s="43">
        <v>171.005</v>
      </c>
      <c r="CD9" s="43">
        <v>173.80250000000001</v>
      </c>
      <c r="CE9" s="43">
        <v>173.80250000000001</v>
      </c>
      <c r="CF9" s="43">
        <v>173.80250000000001</v>
      </c>
      <c r="CG9" s="43">
        <v>173.80250000000001</v>
      </c>
      <c r="CH9" s="43">
        <v>180.6525</v>
      </c>
      <c r="CI9" s="43">
        <v>180.6525</v>
      </c>
      <c r="CJ9" s="43">
        <v>180.6525</v>
      </c>
      <c r="CK9" s="43">
        <v>180.6525</v>
      </c>
      <c r="CL9" s="43">
        <v>181.73500000000001</v>
      </c>
      <c r="CM9" s="43">
        <v>181.73500000000001</v>
      </c>
      <c r="CN9" s="43">
        <v>181.73500000000001</v>
      </c>
      <c r="CO9" s="43">
        <v>181.73500000000001</v>
      </c>
      <c r="CP9" s="43">
        <v>171.21250000000001</v>
      </c>
      <c r="CQ9" s="43">
        <v>171.21250000000001</v>
      </c>
      <c r="CR9" s="43">
        <v>171.21250000000001</v>
      </c>
      <c r="CS9" s="43">
        <v>171.21250000000001</v>
      </c>
      <c r="CT9" s="44"/>
      <c r="CU9" s="44"/>
      <c r="CV9" s="44"/>
      <c r="CW9" s="45"/>
      <c r="CX9" s="46">
        <f>IF(SUM(B9:CW9)&lt;&gt;0,AVERAGEIF(B9:CW9,"&lt;&gt;"""),"")</f>
        <v>109.57104166666664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56.228000000000002</v>
      </c>
      <c r="AB15" s="71">
        <v>54.423999999999999</v>
      </c>
      <c r="AC15" s="71">
        <v>51.28</v>
      </c>
      <c r="AD15" s="71">
        <v>46.996000000000002</v>
      </c>
      <c r="AE15" s="71">
        <v>42.231999999999999</v>
      </c>
      <c r="AF15" s="71">
        <v>36.692</v>
      </c>
      <c r="AG15" s="71">
        <v>29.62</v>
      </c>
      <c r="AH15" s="71">
        <v>21.256</v>
      </c>
      <c r="AI15" s="71">
        <v>13.384</v>
      </c>
      <c r="AJ15" s="71">
        <v>6.4640000000000004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2.8159999999999998</v>
      </c>
      <c r="BL15" s="71">
        <v>8.2479999999999993</v>
      </c>
      <c r="BM15" s="71">
        <v>14.724</v>
      </c>
      <c r="BN15" s="71">
        <v>21.896000000000001</v>
      </c>
      <c r="BO15" s="71">
        <v>28.164000000000001</v>
      </c>
      <c r="BP15" s="71">
        <v>33.491999999999997</v>
      </c>
      <c r="BQ15" s="71">
        <v>38.747999999999998</v>
      </c>
      <c r="BR15" s="71">
        <v>44.124000000000002</v>
      </c>
      <c r="BS15" s="71">
        <v>48.607999999999997</v>
      </c>
      <c r="BT15" s="71">
        <v>51.968000000000004</v>
      </c>
      <c r="BU15" s="71">
        <v>54.387999999999998</v>
      </c>
      <c r="BV15" s="71">
        <v>56.527999999999999</v>
      </c>
      <c r="BW15" s="71">
        <v>56.927999999999997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874.55199999999991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7.1</v>
      </c>
      <c r="C17" s="71"/>
      <c r="D17" s="71"/>
      <c r="E17" s="71"/>
      <c r="F17" s="71"/>
      <c r="G17" s="71"/>
      <c r="H17" s="71"/>
      <c r="I17" s="71"/>
      <c r="J17" s="71"/>
      <c r="K17" s="71">
        <v>48.7</v>
      </c>
      <c r="L17" s="71">
        <v>120.7</v>
      </c>
      <c r="M17" s="71">
        <v>120.7</v>
      </c>
      <c r="N17" s="71">
        <v>72</v>
      </c>
      <c r="O17" s="71">
        <v>165.2</v>
      </c>
      <c r="P17" s="71">
        <v>98.9</v>
      </c>
      <c r="Q17" s="71">
        <v>98.9</v>
      </c>
      <c r="R17" s="71">
        <v>147.6</v>
      </c>
      <c r="S17" s="71">
        <v>147.6</v>
      </c>
      <c r="T17" s="71">
        <v>65.900000000000006</v>
      </c>
      <c r="U17" s="71">
        <v>97.7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34.799999999999997</v>
      </c>
      <c r="AL17" s="71"/>
      <c r="AM17" s="71"/>
      <c r="AN17" s="71"/>
      <c r="AO17" s="71">
        <v>148.69999999999999</v>
      </c>
      <c r="AP17" s="71">
        <v>230.8</v>
      </c>
      <c r="AQ17" s="71">
        <v>311</v>
      </c>
      <c r="AR17" s="71">
        <v>290.5</v>
      </c>
      <c r="AS17" s="71">
        <v>303.5</v>
      </c>
      <c r="AT17" s="71">
        <v>262.3</v>
      </c>
      <c r="AU17" s="71">
        <v>262.3</v>
      </c>
      <c r="AV17" s="71">
        <v>262.3</v>
      </c>
      <c r="AW17" s="71">
        <v>360</v>
      </c>
      <c r="AX17" s="71">
        <v>289.3</v>
      </c>
      <c r="AY17" s="71">
        <v>336.3</v>
      </c>
      <c r="AZ17" s="71">
        <v>372.5</v>
      </c>
      <c r="BA17" s="71">
        <v>382.5</v>
      </c>
      <c r="BB17" s="71">
        <v>358.1</v>
      </c>
      <c r="BC17" s="71">
        <v>358.1</v>
      </c>
      <c r="BD17" s="71">
        <v>358.1</v>
      </c>
      <c r="BE17" s="71">
        <v>358.1</v>
      </c>
      <c r="BF17" s="71">
        <v>340.26</v>
      </c>
      <c r="BG17" s="71">
        <v>261.7</v>
      </c>
      <c r="BH17" s="71">
        <v>221.8</v>
      </c>
      <c r="BI17" s="71">
        <v>192.1</v>
      </c>
      <c r="BJ17" s="71">
        <v>121</v>
      </c>
      <c r="BK17" s="71">
        <v>25</v>
      </c>
      <c r="BL17" s="71">
        <v>10.199999999999999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1910.5650000000007</v>
      </c>
    </row>
    <row r="18" spans="1:102" ht="30" customHeight="1" thickBot="1" x14ac:dyDescent="0.25">
      <c r="A18" s="75" t="s">
        <v>15</v>
      </c>
      <c r="B18" s="76">
        <f>SUM(B11:B17)</f>
        <v>64.099999999999994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105.7</v>
      </c>
      <c r="L18" s="77">
        <f t="shared" si="0"/>
        <v>177.7</v>
      </c>
      <c r="M18" s="77">
        <f t="shared" si="0"/>
        <v>177.7</v>
      </c>
      <c r="N18" s="77">
        <f t="shared" si="0"/>
        <v>129</v>
      </c>
      <c r="O18" s="77">
        <f t="shared" si="0"/>
        <v>222.2</v>
      </c>
      <c r="P18" s="77">
        <f t="shared" si="0"/>
        <v>155.9</v>
      </c>
      <c r="Q18" s="77">
        <f t="shared" si="0"/>
        <v>155.9</v>
      </c>
      <c r="R18" s="77">
        <f t="shared" si="0"/>
        <v>204.6</v>
      </c>
      <c r="S18" s="77">
        <f t="shared" si="0"/>
        <v>204.6</v>
      </c>
      <c r="T18" s="77">
        <f t="shared" si="0"/>
        <v>122.9</v>
      </c>
      <c r="U18" s="77">
        <f t="shared" si="0"/>
        <v>154.69999999999999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56.228000000000002</v>
      </c>
      <c r="AB18" s="77">
        <f t="shared" si="0"/>
        <v>54.423999999999999</v>
      </c>
      <c r="AC18" s="77">
        <f t="shared" si="0"/>
        <v>51.28</v>
      </c>
      <c r="AD18" s="77">
        <f t="shared" si="0"/>
        <v>46.996000000000002</v>
      </c>
      <c r="AE18" s="77">
        <f t="shared" si="0"/>
        <v>42.231999999999999</v>
      </c>
      <c r="AF18" s="77">
        <f t="shared" si="0"/>
        <v>36.692</v>
      </c>
      <c r="AG18" s="77">
        <f t="shared" si="0"/>
        <v>29.62</v>
      </c>
      <c r="AH18" s="77">
        <f t="shared" si="0"/>
        <v>21.256</v>
      </c>
      <c r="AI18" s="77">
        <f t="shared" si="0"/>
        <v>13.384</v>
      </c>
      <c r="AJ18" s="77">
        <f t="shared" si="0"/>
        <v>6.4640000000000004</v>
      </c>
      <c r="AK18" s="77">
        <f t="shared" si="0"/>
        <v>34.799999999999997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148.69999999999999</v>
      </c>
      <c r="AP18" s="77">
        <f t="shared" si="0"/>
        <v>230.8</v>
      </c>
      <c r="AQ18" s="77">
        <f t="shared" si="0"/>
        <v>311</v>
      </c>
      <c r="AR18" s="77">
        <f t="shared" si="0"/>
        <v>290.5</v>
      </c>
      <c r="AS18" s="77">
        <f t="shared" si="0"/>
        <v>303.5</v>
      </c>
      <c r="AT18" s="77">
        <f t="shared" si="0"/>
        <v>262.3</v>
      </c>
      <c r="AU18" s="77">
        <f t="shared" si="0"/>
        <v>262.3</v>
      </c>
      <c r="AV18" s="77">
        <f t="shared" si="0"/>
        <v>262.3</v>
      </c>
      <c r="AW18" s="77">
        <f t="shared" si="0"/>
        <v>360</v>
      </c>
      <c r="AX18" s="77">
        <f t="shared" si="0"/>
        <v>289.3</v>
      </c>
      <c r="AY18" s="77">
        <f t="shared" si="0"/>
        <v>336.3</v>
      </c>
      <c r="AZ18" s="77">
        <f t="shared" si="0"/>
        <v>372.5</v>
      </c>
      <c r="BA18" s="77">
        <f t="shared" si="0"/>
        <v>382.5</v>
      </c>
      <c r="BB18" s="77">
        <f t="shared" si="0"/>
        <v>358.1</v>
      </c>
      <c r="BC18" s="77">
        <f t="shared" si="0"/>
        <v>358.1</v>
      </c>
      <c r="BD18" s="77">
        <f t="shared" si="0"/>
        <v>358.1</v>
      </c>
      <c r="BE18" s="77">
        <f t="shared" si="0"/>
        <v>358.1</v>
      </c>
      <c r="BF18" s="77">
        <f t="shared" si="0"/>
        <v>340.26</v>
      </c>
      <c r="BG18" s="77">
        <f t="shared" si="0"/>
        <v>261.7</v>
      </c>
      <c r="BH18" s="77">
        <f t="shared" si="0"/>
        <v>221.8</v>
      </c>
      <c r="BI18" s="77">
        <f t="shared" si="0"/>
        <v>192.1</v>
      </c>
      <c r="BJ18" s="77">
        <f t="shared" si="0"/>
        <v>121</v>
      </c>
      <c r="BK18" s="77">
        <f t="shared" si="0"/>
        <v>27.815999999999999</v>
      </c>
      <c r="BL18" s="77">
        <f t="shared" si="0"/>
        <v>18.448</v>
      </c>
      <c r="BM18" s="77">
        <f t="shared" si="0"/>
        <v>14.724</v>
      </c>
      <c r="BN18" s="77">
        <f t="shared" si="0"/>
        <v>21.896000000000001</v>
      </c>
      <c r="BO18" s="77">
        <f t="shared" ref="BO18:CW18" si="1">SUM(BO11:BO17)</f>
        <v>28.164000000000001</v>
      </c>
      <c r="BP18" s="77">
        <f t="shared" si="1"/>
        <v>33.491999999999997</v>
      </c>
      <c r="BQ18" s="77">
        <f t="shared" si="1"/>
        <v>38.747999999999998</v>
      </c>
      <c r="BR18" s="77">
        <f t="shared" si="1"/>
        <v>44.124000000000002</v>
      </c>
      <c r="BS18" s="77">
        <f t="shared" si="1"/>
        <v>48.607999999999997</v>
      </c>
      <c r="BT18" s="77">
        <f t="shared" si="1"/>
        <v>51.968000000000004</v>
      </c>
      <c r="BU18" s="77">
        <f t="shared" si="1"/>
        <v>54.387999999999998</v>
      </c>
      <c r="BV18" s="77">
        <f t="shared" si="1"/>
        <v>56.527999999999999</v>
      </c>
      <c r="BW18" s="77">
        <f t="shared" si="1"/>
        <v>56.927999999999997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2785.1170000000006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855.22699999999998</v>
      </c>
      <c r="C21" s="88">
        <v>855.35900000000004</v>
      </c>
      <c r="D21" s="88">
        <v>855.08299999999997</v>
      </c>
      <c r="E21" s="88">
        <v>855.23199999999997</v>
      </c>
      <c r="F21" s="88">
        <v>853.42399999999998</v>
      </c>
      <c r="G21" s="88">
        <v>853.36</v>
      </c>
      <c r="H21" s="88">
        <v>852.91399999999999</v>
      </c>
      <c r="I21" s="88">
        <v>852.82600000000002</v>
      </c>
      <c r="J21" s="88">
        <v>889.12099999999998</v>
      </c>
      <c r="K21" s="88">
        <v>888.904</v>
      </c>
      <c r="L21" s="88">
        <v>888.77</v>
      </c>
      <c r="M21" s="88">
        <v>888.72299999999996</v>
      </c>
      <c r="N21" s="88">
        <v>894.00699999999995</v>
      </c>
      <c r="O21" s="88">
        <v>894.04200000000003</v>
      </c>
      <c r="P21" s="88">
        <v>894.17</v>
      </c>
      <c r="Q21" s="88">
        <v>893.99400000000003</v>
      </c>
      <c r="R21" s="88">
        <v>896.39400000000001</v>
      </c>
      <c r="S21" s="88">
        <v>895.745</v>
      </c>
      <c r="T21" s="88">
        <v>892.86400000000003</v>
      </c>
      <c r="U21" s="88">
        <v>892.51300000000003</v>
      </c>
      <c r="V21" s="88">
        <v>858.27200000000005</v>
      </c>
      <c r="W21" s="88">
        <v>857.97299999999996</v>
      </c>
      <c r="X21" s="88">
        <v>859.35599999999999</v>
      </c>
      <c r="Y21" s="88">
        <v>859.01199999999994</v>
      </c>
      <c r="Z21" s="88">
        <v>857.32</v>
      </c>
      <c r="AA21" s="88">
        <v>857.08</v>
      </c>
      <c r="AB21" s="88">
        <v>856.23699999999997</v>
      </c>
      <c r="AC21" s="88">
        <v>855.46799999999996</v>
      </c>
      <c r="AD21" s="88">
        <v>856.70799999999997</v>
      </c>
      <c r="AE21" s="88">
        <v>855.96600000000001</v>
      </c>
      <c r="AF21" s="88">
        <v>853.97900000000004</v>
      </c>
      <c r="AG21" s="88">
        <v>851.40700000000004</v>
      </c>
      <c r="AH21" s="88">
        <v>879.68799999999999</v>
      </c>
      <c r="AI21" s="88">
        <v>878.31100000000004</v>
      </c>
      <c r="AJ21" s="88">
        <v>883.07299999999998</v>
      </c>
      <c r="AK21" s="88">
        <v>882.23400000000004</v>
      </c>
      <c r="AL21" s="88">
        <v>891.98</v>
      </c>
      <c r="AM21" s="88">
        <v>891.70399999999995</v>
      </c>
      <c r="AN21" s="88">
        <v>891.17</v>
      </c>
      <c r="AO21" s="88">
        <v>891.28300000000002</v>
      </c>
      <c r="AP21" s="88">
        <v>869.39099999999996</v>
      </c>
      <c r="AQ21" s="88">
        <v>869.28800000000001</v>
      </c>
      <c r="AR21" s="88">
        <v>868.88499999999999</v>
      </c>
      <c r="AS21" s="88">
        <v>868.34799999999996</v>
      </c>
      <c r="AT21" s="88">
        <v>863.22900000000004</v>
      </c>
      <c r="AU21" s="88">
        <v>864.12</v>
      </c>
      <c r="AV21" s="88">
        <v>862.71500000000003</v>
      </c>
      <c r="AW21" s="88">
        <v>863.05</v>
      </c>
      <c r="AX21" s="88">
        <v>866.00699999999995</v>
      </c>
      <c r="AY21" s="88">
        <v>866.18899999999996</v>
      </c>
      <c r="AZ21" s="88">
        <v>867.21</v>
      </c>
      <c r="BA21" s="88">
        <v>868.36599999999999</v>
      </c>
      <c r="BB21" s="88">
        <v>861.69399999999996</v>
      </c>
      <c r="BC21" s="88">
        <v>860.69799999999998</v>
      </c>
      <c r="BD21" s="88">
        <v>862.07600000000002</v>
      </c>
      <c r="BE21" s="88">
        <v>861.29499999999996</v>
      </c>
      <c r="BF21" s="88">
        <v>884.07399999999996</v>
      </c>
      <c r="BG21" s="88">
        <v>884.60500000000002</v>
      </c>
      <c r="BH21" s="88">
        <v>886.27599999999995</v>
      </c>
      <c r="BI21" s="88">
        <v>886.65099999999995</v>
      </c>
      <c r="BJ21" s="88">
        <v>882.93100000000004</v>
      </c>
      <c r="BK21" s="88">
        <v>883.81899999999996</v>
      </c>
      <c r="BL21" s="88">
        <v>885.447</v>
      </c>
      <c r="BM21" s="88">
        <v>886.81700000000001</v>
      </c>
      <c r="BN21" s="88">
        <v>813.93600000000004</v>
      </c>
      <c r="BO21" s="88">
        <v>813.976</v>
      </c>
      <c r="BP21" s="88">
        <v>815.16099999999994</v>
      </c>
      <c r="BQ21" s="88">
        <v>817.78300000000002</v>
      </c>
      <c r="BR21" s="88">
        <v>758.60699999999997</v>
      </c>
      <c r="BS21" s="88">
        <v>760.71900000000005</v>
      </c>
      <c r="BT21" s="88">
        <v>763.13699999999994</v>
      </c>
      <c r="BU21" s="88">
        <v>765.24199999999996</v>
      </c>
      <c r="BV21" s="88">
        <v>704.053</v>
      </c>
      <c r="BW21" s="88">
        <v>705.10299999999995</v>
      </c>
      <c r="BX21" s="88">
        <v>705.02599999999995</v>
      </c>
      <c r="BY21" s="88">
        <v>705.63900000000001</v>
      </c>
      <c r="BZ21" s="88">
        <v>697.73</v>
      </c>
      <c r="CA21" s="88">
        <v>697.77300000000002</v>
      </c>
      <c r="CB21" s="88">
        <v>698.04499999999996</v>
      </c>
      <c r="CC21" s="88">
        <v>698.11400000000003</v>
      </c>
      <c r="CD21" s="88">
        <v>695.49400000000003</v>
      </c>
      <c r="CE21" s="88">
        <v>695.61300000000006</v>
      </c>
      <c r="CF21" s="88">
        <v>695.73</v>
      </c>
      <c r="CG21" s="88">
        <v>695.76</v>
      </c>
      <c r="CH21" s="88">
        <v>695.14300000000003</v>
      </c>
      <c r="CI21" s="88">
        <v>694.78499999999997</v>
      </c>
      <c r="CJ21" s="88">
        <v>694.53</v>
      </c>
      <c r="CK21" s="88">
        <v>694.35900000000004</v>
      </c>
      <c r="CL21" s="88">
        <v>819.98</v>
      </c>
      <c r="CM21" s="88">
        <v>818.99800000000005</v>
      </c>
      <c r="CN21" s="88">
        <v>818.49900000000002</v>
      </c>
      <c r="CO21" s="88">
        <v>818.06299999999999</v>
      </c>
      <c r="CP21" s="88">
        <v>815.37</v>
      </c>
      <c r="CQ21" s="88">
        <v>815.62699999999995</v>
      </c>
      <c r="CR21" s="88">
        <v>815.84100000000001</v>
      </c>
      <c r="CS21" s="88">
        <v>816.13499999999999</v>
      </c>
      <c r="CT21" s="89"/>
      <c r="CU21" s="89"/>
      <c r="CV21" s="89"/>
      <c r="CW21" s="90"/>
      <c r="CX21" s="91">
        <f t="array" ref="CX21">SUMPRODUCT(B21:CW21*0.25)</f>
        <v>19963.511249999996</v>
      </c>
    </row>
    <row r="22" spans="1:102" ht="24.95" customHeight="1" x14ac:dyDescent="0.2">
      <c r="A22" s="92" t="s">
        <v>18</v>
      </c>
      <c r="B22" s="93">
        <v>1187.7239999999999</v>
      </c>
      <c r="C22" s="94">
        <v>1185.059</v>
      </c>
      <c r="D22" s="94">
        <v>1187.048</v>
      </c>
      <c r="E22" s="94">
        <v>1177.9159999999999</v>
      </c>
      <c r="F22" s="94">
        <v>1172.3420000000001</v>
      </c>
      <c r="G22" s="94">
        <v>1170.021</v>
      </c>
      <c r="H22" s="94">
        <v>1166.691</v>
      </c>
      <c r="I22" s="94">
        <v>1160.1759999999999</v>
      </c>
      <c r="J22" s="94">
        <v>1155.7349999999999</v>
      </c>
      <c r="K22" s="94">
        <v>1154.9970000000001</v>
      </c>
      <c r="L22" s="94">
        <v>1154.6479999999999</v>
      </c>
      <c r="M22" s="94">
        <v>1154.9159999999999</v>
      </c>
      <c r="N22" s="94">
        <v>1160.796</v>
      </c>
      <c r="O22" s="94">
        <v>1157.0820000000001</v>
      </c>
      <c r="P22" s="94">
        <v>1157.6659999999999</v>
      </c>
      <c r="Q22" s="94">
        <v>1160.6849999999999</v>
      </c>
      <c r="R22" s="94">
        <v>1188.1489999999999</v>
      </c>
      <c r="S22" s="94">
        <v>1197.0250000000001</v>
      </c>
      <c r="T22" s="94">
        <v>1203.2070000000001</v>
      </c>
      <c r="U22" s="94">
        <v>1217.472</v>
      </c>
      <c r="V22" s="94">
        <v>1322</v>
      </c>
      <c r="W22" s="94">
        <v>1353.4970000000001</v>
      </c>
      <c r="X22" s="94">
        <v>1384.307</v>
      </c>
      <c r="Y22" s="94">
        <v>1410.6990000000001</v>
      </c>
      <c r="Z22" s="94">
        <v>1513.335</v>
      </c>
      <c r="AA22" s="94">
        <v>1545.0940000000001</v>
      </c>
      <c r="AB22" s="94">
        <v>1578.78</v>
      </c>
      <c r="AC22" s="94">
        <v>1578.134</v>
      </c>
      <c r="AD22" s="94">
        <v>1659.5419999999999</v>
      </c>
      <c r="AE22" s="94">
        <v>1670.384</v>
      </c>
      <c r="AF22" s="94">
        <v>1678.3530000000001</v>
      </c>
      <c r="AG22" s="94">
        <v>1680.675</v>
      </c>
      <c r="AH22" s="94">
        <v>1707.9179999999999</v>
      </c>
      <c r="AI22" s="94">
        <v>1713.7729999999999</v>
      </c>
      <c r="AJ22" s="94">
        <v>1730.3630000000001</v>
      </c>
      <c r="AK22" s="94">
        <v>1726.008</v>
      </c>
      <c r="AL22" s="94">
        <v>1715.607</v>
      </c>
      <c r="AM22" s="94">
        <v>1708.3679999999999</v>
      </c>
      <c r="AN22" s="94">
        <v>1699.3679999999999</v>
      </c>
      <c r="AO22" s="94">
        <v>1691.607</v>
      </c>
      <c r="AP22" s="94">
        <v>1619.98</v>
      </c>
      <c r="AQ22" s="94">
        <v>1616.076</v>
      </c>
      <c r="AR22" s="94">
        <v>1609.1210000000001</v>
      </c>
      <c r="AS22" s="94">
        <v>1603.732</v>
      </c>
      <c r="AT22" s="94">
        <v>1591.546</v>
      </c>
      <c r="AU22" s="94">
        <v>1587.5260000000001</v>
      </c>
      <c r="AV22" s="94">
        <v>1588.1869999999999</v>
      </c>
      <c r="AW22" s="94">
        <v>1588.4010000000001</v>
      </c>
      <c r="AX22" s="94">
        <v>1595.085</v>
      </c>
      <c r="AY22" s="94">
        <v>1589.3320000000001</v>
      </c>
      <c r="AZ22" s="94">
        <v>1594.317</v>
      </c>
      <c r="BA22" s="94">
        <v>1593.527</v>
      </c>
      <c r="BB22" s="94">
        <v>1573.5050000000001</v>
      </c>
      <c r="BC22" s="94">
        <v>1573.069</v>
      </c>
      <c r="BD22" s="94">
        <v>1567.3720000000001</v>
      </c>
      <c r="BE22" s="94">
        <v>1566.7660000000001</v>
      </c>
      <c r="BF22" s="94">
        <v>1572.3889999999999</v>
      </c>
      <c r="BG22" s="94">
        <v>1567.86</v>
      </c>
      <c r="BH22" s="94">
        <v>1563.5640000000001</v>
      </c>
      <c r="BI22" s="94">
        <v>1556.644</v>
      </c>
      <c r="BJ22" s="94">
        <v>1537.7750000000001</v>
      </c>
      <c r="BK22" s="94">
        <v>1532.7929999999999</v>
      </c>
      <c r="BL22" s="94">
        <v>1534.1489999999999</v>
      </c>
      <c r="BM22" s="94">
        <v>1532.771</v>
      </c>
      <c r="BN22" s="94">
        <v>1511.788</v>
      </c>
      <c r="BO22" s="94">
        <v>1515.5309999999999</v>
      </c>
      <c r="BP22" s="94">
        <v>1511.623</v>
      </c>
      <c r="BQ22" s="94">
        <v>1507.818</v>
      </c>
      <c r="BR22" s="94">
        <v>1497.5650000000001</v>
      </c>
      <c r="BS22" s="94">
        <v>1500.884</v>
      </c>
      <c r="BT22" s="94">
        <v>1504.3810000000001</v>
      </c>
      <c r="BU22" s="94">
        <v>1511.2070000000001</v>
      </c>
      <c r="BV22" s="94">
        <v>1522.7180000000001</v>
      </c>
      <c r="BW22" s="94">
        <v>1522.701</v>
      </c>
      <c r="BX22" s="94">
        <v>1523.7670000000001</v>
      </c>
      <c r="BY22" s="94">
        <v>1518.308</v>
      </c>
      <c r="BZ22" s="94">
        <v>1502.904</v>
      </c>
      <c r="CA22" s="94">
        <v>1496.674</v>
      </c>
      <c r="CB22" s="94">
        <v>1490.2760000000001</v>
      </c>
      <c r="CC22" s="94">
        <v>1481.376</v>
      </c>
      <c r="CD22" s="94">
        <v>1427.6</v>
      </c>
      <c r="CE22" s="94">
        <v>1411.8420000000001</v>
      </c>
      <c r="CF22" s="94">
        <v>1391.2260000000001</v>
      </c>
      <c r="CG22" s="94">
        <v>1365.2429999999999</v>
      </c>
      <c r="CH22" s="94">
        <v>1315.8979999999999</v>
      </c>
      <c r="CI22" s="94">
        <v>1304.597</v>
      </c>
      <c r="CJ22" s="94">
        <v>1295.3530000000001</v>
      </c>
      <c r="CK22" s="94">
        <v>1285.144</v>
      </c>
      <c r="CL22" s="94">
        <v>1253.6579999999999</v>
      </c>
      <c r="CM22" s="94">
        <v>1245.8130000000001</v>
      </c>
      <c r="CN22" s="94">
        <v>1239.6300000000001</v>
      </c>
      <c r="CO22" s="94">
        <v>1231.355</v>
      </c>
      <c r="CP22" s="94">
        <v>1229.2919999999999</v>
      </c>
      <c r="CQ22" s="94">
        <v>1219.203</v>
      </c>
      <c r="CR22" s="94">
        <v>1214.328</v>
      </c>
      <c r="CS22" s="94">
        <v>1215.3900000000001</v>
      </c>
      <c r="CT22" s="95"/>
      <c r="CU22" s="95"/>
      <c r="CV22" s="95"/>
      <c r="CW22" s="96"/>
      <c r="CX22" s="97">
        <f t="array" ref="CX22">SUMPRODUCT(B22:CW22*0.25)</f>
        <v>34539.436750000015</v>
      </c>
    </row>
    <row r="23" spans="1:102" ht="24.95" customHeight="1" x14ac:dyDescent="0.2">
      <c r="A23" s="92" t="s">
        <v>19</v>
      </c>
      <c r="B23" s="98">
        <v>2195.1869999999999</v>
      </c>
      <c r="C23" s="99">
        <v>2168.8760000000002</v>
      </c>
      <c r="D23" s="99">
        <v>2155.7739999999999</v>
      </c>
      <c r="E23" s="99">
        <v>2121.4160000000002</v>
      </c>
      <c r="F23" s="99">
        <v>2119.8110000000001</v>
      </c>
      <c r="G23" s="99">
        <v>2091.5680000000002</v>
      </c>
      <c r="H23" s="99">
        <v>2068.9650000000001</v>
      </c>
      <c r="I23" s="99">
        <v>2045.3230000000001</v>
      </c>
      <c r="J23" s="99">
        <v>1999.6489999999999</v>
      </c>
      <c r="K23" s="99">
        <v>1988.0940000000001</v>
      </c>
      <c r="L23" s="99">
        <v>1979.9580000000001</v>
      </c>
      <c r="M23" s="99">
        <v>1971.547</v>
      </c>
      <c r="N23" s="99">
        <v>1955.1969999999999</v>
      </c>
      <c r="O23" s="99">
        <v>1948.3510000000001</v>
      </c>
      <c r="P23" s="99">
        <v>1947.204</v>
      </c>
      <c r="Q23" s="99">
        <v>1958.9459999999999</v>
      </c>
      <c r="R23" s="99">
        <v>1969.595</v>
      </c>
      <c r="S23" s="99">
        <v>1984.4469999999999</v>
      </c>
      <c r="T23" s="99">
        <v>2026.6130000000001</v>
      </c>
      <c r="U23" s="99">
        <v>2073.739</v>
      </c>
      <c r="V23" s="99">
        <v>2127.1640000000002</v>
      </c>
      <c r="W23" s="99">
        <v>2194.5309999999999</v>
      </c>
      <c r="X23" s="99">
        <v>2262.9340000000002</v>
      </c>
      <c r="Y23" s="99">
        <v>2347.951</v>
      </c>
      <c r="Z23" s="99">
        <v>2370.0300000000002</v>
      </c>
      <c r="AA23" s="99">
        <v>2455.0210000000002</v>
      </c>
      <c r="AB23" s="99">
        <v>2534.0309999999999</v>
      </c>
      <c r="AC23" s="99">
        <v>2602.2150000000001</v>
      </c>
      <c r="AD23" s="99">
        <v>2673.6590000000001</v>
      </c>
      <c r="AE23" s="99">
        <v>2767.4810000000002</v>
      </c>
      <c r="AF23" s="99">
        <v>2839.2249999999999</v>
      </c>
      <c r="AG23" s="99">
        <v>2930.759</v>
      </c>
      <c r="AH23" s="99">
        <v>2982.3</v>
      </c>
      <c r="AI23" s="99">
        <v>3064.1320000000001</v>
      </c>
      <c r="AJ23" s="99">
        <v>3140.82</v>
      </c>
      <c r="AK23" s="99">
        <v>3186.7080000000001</v>
      </c>
      <c r="AL23" s="99">
        <v>3175.866</v>
      </c>
      <c r="AM23" s="99">
        <v>3203.308</v>
      </c>
      <c r="AN23" s="99">
        <v>3232.0419999999999</v>
      </c>
      <c r="AO23" s="99">
        <v>3266.26</v>
      </c>
      <c r="AP23" s="99">
        <v>3214.6880000000001</v>
      </c>
      <c r="AQ23" s="99">
        <v>3219.1529999999998</v>
      </c>
      <c r="AR23" s="99">
        <v>3225.3090000000002</v>
      </c>
      <c r="AS23" s="99">
        <v>3236.6660000000002</v>
      </c>
      <c r="AT23" s="99">
        <v>3237.7750000000001</v>
      </c>
      <c r="AU23" s="99">
        <v>3251.1959999999999</v>
      </c>
      <c r="AV23" s="99">
        <v>3248.7649999999999</v>
      </c>
      <c r="AW23" s="99">
        <v>3258.6469999999999</v>
      </c>
      <c r="AX23" s="99">
        <v>3246.7280000000001</v>
      </c>
      <c r="AY23" s="99">
        <v>3249.1930000000002</v>
      </c>
      <c r="AZ23" s="99">
        <v>3233.221</v>
      </c>
      <c r="BA23" s="99">
        <v>3201.433</v>
      </c>
      <c r="BB23" s="99">
        <v>3216.4110000000001</v>
      </c>
      <c r="BC23" s="99">
        <v>3180.107</v>
      </c>
      <c r="BD23" s="99">
        <v>3145.527</v>
      </c>
      <c r="BE23" s="99">
        <v>3092.5590000000002</v>
      </c>
      <c r="BF23" s="99">
        <v>3136.4690000000001</v>
      </c>
      <c r="BG23" s="99">
        <v>3082.335</v>
      </c>
      <c r="BH23" s="99">
        <v>3051.28</v>
      </c>
      <c r="BI23" s="99">
        <v>3037.875</v>
      </c>
      <c r="BJ23" s="99">
        <v>3045.873</v>
      </c>
      <c r="BK23" s="99">
        <v>3026.09</v>
      </c>
      <c r="BL23" s="99">
        <v>3015.248</v>
      </c>
      <c r="BM23" s="99">
        <v>3026.8609999999999</v>
      </c>
      <c r="BN23" s="99">
        <v>3033.9110000000001</v>
      </c>
      <c r="BO23" s="99">
        <v>3049.7939999999999</v>
      </c>
      <c r="BP23" s="99">
        <v>3063.4360000000001</v>
      </c>
      <c r="BQ23" s="99">
        <v>3070.509</v>
      </c>
      <c r="BR23" s="99">
        <v>3127.1309999999999</v>
      </c>
      <c r="BS23" s="99">
        <v>3164.3620000000001</v>
      </c>
      <c r="BT23" s="99">
        <v>3215.1019999999999</v>
      </c>
      <c r="BU23" s="99">
        <v>3303.9160000000002</v>
      </c>
      <c r="BV23" s="99">
        <v>3468.047</v>
      </c>
      <c r="BW23" s="99">
        <v>3572.3679999999999</v>
      </c>
      <c r="BX23" s="99">
        <v>3655.009</v>
      </c>
      <c r="BY23" s="99">
        <v>3711.4479999999999</v>
      </c>
      <c r="BZ23" s="99">
        <v>3781.5360000000001</v>
      </c>
      <c r="CA23" s="99">
        <v>3809.4</v>
      </c>
      <c r="CB23" s="99">
        <v>3786.951</v>
      </c>
      <c r="CC23" s="99">
        <v>3723.9470000000001</v>
      </c>
      <c r="CD23" s="99">
        <v>3680.7339999999999</v>
      </c>
      <c r="CE23" s="99">
        <v>3594.2150000000001</v>
      </c>
      <c r="CF23" s="99">
        <v>3513.5439999999999</v>
      </c>
      <c r="CG23" s="99">
        <v>3397.2469999999998</v>
      </c>
      <c r="CH23" s="99">
        <v>3312.93</v>
      </c>
      <c r="CI23" s="99">
        <v>3200.8539999999998</v>
      </c>
      <c r="CJ23" s="99">
        <v>3113.3470000000002</v>
      </c>
      <c r="CK23" s="99">
        <v>3003.5050000000001</v>
      </c>
      <c r="CL23" s="99">
        <v>2892.0729999999999</v>
      </c>
      <c r="CM23" s="99">
        <v>2784.9940000000001</v>
      </c>
      <c r="CN23" s="99">
        <v>2701.0219999999999</v>
      </c>
      <c r="CO23" s="99">
        <v>2610.0720000000001</v>
      </c>
      <c r="CP23" s="99">
        <v>2527.3820000000001</v>
      </c>
      <c r="CQ23" s="99">
        <v>2421.7060000000001</v>
      </c>
      <c r="CR23" s="99">
        <v>2346.2440000000001</v>
      </c>
      <c r="CS23" s="99">
        <v>2311.4059999999999</v>
      </c>
      <c r="CT23" s="100"/>
      <c r="CU23" s="100"/>
      <c r="CV23" s="100"/>
      <c r="CW23" s="96"/>
      <c r="CX23" s="97">
        <f t="array" ref="CX23">SUMPRODUCT(B23:CW23*0.25)</f>
        <v>68488.561999999976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98</v>
      </c>
      <c r="C25" s="94">
        <v>97</v>
      </c>
      <c r="D25" s="94">
        <v>96</v>
      </c>
      <c r="E25" s="94">
        <v>95</v>
      </c>
      <c r="F25" s="94">
        <v>95</v>
      </c>
      <c r="G25" s="94">
        <v>94</v>
      </c>
      <c r="H25" s="94">
        <v>94</v>
      </c>
      <c r="I25" s="94">
        <v>93</v>
      </c>
      <c r="J25" s="94">
        <v>93</v>
      </c>
      <c r="K25" s="94">
        <v>93</v>
      </c>
      <c r="L25" s="94">
        <v>92</v>
      </c>
      <c r="M25" s="94">
        <v>92</v>
      </c>
      <c r="N25" s="94">
        <v>92</v>
      </c>
      <c r="O25" s="94">
        <v>92</v>
      </c>
      <c r="P25" s="94">
        <v>92</v>
      </c>
      <c r="Q25" s="94">
        <v>92</v>
      </c>
      <c r="R25" s="94">
        <v>93</v>
      </c>
      <c r="S25" s="94">
        <v>94</v>
      </c>
      <c r="T25" s="94">
        <v>95</v>
      </c>
      <c r="U25" s="94">
        <v>97</v>
      </c>
      <c r="V25" s="94">
        <v>99</v>
      </c>
      <c r="W25" s="94">
        <v>101</v>
      </c>
      <c r="X25" s="94">
        <v>104</v>
      </c>
      <c r="Y25" s="94">
        <v>107</v>
      </c>
      <c r="Z25" s="94">
        <v>111</v>
      </c>
      <c r="AA25" s="94">
        <v>113</v>
      </c>
      <c r="AB25" s="94">
        <v>115</v>
      </c>
      <c r="AC25" s="94">
        <v>116</v>
      </c>
      <c r="AD25" s="94">
        <v>116</v>
      </c>
      <c r="AE25" s="94">
        <v>116</v>
      </c>
      <c r="AF25" s="94">
        <v>114</v>
      </c>
      <c r="AG25" s="94">
        <v>112</v>
      </c>
      <c r="AH25" s="94">
        <v>108</v>
      </c>
      <c r="AI25" s="94">
        <v>104</v>
      </c>
      <c r="AJ25" s="94">
        <v>100</v>
      </c>
      <c r="AK25" s="94">
        <v>96</v>
      </c>
      <c r="AL25" s="94">
        <v>92</v>
      </c>
      <c r="AM25" s="94">
        <v>88</v>
      </c>
      <c r="AN25" s="94">
        <v>85</v>
      </c>
      <c r="AO25" s="94">
        <v>82</v>
      </c>
      <c r="AP25" s="94">
        <v>80</v>
      </c>
      <c r="AQ25" s="94">
        <v>79</v>
      </c>
      <c r="AR25" s="94">
        <v>78</v>
      </c>
      <c r="AS25" s="94">
        <v>77</v>
      </c>
      <c r="AT25" s="94">
        <v>76</v>
      </c>
      <c r="AU25" s="94">
        <v>76</v>
      </c>
      <c r="AV25" s="94">
        <v>76</v>
      </c>
      <c r="AW25" s="94">
        <v>76</v>
      </c>
      <c r="AX25" s="94">
        <v>76</v>
      </c>
      <c r="AY25" s="94">
        <v>76</v>
      </c>
      <c r="AZ25" s="94">
        <v>76</v>
      </c>
      <c r="BA25" s="94">
        <v>76</v>
      </c>
      <c r="BB25" s="94">
        <v>76</v>
      </c>
      <c r="BC25" s="94">
        <v>77</v>
      </c>
      <c r="BD25" s="94">
        <v>77</v>
      </c>
      <c r="BE25" s="94">
        <v>77</v>
      </c>
      <c r="BF25" s="94">
        <v>77</v>
      </c>
      <c r="BG25" s="94">
        <v>78</v>
      </c>
      <c r="BH25" s="94">
        <v>79</v>
      </c>
      <c r="BI25" s="94">
        <v>80</v>
      </c>
      <c r="BJ25" s="94">
        <v>82</v>
      </c>
      <c r="BK25" s="94">
        <v>84</v>
      </c>
      <c r="BL25" s="94">
        <v>87</v>
      </c>
      <c r="BM25" s="94">
        <v>90</v>
      </c>
      <c r="BN25" s="94">
        <v>94</v>
      </c>
      <c r="BO25" s="94">
        <v>98</v>
      </c>
      <c r="BP25" s="94">
        <v>102</v>
      </c>
      <c r="BQ25" s="94">
        <v>107</v>
      </c>
      <c r="BR25" s="94">
        <v>111</v>
      </c>
      <c r="BS25" s="94">
        <v>116</v>
      </c>
      <c r="BT25" s="94">
        <v>122</v>
      </c>
      <c r="BU25" s="94">
        <v>127</v>
      </c>
      <c r="BV25" s="94">
        <v>133</v>
      </c>
      <c r="BW25" s="94">
        <v>138</v>
      </c>
      <c r="BX25" s="94">
        <v>142</v>
      </c>
      <c r="BY25" s="94">
        <v>144</v>
      </c>
      <c r="BZ25" s="94">
        <v>144</v>
      </c>
      <c r="CA25" s="94">
        <v>144</v>
      </c>
      <c r="CB25" s="94">
        <v>143</v>
      </c>
      <c r="CC25" s="94">
        <v>142</v>
      </c>
      <c r="CD25" s="94">
        <v>139</v>
      </c>
      <c r="CE25" s="94">
        <v>136</v>
      </c>
      <c r="CF25" s="94">
        <v>133</v>
      </c>
      <c r="CG25" s="94">
        <v>130</v>
      </c>
      <c r="CH25" s="94">
        <v>127</v>
      </c>
      <c r="CI25" s="94">
        <v>124</v>
      </c>
      <c r="CJ25" s="94">
        <v>122</v>
      </c>
      <c r="CK25" s="94">
        <v>120</v>
      </c>
      <c r="CL25" s="94">
        <v>118</v>
      </c>
      <c r="CM25" s="94">
        <v>116</v>
      </c>
      <c r="CN25" s="94">
        <v>113</v>
      </c>
      <c r="CO25" s="94">
        <v>109</v>
      </c>
      <c r="CP25" s="94">
        <v>106</v>
      </c>
      <c r="CQ25" s="94">
        <v>102</v>
      </c>
      <c r="CR25" s="94">
        <v>100</v>
      </c>
      <c r="CS25" s="94">
        <v>98</v>
      </c>
      <c r="CT25" s="94"/>
      <c r="CU25" s="94"/>
      <c r="CV25" s="94"/>
      <c r="CW25" s="94"/>
      <c r="CX25" s="97">
        <f t="array" ref="CX25">SUMPRODUCT(B25:CW25*0.25)</f>
        <v>2436</v>
      </c>
    </row>
    <row r="26" spans="1:102" ht="24.95" customHeight="1" x14ac:dyDescent="0.2">
      <c r="A26" s="104" t="s">
        <v>22</v>
      </c>
      <c r="B26" s="94">
        <v>293</v>
      </c>
      <c r="C26" s="94">
        <v>293</v>
      </c>
      <c r="D26" s="94">
        <v>293</v>
      </c>
      <c r="E26" s="94">
        <v>293</v>
      </c>
      <c r="F26" s="94">
        <v>287</v>
      </c>
      <c r="G26" s="94">
        <v>287</v>
      </c>
      <c r="H26" s="94">
        <v>287</v>
      </c>
      <c r="I26" s="94">
        <v>287</v>
      </c>
      <c r="J26" s="94">
        <v>281</v>
      </c>
      <c r="K26" s="94">
        <v>281</v>
      </c>
      <c r="L26" s="94">
        <v>281</v>
      </c>
      <c r="M26" s="94">
        <v>281</v>
      </c>
      <c r="N26" s="94">
        <v>280</v>
      </c>
      <c r="O26" s="94">
        <v>280</v>
      </c>
      <c r="P26" s="94">
        <v>280</v>
      </c>
      <c r="Q26" s="94">
        <v>280</v>
      </c>
      <c r="R26" s="94">
        <v>286</v>
      </c>
      <c r="S26" s="94">
        <v>286</v>
      </c>
      <c r="T26" s="94">
        <v>286</v>
      </c>
      <c r="U26" s="94">
        <v>286</v>
      </c>
      <c r="V26" s="94">
        <v>318</v>
      </c>
      <c r="W26" s="94">
        <v>318</v>
      </c>
      <c r="X26" s="94">
        <v>318</v>
      </c>
      <c r="Y26" s="94">
        <v>318</v>
      </c>
      <c r="Z26" s="94">
        <v>368</v>
      </c>
      <c r="AA26" s="94">
        <v>368</v>
      </c>
      <c r="AB26" s="94">
        <v>368</v>
      </c>
      <c r="AC26" s="94">
        <v>368</v>
      </c>
      <c r="AD26" s="94">
        <v>403</v>
      </c>
      <c r="AE26" s="94">
        <v>403</v>
      </c>
      <c r="AF26" s="94">
        <v>403</v>
      </c>
      <c r="AG26" s="94">
        <v>403</v>
      </c>
      <c r="AH26" s="94">
        <v>417</v>
      </c>
      <c r="AI26" s="94">
        <v>417</v>
      </c>
      <c r="AJ26" s="94">
        <v>417</v>
      </c>
      <c r="AK26" s="94">
        <v>417</v>
      </c>
      <c r="AL26" s="94">
        <v>411</v>
      </c>
      <c r="AM26" s="94">
        <v>411</v>
      </c>
      <c r="AN26" s="94">
        <v>411</v>
      </c>
      <c r="AO26" s="94">
        <v>411</v>
      </c>
      <c r="AP26" s="94">
        <v>401</v>
      </c>
      <c r="AQ26" s="94">
        <v>401</v>
      </c>
      <c r="AR26" s="94">
        <v>401</v>
      </c>
      <c r="AS26" s="94">
        <v>401</v>
      </c>
      <c r="AT26" s="94">
        <v>398</v>
      </c>
      <c r="AU26" s="94">
        <v>398</v>
      </c>
      <c r="AV26" s="94">
        <v>398</v>
      </c>
      <c r="AW26" s="94">
        <v>398</v>
      </c>
      <c r="AX26" s="94">
        <v>392</v>
      </c>
      <c r="AY26" s="94">
        <v>392</v>
      </c>
      <c r="AZ26" s="94">
        <v>392</v>
      </c>
      <c r="BA26" s="94">
        <v>392</v>
      </c>
      <c r="BB26" s="94">
        <v>381</v>
      </c>
      <c r="BC26" s="94">
        <v>381</v>
      </c>
      <c r="BD26" s="94">
        <v>381</v>
      </c>
      <c r="BE26" s="94">
        <v>381</v>
      </c>
      <c r="BF26" s="94">
        <v>371</v>
      </c>
      <c r="BG26" s="94">
        <v>371</v>
      </c>
      <c r="BH26" s="94">
        <v>371</v>
      </c>
      <c r="BI26" s="94">
        <v>371</v>
      </c>
      <c r="BJ26" s="94">
        <v>370</v>
      </c>
      <c r="BK26" s="94">
        <v>370</v>
      </c>
      <c r="BL26" s="94">
        <v>370</v>
      </c>
      <c r="BM26" s="94">
        <v>370</v>
      </c>
      <c r="BN26" s="94">
        <v>390</v>
      </c>
      <c r="BO26" s="94">
        <v>390</v>
      </c>
      <c r="BP26" s="94">
        <v>390</v>
      </c>
      <c r="BQ26" s="94">
        <v>390</v>
      </c>
      <c r="BR26" s="94">
        <v>426</v>
      </c>
      <c r="BS26" s="94">
        <v>426</v>
      </c>
      <c r="BT26" s="94">
        <v>426</v>
      </c>
      <c r="BU26" s="94">
        <v>426</v>
      </c>
      <c r="BV26" s="94">
        <v>469</v>
      </c>
      <c r="BW26" s="94">
        <v>469</v>
      </c>
      <c r="BX26" s="94">
        <v>469</v>
      </c>
      <c r="BY26" s="94">
        <v>469</v>
      </c>
      <c r="BZ26" s="94">
        <v>476</v>
      </c>
      <c r="CA26" s="94">
        <v>476</v>
      </c>
      <c r="CB26" s="94">
        <v>476</v>
      </c>
      <c r="CC26" s="94">
        <v>476</v>
      </c>
      <c r="CD26" s="94">
        <v>443</v>
      </c>
      <c r="CE26" s="94">
        <v>443</v>
      </c>
      <c r="CF26" s="94">
        <v>443</v>
      </c>
      <c r="CG26" s="94">
        <v>443</v>
      </c>
      <c r="CH26" s="94">
        <v>397</v>
      </c>
      <c r="CI26" s="94">
        <v>397</v>
      </c>
      <c r="CJ26" s="94">
        <v>397</v>
      </c>
      <c r="CK26" s="94">
        <v>397</v>
      </c>
      <c r="CL26" s="94">
        <v>352</v>
      </c>
      <c r="CM26" s="94">
        <v>352</v>
      </c>
      <c r="CN26" s="94">
        <v>352</v>
      </c>
      <c r="CO26" s="94">
        <v>352</v>
      </c>
      <c r="CP26" s="94">
        <v>312</v>
      </c>
      <c r="CQ26" s="94">
        <v>312</v>
      </c>
      <c r="CR26" s="94">
        <v>312</v>
      </c>
      <c r="CS26" s="94">
        <v>312</v>
      </c>
      <c r="CT26" s="94"/>
      <c r="CU26" s="94"/>
      <c r="CV26" s="94"/>
      <c r="CW26" s="94"/>
      <c r="CX26" s="97">
        <f t="array" ref="CX26">SUMPRODUCT(B26:CW26*0.25)</f>
        <v>8922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4629.1379999999999</v>
      </c>
      <c r="C28" s="107">
        <f t="shared" ref="C28:BN28" si="2">SUM(C21:C27)</f>
        <v>4599.2939999999999</v>
      </c>
      <c r="D28" s="107">
        <f t="shared" si="2"/>
        <v>4586.9049999999997</v>
      </c>
      <c r="E28" s="107">
        <f t="shared" si="2"/>
        <v>4542.5640000000003</v>
      </c>
      <c r="F28" s="107">
        <f t="shared" si="2"/>
        <v>4527.5770000000002</v>
      </c>
      <c r="G28" s="107">
        <f t="shared" si="2"/>
        <v>4495.9490000000005</v>
      </c>
      <c r="H28" s="107">
        <f t="shared" si="2"/>
        <v>4469.57</v>
      </c>
      <c r="I28" s="107">
        <f t="shared" si="2"/>
        <v>4438.3249999999998</v>
      </c>
      <c r="J28" s="107">
        <f t="shared" si="2"/>
        <v>4418.5049999999992</v>
      </c>
      <c r="K28" s="107">
        <f t="shared" si="2"/>
        <v>4405.9949999999999</v>
      </c>
      <c r="L28" s="107">
        <f t="shared" si="2"/>
        <v>4396.3760000000002</v>
      </c>
      <c r="M28" s="107">
        <f t="shared" si="2"/>
        <v>4388.1859999999997</v>
      </c>
      <c r="N28" s="107">
        <f t="shared" si="2"/>
        <v>4382</v>
      </c>
      <c r="O28" s="107">
        <f t="shared" si="2"/>
        <v>4371.4750000000004</v>
      </c>
      <c r="P28" s="107">
        <f t="shared" si="2"/>
        <v>4371.04</v>
      </c>
      <c r="Q28" s="107">
        <f t="shared" si="2"/>
        <v>4385.625</v>
      </c>
      <c r="R28" s="107">
        <f t="shared" si="2"/>
        <v>4433.1379999999999</v>
      </c>
      <c r="S28" s="107">
        <f t="shared" si="2"/>
        <v>4457.2169999999996</v>
      </c>
      <c r="T28" s="107">
        <f t="shared" si="2"/>
        <v>4503.6840000000002</v>
      </c>
      <c r="U28" s="107">
        <f t="shared" si="2"/>
        <v>4566.7240000000002</v>
      </c>
      <c r="V28" s="107">
        <f t="shared" si="2"/>
        <v>4724.4359999999997</v>
      </c>
      <c r="W28" s="107">
        <f t="shared" si="2"/>
        <v>4825.0010000000002</v>
      </c>
      <c r="X28" s="107">
        <f t="shared" si="2"/>
        <v>4928.5969999999998</v>
      </c>
      <c r="Y28" s="107">
        <f t="shared" si="2"/>
        <v>5042.6620000000003</v>
      </c>
      <c r="Z28" s="107">
        <f t="shared" si="2"/>
        <v>5219.6850000000004</v>
      </c>
      <c r="AA28" s="107">
        <f t="shared" si="2"/>
        <v>5338.1949999999997</v>
      </c>
      <c r="AB28" s="107">
        <f t="shared" si="2"/>
        <v>5452.0479999999998</v>
      </c>
      <c r="AC28" s="107">
        <f t="shared" si="2"/>
        <v>5519.817</v>
      </c>
      <c r="AD28" s="107">
        <f t="shared" si="2"/>
        <v>5708.9089999999997</v>
      </c>
      <c r="AE28" s="107">
        <f t="shared" si="2"/>
        <v>5812.8310000000001</v>
      </c>
      <c r="AF28" s="107">
        <f t="shared" si="2"/>
        <v>5888.5570000000007</v>
      </c>
      <c r="AG28" s="107">
        <f t="shared" si="2"/>
        <v>5977.8410000000003</v>
      </c>
      <c r="AH28" s="107">
        <f t="shared" si="2"/>
        <v>6094.9059999999999</v>
      </c>
      <c r="AI28" s="107">
        <f t="shared" si="2"/>
        <v>6177.2160000000003</v>
      </c>
      <c r="AJ28" s="107">
        <f t="shared" si="2"/>
        <v>6271.2560000000003</v>
      </c>
      <c r="AK28" s="107">
        <f t="shared" si="2"/>
        <v>6307.9500000000007</v>
      </c>
      <c r="AL28" s="107">
        <f t="shared" si="2"/>
        <v>6286.4529999999995</v>
      </c>
      <c r="AM28" s="107">
        <f t="shared" si="2"/>
        <v>6302.38</v>
      </c>
      <c r="AN28" s="107">
        <f t="shared" si="2"/>
        <v>6318.58</v>
      </c>
      <c r="AO28" s="107">
        <f t="shared" si="2"/>
        <v>6342.15</v>
      </c>
      <c r="AP28" s="107">
        <f t="shared" si="2"/>
        <v>6185.0590000000002</v>
      </c>
      <c r="AQ28" s="107">
        <f t="shared" si="2"/>
        <v>6184.5169999999998</v>
      </c>
      <c r="AR28" s="107">
        <f t="shared" si="2"/>
        <v>6182.3150000000005</v>
      </c>
      <c r="AS28" s="107">
        <f t="shared" si="2"/>
        <v>6186.7460000000001</v>
      </c>
      <c r="AT28" s="107">
        <f t="shared" si="2"/>
        <v>6166.55</v>
      </c>
      <c r="AU28" s="107">
        <f t="shared" si="2"/>
        <v>6176.8420000000006</v>
      </c>
      <c r="AV28" s="107">
        <f t="shared" si="2"/>
        <v>6173.6669999999995</v>
      </c>
      <c r="AW28" s="107">
        <f t="shared" si="2"/>
        <v>6184.098</v>
      </c>
      <c r="AX28" s="107">
        <f t="shared" si="2"/>
        <v>6175.82</v>
      </c>
      <c r="AY28" s="107">
        <f t="shared" si="2"/>
        <v>6172.7139999999999</v>
      </c>
      <c r="AZ28" s="107">
        <f t="shared" si="2"/>
        <v>6162.7479999999996</v>
      </c>
      <c r="BA28" s="107">
        <f t="shared" si="2"/>
        <v>6131.326</v>
      </c>
      <c r="BB28" s="107">
        <f t="shared" si="2"/>
        <v>6108.6100000000006</v>
      </c>
      <c r="BC28" s="107">
        <f t="shared" si="2"/>
        <v>6071.8739999999998</v>
      </c>
      <c r="BD28" s="107">
        <f t="shared" si="2"/>
        <v>6032.9750000000004</v>
      </c>
      <c r="BE28" s="107">
        <f t="shared" si="2"/>
        <v>5978.6200000000008</v>
      </c>
      <c r="BF28" s="107">
        <f t="shared" si="2"/>
        <v>6040.9319999999998</v>
      </c>
      <c r="BG28" s="107">
        <f t="shared" si="2"/>
        <v>5983.8</v>
      </c>
      <c r="BH28" s="107">
        <f t="shared" si="2"/>
        <v>5951.1200000000008</v>
      </c>
      <c r="BI28" s="107">
        <f t="shared" si="2"/>
        <v>5932.17</v>
      </c>
      <c r="BJ28" s="107">
        <f t="shared" si="2"/>
        <v>5918.5789999999997</v>
      </c>
      <c r="BK28" s="107">
        <f t="shared" si="2"/>
        <v>5896.7020000000002</v>
      </c>
      <c r="BL28" s="107">
        <f t="shared" si="2"/>
        <v>5891.8440000000001</v>
      </c>
      <c r="BM28" s="107">
        <f t="shared" si="2"/>
        <v>5906.4489999999996</v>
      </c>
      <c r="BN28" s="107">
        <f t="shared" si="2"/>
        <v>5843.6350000000002</v>
      </c>
      <c r="BO28" s="107">
        <f t="shared" ref="BO28:CW28" si="3">SUM(BO21:BO27)</f>
        <v>5867.3009999999995</v>
      </c>
      <c r="BP28" s="107">
        <f t="shared" si="3"/>
        <v>5882.22</v>
      </c>
      <c r="BQ28" s="107">
        <f t="shared" si="3"/>
        <v>5893.1100000000006</v>
      </c>
      <c r="BR28" s="107">
        <f t="shared" si="3"/>
        <v>5920.3029999999999</v>
      </c>
      <c r="BS28" s="107">
        <f t="shared" si="3"/>
        <v>5967.9650000000001</v>
      </c>
      <c r="BT28" s="107">
        <f t="shared" si="3"/>
        <v>6030.62</v>
      </c>
      <c r="BU28" s="107">
        <f t="shared" si="3"/>
        <v>6133.3649999999998</v>
      </c>
      <c r="BV28" s="107">
        <f t="shared" si="3"/>
        <v>6296.8180000000002</v>
      </c>
      <c r="BW28" s="107">
        <f t="shared" si="3"/>
        <v>6407.1720000000005</v>
      </c>
      <c r="BX28" s="107">
        <f t="shared" si="3"/>
        <v>6494.8019999999997</v>
      </c>
      <c r="BY28" s="107">
        <f t="shared" si="3"/>
        <v>6548.3950000000004</v>
      </c>
      <c r="BZ28" s="107">
        <f t="shared" si="3"/>
        <v>6602.17</v>
      </c>
      <c r="CA28" s="107">
        <f t="shared" si="3"/>
        <v>6623.8469999999998</v>
      </c>
      <c r="CB28" s="107">
        <f t="shared" si="3"/>
        <v>6594.2719999999999</v>
      </c>
      <c r="CC28" s="107">
        <f t="shared" si="3"/>
        <v>6521.4369999999999</v>
      </c>
      <c r="CD28" s="107">
        <f t="shared" si="3"/>
        <v>6385.8279999999995</v>
      </c>
      <c r="CE28" s="107">
        <f t="shared" si="3"/>
        <v>6280.67</v>
      </c>
      <c r="CF28" s="107">
        <f t="shared" si="3"/>
        <v>6176.5</v>
      </c>
      <c r="CG28" s="107">
        <f t="shared" si="3"/>
        <v>6031.25</v>
      </c>
      <c r="CH28" s="107">
        <f t="shared" si="3"/>
        <v>5847.9709999999995</v>
      </c>
      <c r="CI28" s="107">
        <f t="shared" si="3"/>
        <v>5721.2359999999999</v>
      </c>
      <c r="CJ28" s="107">
        <f t="shared" si="3"/>
        <v>5622.2300000000005</v>
      </c>
      <c r="CK28" s="107">
        <f t="shared" si="3"/>
        <v>5500.0079999999998</v>
      </c>
      <c r="CL28" s="107">
        <f t="shared" si="3"/>
        <v>5435.7109999999993</v>
      </c>
      <c r="CM28" s="107">
        <f t="shared" si="3"/>
        <v>5317.8050000000003</v>
      </c>
      <c r="CN28" s="107">
        <f t="shared" si="3"/>
        <v>5224.1509999999998</v>
      </c>
      <c r="CO28" s="107">
        <f t="shared" si="3"/>
        <v>5120.49</v>
      </c>
      <c r="CP28" s="107">
        <f t="shared" si="3"/>
        <v>4990.0439999999999</v>
      </c>
      <c r="CQ28" s="107">
        <f t="shared" si="3"/>
        <v>4870.5360000000001</v>
      </c>
      <c r="CR28" s="107">
        <f t="shared" si="3"/>
        <v>4788.4130000000005</v>
      </c>
      <c r="CS28" s="107">
        <f t="shared" si="3"/>
        <v>4752.9310000000005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134349.50999999998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556.13</v>
      </c>
      <c r="C31" s="88">
        <v>548.03</v>
      </c>
      <c r="D31" s="88">
        <v>547.03</v>
      </c>
      <c r="E31" s="88">
        <v>546.03</v>
      </c>
      <c r="F31" s="88">
        <v>540.03</v>
      </c>
      <c r="G31" s="88">
        <v>539.03</v>
      </c>
      <c r="H31" s="88">
        <v>539.03</v>
      </c>
      <c r="I31" s="88">
        <v>538.03</v>
      </c>
      <c r="J31" s="88">
        <v>532.03</v>
      </c>
      <c r="K31" s="88">
        <v>580.73</v>
      </c>
      <c r="L31" s="88">
        <v>651.73</v>
      </c>
      <c r="M31" s="88">
        <v>651.73</v>
      </c>
      <c r="N31" s="88">
        <v>602.03</v>
      </c>
      <c r="O31" s="88">
        <v>695.23</v>
      </c>
      <c r="P31" s="88">
        <v>628.92999999999995</v>
      </c>
      <c r="Q31" s="88">
        <v>628.92999999999995</v>
      </c>
      <c r="R31" s="88">
        <v>684.63</v>
      </c>
      <c r="S31" s="88">
        <v>685.63</v>
      </c>
      <c r="T31" s="88">
        <v>604.92999999999995</v>
      </c>
      <c r="U31" s="88">
        <v>638.73</v>
      </c>
      <c r="V31" s="88">
        <v>575.03</v>
      </c>
      <c r="W31" s="88">
        <v>577.03</v>
      </c>
      <c r="X31" s="88">
        <v>580.03</v>
      </c>
      <c r="Y31" s="88">
        <v>583.03</v>
      </c>
      <c r="Z31" s="88">
        <v>637.32600000000002</v>
      </c>
      <c r="AA31" s="88">
        <v>639.32600000000002</v>
      </c>
      <c r="AB31" s="88">
        <v>641.32600000000002</v>
      </c>
      <c r="AC31" s="88">
        <v>642.32600000000002</v>
      </c>
      <c r="AD31" s="88">
        <v>702.91099999999994</v>
      </c>
      <c r="AE31" s="88">
        <v>702.91099999999994</v>
      </c>
      <c r="AF31" s="88">
        <v>700.91099999999994</v>
      </c>
      <c r="AG31" s="88">
        <v>698.91099999999994</v>
      </c>
      <c r="AH31" s="88">
        <v>792.01599999999996</v>
      </c>
      <c r="AI31" s="88">
        <v>788.01599999999996</v>
      </c>
      <c r="AJ31" s="88">
        <v>784.01599999999996</v>
      </c>
      <c r="AK31" s="88">
        <v>814.81600000000003</v>
      </c>
      <c r="AL31" s="88">
        <v>788.06200000000001</v>
      </c>
      <c r="AM31" s="88">
        <v>784.06200000000001</v>
      </c>
      <c r="AN31" s="88">
        <v>781.06200000000001</v>
      </c>
      <c r="AO31" s="88">
        <v>926.76199999999994</v>
      </c>
      <c r="AP31" s="88">
        <v>1000.8819999999999</v>
      </c>
      <c r="AQ31" s="88">
        <v>1080.0819999999999</v>
      </c>
      <c r="AR31" s="88">
        <v>1058.5819999999999</v>
      </c>
      <c r="AS31" s="88">
        <v>1070.5819999999999</v>
      </c>
      <c r="AT31" s="88">
        <v>1024.51</v>
      </c>
      <c r="AU31" s="88">
        <v>1024.51</v>
      </c>
      <c r="AV31" s="88">
        <v>1024.51</v>
      </c>
      <c r="AW31" s="88">
        <v>1122.21</v>
      </c>
      <c r="AX31" s="88">
        <v>1045.2840000000001</v>
      </c>
      <c r="AY31" s="88">
        <v>1092.2840000000001</v>
      </c>
      <c r="AZ31" s="88">
        <v>1128.4839999999999</v>
      </c>
      <c r="BA31" s="88">
        <v>1138.4839999999999</v>
      </c>
      <c r="BB31" s="88">
        <v>1103.02</v>
      </c>
      <c r="BC31" s="88">
        <v>1104.02</v>
      </c>
      <c r="BD31" s="88">
        <v>1104.02</v>
      </c>
      <c r="BE31" s="88">
        <v>1104.02</v>
      </c>
      <c r="BF31" s="88">
        <v>1076.4389999999999</v>
      </c>
      <c r="BG31" s="88">
        <v>998.87900000000002</v>
      </c>
      <c r="BH31" s="88">
        <v>959.97900000000004</v>
      </c>
      <c r="BI31" s="88">
        <v>931.279</v>
      </c>
      <c r="BJ31" s="88">
        <v>841.64499999999998</v>
      </c>
      <c r="BK31" s="88">
        <v>747.64499999999998</v>
      </c>
      <c r="BL31" s="88">
        <v>735.84500000000003</v>
      </c>
      <c r="BM31" s="88">
        <v>728.64499999999998</v>
      </c>
      <c r="BN31" s="88">
        <v>686.55899999999997</v>
      </c>
      <c r="BO31" s="88">
        <v>690.55899999999997</v>
      </c>
      <c r="BP31" s="88">
        <v>694.55899999999997</v>
      </c>
      <c r="BQ31" s="88">
        <v>699.55899999999997</v>
      </c>
      <c r="BR31" s="88">
        <v>701.99300000000005</v>
      </c>
      <c r="BS31" s="88">
        <v>706.99300000000005</v>
      </c>
      <c r="BT31" s="88">
        <v>712.99300000000005</v>
      </c>
      <c r="BU31" s="88">
        <v>717.99300000000005</v>
      </c>
      <c r="BV31" s="88">
        <v>765.08500000000004</v>
      </c>
      <c r="BW31" s="88">
        <v>770.08500000000004</v>
      </c>
      <c r="BX31" s="88">
        <v>774.08500000000004</v>
      </c>
      <c r="BY31" s="88">
        <v>776.08500000000004</v>
      </c>
      <c r="BZ31" s="88">
        <v>783.03</v>
      </c>
      <c r="CA31" s="88">
        <v>783.03</v>
      </c>
      <c r="CB31" s="88">
        <v>782.03</v>
      </c>
      <c r="CC31" s="88">
        <v>781.03</v>
      </c>
      <c r="CD31" s="88">
        <v>745.03</v>
      </c>
      <c r="CE31" s="88">
        <v>742.03</v>
      </c>
      <c r="CF31" s="88">
        <v>739.03</v>
      </c>
      <c r="CG31" s="88">
        <v>736.03</v>
      </c>
      <c r="CH31" s="88">
        <v>687.03</v>
      </c>
      <c r="CI31" s="88">
        <v>684.03</v>
      </c>
      <c r="CJ31" s="88">
        <v>682.03</v>
      </c>
      <c r="CK31" s="88">
        <v>680.03</v>
      </c>
      <c r="CL31" s="88">
        <v>633.03</v>
      </c>
      <c r="CM31" s="88">
        <v>631.03</v>
      </c>
      <c r="CN31" s="88">
        <v>628.03</v>
      </c>
      <c r="CO31" s="88">
        <v>624.03</v>
      </c>
      <c r="CP31" s="88">
        <v>581.03</v>
      </c>
      <c r="CQ31" s="88">
        <v>577.03</v>
      </c>
      <c r="CR31" s="88">
        <v>575.03</v>
      </c>
      <c r="CS31" s="88">
        <v>573.03</v>
      </c>
      <c r="CT31" s="89"/>
      <c r="CU31" s="89"/>
      <c r="CV31" s="89"/>
      <c r="CW31" s="90"/>
      <c r="CX31" s="91">
        <f t="array" ref="CX31">SUMPRODUCT(B31:CW31*0.25)</f>
        <v>18166.866999999991</v>
      </c>
    </row>
    <row r="32" spans="1:102" ht="24.95" customHeight="1" x14ac:dyDescent="0.2">
      <c r="A32" s="92" t="s">
        <v>27</v>
      </c>
      <c r="B32" s="93">
        <v>4537.1080000000002</v>
      </c>
      <c r="C32" s="94">
        <v>4508.2640000000001</v>
      </c>
      <c r="D32" s="94">
        <v>4496.875</v>
      </c>
      <c r="E32" s="94">
        <v>4453.5339999999997</v>
      </c>
      <c r="F32" s="94">
        <v>4444.5469999999996</v>
      </c>
      <c r="G32" s="94">
        <v>4413.9189999999999</v>
      </c>
      <c r="H32" s="94">
        <v>4387.54</v>
      </c>
      <c r="I32" s="94">
        <v>4357.2950000000001</v>
      </c>
      <c r="J32" s="94">
        <v>4343.4750000000004</v>
      </c>
      <c r="K32" s="94">
        <v>4330.9650000000001</v>
      </c>
      <c r="L32" s="94">
        <v>4322.3459999999995</v>
      </c>
      <c r="M32" s="94">
        <v>4314.1559999999999</v>
      </c>
      <c r="N32" s="94">
        <v>4308.9699999999993</v>
      </c>
      <c r="O32" s="94">
        <v>4298.4449999999997</v>
      </c>
      <c r="P32" s="94">
        <v>4298.01</v>
      </c>
      <c r="Q32" s="94">
        <v>4312.5949999999993</v>
      </c>
      <c r="R32" s="94">
        <v>4353.1080000000002</v>
      </c>
      <c r="S32" s="94">
        <v>4376.1869999999999</v>
      </c>
      <c r="T32" s="94">
        <v>4421.6540000000005</v>
      </c>
      <c r="U32" s="94">
        <v>4482.6940000000004</v>
      </c>
      <c r="V32" s="94">
        <v>4606.4059999999999</v>
      </c>
      <c r="W32" s="94">
        <v>4704.9709999999995</v>
      </c>
      <c r="X32" s="94">
        <v>4805.567</v>
      </c>
      <c r="Y32" s="94">
        <v>4916.6319999999996</v>
      </c>
      <c r="Z32" s="94">
        <v>5039.3590000000004</v>
      </c>
      <c r="AA32" s="94">
        <v>5155.0969999999998</v>
      </c>
      <c r="AB32" s="94">
        <v>5265.1459999999997</v>
      </c>
      <c r="AC32" s="94">
        <v>5328.7709999999997</v>
      </c>
      <c r="AD32" s="94">
        <v>5452.9939999999997</v>
      </c>
      <c r="AE32" s="94">
        <v>5552.152</v>
      </c>
      <c r="AF32" s="94">
        <v>5624.3379999999997</v>
      </c>
      <c r="AG32" s="94">
        <v>5708.55</v>
      </c>
      <c r="AH32" s="94">
        <v>5730.1459999999997</v>
      </c>
      <c r="AI32" s="94">
        <v>5808.5839999999998</v>
      </c>
      <c r="AJ32" s="94">
        <v>5899.7039999999997</v>
      </c>
      <c r="AK32" s="94">
        <v>5933.9340000000002</v>
      </c>
      <c r="AL32" s="94">
        <v>6064.3909999999996</v>
      </c>
      <c r="AM32" s="94">
        <v>6084.3180000000002</v>
      </c>
      <c r="AN32" s="94">
        <v>6103.518</v>
      </c>
      <c r="AO32" s="94">
        <v>6130.0879999999997</v>
      </c>
      <c r="AP32" s="94">
        <v>5980.9769999999999</v>
      </c>
      <c r="AQ32" s="94">
        <v>5981.4350000000004</v>
      </c>
      <c r="AR32" s="94">
        <v>5980.2330000000002</v>
      </c>
      <c r="AS32" s="94">
        <v>5985.6639999999998</v>
      </c>
      <c r="AT32" s="94">
        <v>5970.34</v>
      </c>
      <c r="AU32" s="94">
        <v>5980.6319999999996</v>
      </c>
      <c r="AV32" s="94">
        <v>5977.4570000000003</v>
      </c>
      <c r="AW32" s="94">
        <v>5987.8879999999999</v>
      </c>
      <c r="AX32" s="94">
        <v>5985.8360000000002</v>
      </c>
      <c r="AY32" s="94">
        <v>5982.73</v>
      </c>
      <c r="AZ32" s="94">
        <v>5972.7640000000001</v>
      </c>
      <c r="BA32" s="94">
        <v>5941.3419999999996</v>
      </c>
      <c r="BB32" s="94">
        <v>5927.69</v>
      </c>
      <c r="BC32" s="94">
        <v>5889.9539999999997</v>
      </c>
      <c r="BD32" s="94">
        <v>5851.0550000000003</v>
      </c>
      <c r="BE32" s="94">
        <v>5796.7</v>
      </c>
      <c r="BF32" s="94">
        <v>5870.7529999999997</v>
      </c>
      <c r="BG32" s="94">
        <v>5812.6210000000001</v>
      </c>
      <c r="BH32" s="94">
        <v>5778.9409999999998</v>
      </c>
      <c r="BI32" s="94">
        <v>5758.991</v>
      </c>
      <c r="BJ32" s="94">
        <v>5763.9340000000002</v>
      </c>
      <c r="BK32" s="94">
        <v>5742.8729999999996</v>
      </c>
      <c r="BL32" s="94">
        <v>5740.4470000000001</v>
      </c>
      <c r="BM32" s="94">
        <v>5758.5280000000002</v>
      </c>
      <c r="BN32" s="94">
        <v>5578.9719999999998</v>
      </c>
      <c r="BO32" s="94">
        <v>5604.9059999999999</v>
      </c>
      <c r="BP32" s="94">
        <v>5621.1530000000002</v>
      </c>
      <c r="BQ32" s="94">
        <v>5632.299</v>
      </c>
      <c r="BR32" s="94">
        <v>5631.4340000000002</v>
      </c>
      <c r="BS32" s="94">
        <v>5678.58</v>
      </c>
      <c r="BT32" s="94">
        <v>5738.5950000000003</v>
      </c>
      <c r="BU32" s="94">
        <v>5838.76</v>
      </c>
      <c r="BV32" s="94">
        <v>5959.2610000000004</v>
      </c>
      <c r="BW32" s="94">
        <v>6065.0150000000003</v>
      </c>
      <c r="BX32" s="94">
        <v>6148.7169999999996</v>
      </c>
      <c r="BY32" s="94">
        <v>6200.31</v>
      </c>
      <c r="BZ32" s="94">
        <v>6246.14</v>
      </c>
      <c r="CA32" s="94">
        <v>6267.817</v>
      </c>
      <c r="CB32" s="94">
        <v>6239.2420000000002</v>
      </c>
      <c r="CC32" s="94">
        <v>6167.4070000000002</v>
      </c>
      <c r="CD32" s="94">
        <v>6059.7979999999998</v>
      </c>
      <c r="CE32" s="94">
        <v>5957.64</v>
      </c>
      <c r="CF32" s="94">
        <v>5856.47</v>
      </c>
      <c r="CG32" s="94">
        <v>5714.22</v>
      </c>
      <c r="CH32" s="94">
        <v>5614.9409999999998</v>
      </c>
      <c r="CI32" s="94">
        <v>5491.2060000000001</v>
      </c>
      <c r="CJ32" s="94">
        <v>5394.2</v>
      </c>
      <c r="CK32" s="94">
        <v>5273.9780000000001</v>
      </c>
      <c r="CL32" s="94">
        <v>5259.6809999999996</v>
      </c>
      <c r="CM32" s="94">
        <v>5143.7749999999996</v>
      </c>
      <c r="CN32" s="94">
        <v>5053.1210000000001</v>
      </c>
      <c r="CO32" s="94">
        <v>4953.46</v>
      </c>
      <c r="CP32" s="94">
        <v>4856.0140000000001</v>
      </c>
      <c r="CQ32" s="94">
        <v>4740.5060000000003</v>
      </c>
      <c r="CR32" s="94">
        <v>4660.3829999999998</v>
      </c>
      <c r="CS32" s="94">
        <v>4626.9009999999998</v>
      </c>
      <c r="CT32" s="95"/>
      <c r="CU32" s="95"/>
      <c r="CV32" s="95"/>
      <c r="CW32" s="96"/>
      <c r="CX32" s="97">
        <f t="array" ref="CX32">SUMPRODUCT(B32:CW32*0.25)</f>
        <v>129592.76000000002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5093.2380000000003</v>
      </c>
      <c r="C34" s="77">
        <f t="shared" ref="C34:BN34" si="4">SUM(C31:C33)</f>
        <v>5056.2939999999999</v>
      </c>
      <c r="D34" s="77">
        <f t="shared" si="4"/>
        <v>5043.9049999999997</v>
      </c>
      <c r="E34" s="77">
        <f t="shared" si="4"/>
        <v>4999.5639999999994</v>
      </c>
      <c r="F34" s="77">
        <f t="shared" si="4"/>
        <v>4984.5769999999993</v>
      </c>
      <c r="G34" s="77">
        <f t="shared" si="4"/>
        <v>4952.9489999999996</v>
      </c>
      <c r="H34" s="77">
        <f t="shared" si="4"/>
        <v>4926.57</v>
      </c>
      <c r="I34" s="77">
        <f t="shared" si="4"/>
        <v>4895.3249999999998</v>
      </c>
      <c r="J34" s="77">
        <f t="shared" si="4"/>
        <v>4875.5050000000001</v>
      </c>
      <c r="K34" s="77">
        <f t="shared" si="4"/>
        <v>4911.6949999999997</v>
      </c>
      <c r="L34" s="77">
        <f t="shared" si="4"/>
        <v>4974.0759999999991</v>
      </c>
      <c r="M34" s="77">
        <f t="shared" si="4"/>
        <v>4965.8860000000004</v>
      </c>
      <c r="N34" s="77">
        <f t="shared" si="4"/>
        <v>4910.9999999999991</v>
      </c>
      <c r="O34" s="77">
        <f t="shared" si="4"/>
        <v>4993.6749999999993</v>
      </c>
      <c r="P34" s="77">
        <f t="shared" si="4"/>
        <v>4926.9400000000005</v>
      </c>
      <c r="Q34" s="77">
        <f t="shared" si="4"/>
        <v>4941.5249999999996</v>
      </c>
      <c r="R34" s="77">
        <f t="shared" si="4"/>
        <v>5037.7380000000003</v>
      </c>
      <c r="S34" s="77">
        <f t="shared" si="4"/>
        <v>5061.817</v>
      </c>
      <c r="T34" s="77">
        <f t="shared" si="4"/>
        <v>5026.5840000000007</v>
      </c>
      <c r="U34" s="77">
        <f t="shared" si="4"/>
        <v>5121.4240000000009</v>
      </c>
      <c r="V34" s="77">
        <f t="shared" si="4"/>
        <v>5181.4359999999997</v>
      </c>
      <c r="W34" s="77">
        <f t="shared" si="4"/>
        <v>5282.0009999999993</v>
      </c>
      <c r="X34" s="77">
        <f t="shared" si="4"/>
        <v>5385.5969999999998</v>
      </c>
      <c r="Y34" s="77">
        <f t="shared" si="4"/>
        <v>5499.6619999999994</v>
      </c>
      <c r="Z34" s="77">
        <f t="shared" si="4"/>
        <v>5676.6850000000004</v>
      </c>
      <c r="AA34" s="77">
        <f t="shared" si="4"/>
        <v>5794.4229999999998</v>
      </c>
      <c r="AB34" s="77">
        <f t="shared" si="4"/>
        <v>5906.4719999999998</v>
      </c>
      <c r="AC34" s="77">
        <f t="shared" si="4"/>
        <v>5971.0969999999998</v>
      </c>
      <c r="AD34" s="77">
        <f t="shared" si="4"/>
        <v>6155.9049999999997</v>
      </c>
      <c r="AE34" s="77">
        <f t="shared" si="4"/>
        <v>6255.0630000000001</v>
      </c>
      <c r="AF34" s="77">
        <f t="shared" si="4"/>
        <v>6325.2489999999998</v>
      </c>
      <c r="AG34" s="77">
        <f t="shared" si="4"/>
        <v>6407.4610000000002</v>
      </c>
      <c r="AH34" s="77">
        <f t="shared" si="4"/>
        <v>6522.1619999999994</v>
      </c>
      <c r="AI34" s="77">
        <f t="shared" si="4"/>
        <v>6596.5999999999995</v>
      </c>
      <c r="AJ34" s="77">
        <f t="shared" si="4"/>
        <v>6683.7199999999993</v>
      </c>
      <c r="AK34" s="77">
        <f t="shared" si="4"/>
        <v>6748.75</v>
      </c>
      <c r="AL34" s="77">
        <f t="shared" si="4"/>
        <v>6852.4529999999995</v>
      </c>
      <c r="AM34" s="77">
        <f t="shared" si="4"/>
        <v>6868.38</v>
      </c>
      <c r="AN34" s="77">
        <f t="shared" si="4"/>
        <v>6884.58</v>
      </c>
      <c r="AO34" s="77">
        <f t="shared" si="4"/>
        <v>7056.8499999999995</v>
      </c>
      <c r="AP34" s="77">
        <f t="shared" si="4"/>
        <v>6981.8589999999995</v>
      </c>
      <c r="AQ34" s="77">
        <f t="shared" si="4"/>
        <v>7061.5169999999998</v>
      </c>
      <c r="AR34" s="77">
        <f t="shared" si="4"/>
        <v>7038.8150000000005</v>
      </c>
      <c r="AS34" s="77">
        <f t="shared" si="4"/>
        <v>7056.2459999999992</v>
      </c>
      <c r="AT34" s="77">
        <f t="shared" si="4"/>
        <v>6994.85</v>
      </c>
      <c r="AU34" s="77">
        <f t="shared" si="4"/>
        <v>7005.1419999999998</v>
      </c>
      <c r="AV34" s="77">
        <f t="shared" si="4"/>
        <v>7001.9670000000006</v>
      </c>
      <c r="AW34" s="77">
        <f t="shared" si="4"/>
        <v>7110.098</v>
      </c>
      <c r="AX34" s="77">
        <f t="shared" si="4"/>
        <v>7031.1200000000008</v>
      </c>
      <c r="AY34" s="77">
        <f t="shared" si="4"/>
        <v>7075.0139999999992</v>
      </c>
      <c r="AZ34" s="77">
        <f t="shared" si="4"/>
        <v>7101.2479999999996</v>
      </c>
      <c r="BA34" s="77">
        <f t="shared" si="4"/>
        <v>7079.8259999999991</v>
      </c>
      <c r="BB34" s="77">
        <f t="shared" si="4"/>
        <v>7030.7099999999991</v>
      </c>
      <c r="BC34" s="77">
        <f t="shared" si="4"/>
        <v>6993.9740000000002</v>
      </c>
      <c r="BD34" s="77">
        <f t="shared" si="4"/>
        <v>6955.0750000000007</v>
      </c>
      <c r="BE34" s="77">
        <f t="shared" si="4"/>
        <v>6900.7199999999993</v>
      </c>
      <c r="BF34" s="77">
        <f t="shared" si="4"/>
        <v>6947.1919999999991</v>
      </c>
      <c r="BG34" s="77">
        <f t="shared" si="4"/>
        <v>6811.5</v>
      </c>
      <c r="BH34" s="77">
        <f t="shared" si="4"/>
        <v>6738.92</v>
      </c>
      <c r="BI34" s="77">
        <f t="shared" si="4"/>
        <v>6690.27</v>
      </c>
      <c r="BJ34" s="77">
        <f t="shared" si="4"/>
        <v>6605.5789999999997</v>
      </c>
      <c r="BK34" s="77">
        <f t="shared" si="4"/>
        <v>6490.518</v>
      </c>
      <c r="BL34" s="77">
        <f t="shared" si="4"/>
        <v>6476.2920000000004</v>
      </c>
      <c r="BM34" s="77">
        <f t="shared" si="4"/>
        <v>6487.1730000000007</v>
      </c>
      <c r="BN34" s="77">
        <f t="shared" si="4"/>
        <v>6265.5309999999999</v>
      </c>
      <c r="BO34" s="77">
        <f t="shared" ref="BO34:CW34" si="5">SUM(BO31:BO33)</f>
        <v>6295.4650000000001</v>
      </c>
      <c r="BP34" s="77">
        <f t="shared" si="5"/>
        <v>6315.7120000000004</v>
      </c>
      <c r="BQ34" s="77">
        <f t="shared" si="5"/>
        <v>6331.8580000000002</v>
      </c>
      <c r="BR34" s="77">
        <f t="shared" si="5"/>
        <v>6333.4270000000006</v>
      </c>
      <c r="BS34" s="77">
        <f t="shared" si="5"/>
        <v>6385.5730000000003</v>
      </c>
      <c r="BT34" s="77">
        <f t="shared" si="5"/>
        <v>6451.5880000000006</v>
      </c>
      <c r="BU34" s="77">
        <f t="shared" si="5"/>
        <v>6556.7530000000006</v>
      </c>
      <c r="BV34" s="77">
        <f t="shared" si="5"/>
        <v>6724.3460000000005</v>
      </c>
      <c r="BW34" s="77">
        <f t="shared" si="5"/>
        <v>6835.1</v>
      </c>
      <c r="BX34" s="77">
        <f t="shared" si="5"/>
        <v>6922.8019999999997</v>
      </c>
      <c r="BY34" s="77">
        <f t="shared" si="5"/>
        <v>6976.3950000000004</v>
      </c>
      <c r="BZ34" s="77">
        <f t="shared" si="5"/>
        <v>7029.17</v>
      </c>
      <c r="CA34" s="77">
        <f t="shared" si="5"/>
        <v>7050.8469999999998</v>
      </c>
      <c r="CB34" s="77">
        <f t="shared" si="5"/>
        <v>7021.2719999999999</v>
      </c>
      <c r="CC34" s="77">
        <f t="shared" si="5"/>
        <v>6948.4369999999999</v>
      </c>
      <c r="CD34" s="77">
        <f t="shared" si="5"/>
        <v>6804.8279999999995</v>
      </c>
      <c r="CE34" s="77">
        <f t="shared" si="5"/>
        <v>6699.67</v>
      </c>
      <c r="CF34" s="77">
        <f t="shared" si="5"/>
        <v>6595.5</v>
      </c>
      <c r="CG34" s="77">
        <f t="shared" si="5"/>
        <v>6450.25</v>
      </c>
      <c r="CH34" s="77">
        <f t="shared" si="5"/>
        <v>6301.9709999999995</v>
      </c>
      <c r="CI34" s="77">
        <f t="shared" si="5"/>
        <v>6175.2359999999999</v>
      </c>
      <c r="CJ34" s="77">
        <f t="shared" si="5"/>
        <v>6076.23</v>
      </c>
      <c r="CK34" s="77">
        <f t="shared" si="5"/>
        <v>5954.0079999999998</v>
      </c>
      <c r="CL34" s="77">
        <f t="shared" si="5"/>
        <v>5892.7109999999993</v>
      </c>
      <c r="CM34" s="77">
        <f t="shared" si="5"/>
        <v>5774.8049999999994</v>
      </c>
      <c r="CN34" s="77">
        <f t="shared" si="5"/>
        <v>5681.1509999999998</v>
      </c>
      <c r="CO34" s="77">
        <f t="shared" si="5"/>
        <v>5577.49</v>
      </c>
      <c r="CP34" s="77">
        <f t="shared" si="5"/>
        <v>5437.0439999999999</v>
      </c>
      <c r="CQ34" s="77">
        <f t="shared" si="5"/>
        <v>5317.5360000000001</v>
      </c>
      <c r="CR34" s="77">
        <f t="shared" si="5"/>
        <v>5235.4129999999996</v>
      </c>
      <c r="CS34" s="77">
        <f t="shared" si="5"/>
        <v>5199.9309999999996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147759.62700000001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>
        <v>400</v>
      </c>
      <c r="C38" s="120">
        <v>400</v>
      </c>
      <c r="D38" s="120">
        <v>400</v>
      </c>
      <c r="E38" s="120">
        <v>400</v>
      </c>
      <c r="F38" s="120">
        <v>400</v>
      </c>
      <c r="G38" s="120">
        <v>400</v>
      </c>
      <c r="H38" s="120">
        <v>400</v>
      </c>
      <c r="I38" s="120">
        <v>400</v>
      </c>
      <c r="J38" s="120">
        <v>400</v>
      </c>
      <c r="K38" s="120">
        <v>400</v>
      </c>
      <c r="L38" s="120">
        <v>400</v>
      </c>
      <c r="M38" s="120">
        <v>400</v>
      </c>
      <c r="N38" s="120">
        <v>400</v>
      </c>
      <c r="O38" s="120">
        <v>400</v>
      </c>
      <c r="P38" s="120">
        <v>400</v>
      </c>
      <c r="Q38" s="120">
        <v>400</v>
      </c>
      <c r="R38" s="120">
        <v>400</v>
      </c>
      <c r="S38" s="120">
        <v>400</v>
      </c>
      <c r="T38" s="120">
        <v>400</v>
      </c>
      <c r="U38" s="120">
        <v>400</v>
      </c>
      <c r="V38" s="120">
        <v>400</v>
      </c>
      <c r="W38" s="120">
        <v>400</v>
      </c>
      <c r="X38" s="120">
        <v>400</v>
      </c>
      <c r="Y38" s="120">
        <v>400</v>
      </c>
      <c r="Z38" s="120">
        <v>400</v>
      </c>
      <c r="AA38" s="120">
        <v>400</v>
      </c>
      <c r="AB38" s="120">
        <v>400</v>
      </c>
      <c r="AC38" s="120">
        <v>400</v>
      </c>
      <c r="AD38" s="120">
        <v>400</v>
      </c>
      <c r="AE38" s="120">
        <v>400</v>
      </c>
      <c r="AF38" s="120">
        <v>400</v>
      </c>
      <c r="AG38" s="120">
        <v>400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398</v>
      </c>
      <c r="BC38" s="120">
        <v>398</v>
      </c>
      <c r="BD38" s="120">
        <v>398</v>
      </c>
      <c r="BE38" s="120">
        <v>398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400</v>
      </c>
      <c r="BO38" s="120">
        <v>400</v>
      </c>
      <c r="BP38" s="120">
        <v>400</v>
      </c>
      <c r="BQ38" s="120">
        <v>400</v>
      </c>
      <c r="BR38" s="120">
        <v>369</v>
      </c>
      <c r="BS38" s="120">
        <v>369</v>
      </c>
      <c r="BT38" s="120">
        <v>369</v>
      </c>
      <c r="BU38" s="120">
        <v>369</v>
      </c>
      <c r="BV38" s="120">
        <v>371</v>
      </c>
      <c r="BW38" s="120">
        <v>371</v>
      </c>
      <c r="BX38" s="120">
        <v>371</v>
      </c>
      <c r="BY38" s="120">
        <v>371</v>
      </c>
      <c r="BZ38" s="120">
        <v>370</v>
      </c>
      <c r="CA38" s="120">
        <v>370</v>
      </c>
      <c r="CB38" s="120">
        <v>370</v>
      </c>
      <c r="CC38" s="120">
        <v>370</v>
      </c>
      <c r="CD38" s="120">
        <v>362</v>
      </c>
      <c r="CE38" s="120">
        <v>362</v>
      </c>
      <c r="CF38" s="120">
        <v>362</v>
      </c>
      <c r="CG38" s="120">
        <v>362</v>
      </c>
      <c r="CH38" s="120">
        <v>397</v>
      </c>
      <c r="CI38" s="120">
        <v>397</v>
      </c>
      <c r="CJ38" s="120">
        <v>397</v>
      </c>
      <c r="CK38" s="120">
        <v>397</v>
      </c>
      <c r="CL38" s="120">
        <v>400</v>
      </c>
      <c r="CM38" s="120">
        <v>400</v>
      </c>
      <c r="CN38" s="120">
        <v>400</v>
      </c>
      <c r="CO38" s="120">
        <v>400</v>
      </c>
      <c r="CP38" s="120">
        <v>390</v>
      </c>
      <c r="CQ38" s="120">
        <v>390</v>
      </c>
      <c r="CR38" s="120">
        <v>390</v>
      </c>
      <c r="CS38" s="120">
        <v>390</v>
      </c>
      <c r="CT38" s="120"/>
      <c r="CU38" s="120"/>
      <c r="CV38" s="120"/>
      <c r="CW38" s="121"/>
      <c r="CX38" s="97">
        <f t="array" ref="CX38">SUMPRODUCT(B38:CW38*0.25)</f>
        <v>9457</v>
      </c>
    </row>
    <row r="39" spans="1:102" ht="24.95" customHeight="1" x14ac:dyDescent="0.2">
      <c r="A39" s="118" t="s">
        <v>46</v>
      </c>
      <c r="B39" s="119">
        <v>538.70000000000005</v>
      </c>
      <c r="C39" s="120">
        <v>291.8</v>
      </c>
      <c r="D39" s="120">
        <v>115.6</v>
      </c>
      <c r="E39" s="120">
        <v>84.9</v>
      </c>
      <c r="F39" s="120">
        <v>25.3</v>
      </c>
      <c r="G39" s="120">
        <v>69.900000000000006</v>
      </c>
      <c r="H39" s="120">
        <v>108.2</v>
      </c>
      <c r="I39" s="120">
        <v>271</v>
      </c>
      <c r="J39" s="120">
        <v>407.5</v>
      </c>
      <c r="K39" s="120">
        <v>367.3</v>
      </c>
      <c r="L39" s="120">
        <v>352.2</v>
      </c>
      <c r="M39" s="120">
        <v>374.4</v>
      </c>
      <c r="N39" s="120">
        <v>462.2</v>
      </c>
      <c r="O39" s="120">
        <v>398.9</v>
      </c>
      <c r="P39" s="120">
        <v>484.4</v>
      </c>
      <c r="Q39" s="120">
        <v>499.3</v>
      </c>
      <c r="R39" s="120">
        <v>488.3</v>
      </c>
      <c r="S39" s="120">
        <v>478.4</v>
      </c>
      <c r="T39" s="120">
        <v>583.5</v>
      </c>
      <c r="U39" s="120">
        <v>668.7</v>
      </c>
      <c r="V39" s="120">
        <v>650</v>
      </c>
      <c r="W39" s="120">
        <v>650</v>
      </c>
      <c r="X39" s="120">
        <v>650</v>
      </c>
      <c r="Y39" s="120">
        <v>650</v>
      </c>
      <c r="Z39" s="120">
        <v>650</v>
      </c>
      <c r="AA39" s="120">
        <v>650</v>
      </c>
      <c r="AB39" s="120">
        <v>650</v>
      </c>
      <c r="AC39" s="120">
        <v>650</v>
      </c>
      <c r="AD39" s="120">
        <v>575</v>
      </c>
      <c r="AE39" s="120">
        <v>575</v>
      </c>
      <c r="AF39" s="120">
        <v>575</v>
      </c>
      <c r="AG39" s="120">
        <v>575</v>
      </c>
      <c r="AH39" s="120">
        <v>605</v>
      </c>
      <c r="AI39" s="120">
        <v>605</v>
      </c>
      <c r="AJ39" s="120">
        <v>605</v>
      </c>
      <c r="AK39" s="120">
        <v>605</v>
      </c>
      <c r="AL39" s="120">
        <v>589</v>
      </c>
      <c r="AM39" s="120">
        <v>589</v>
      </c>
      <c r="AN39" s="120">
        <v>589</v>
      </c>
      <c r="AO39" s="120">
        <v>589</v>
      </c>
      <c r="AP39" s="120">
        <v>650</v>
      </c>
      <c r="AQ39" s="120">
        <v>650</v>
      </c>
      <c r="AR39" s="120">
        <v>650</v>
      </c>
      <c r="AS39" s="120">
        <v>650</v>
      </c>
      <c r="AT39" s="120">
        <v>650</v>
      </c>
      <c r="AU39" s="120">
        <v>650</v>
      </c>
      <c r="AV39" s="120">
        <v>650</v>
      </c>
      <c r="AW39" s="120">
        <v>650</v>
      </c>
      <c r="AX39" s="120">
        <v>650</v>
      </c>
      <c r="AY39" s="120">
        <v>650</v>
      </c>
      <c r="AZ39" s="120">
        <v>650</v>
      </c>
      <c r="BA39" s="120">
        <v>650</v>
      </c>
      <c r="BB39" s="120">
        <v>650</v>
      </c>
      <c r="BC39" s="120">
        <v>650</v>
      </c>
      <c r="BD39" s="120">
        <v>650</v>
      </c>
      <c r="BE39" s="120">
        <v>650</v>
      </c>
      <c r="BF39" s="120">
        <v>650</v>
      </c>
      <c r="BG39" s="120">
        <v>650</v>
      </c>
      <c r="BH39" s="120">
        <v>650</v>
      </c>
      <c r="BI39" s="120">
        <v>650</v>
      </c>
      <c r="BJ39" s="120">
        <v>650</v>
      </c>
      <c r="BK39" s="120">
        <v>650</v>
      </c>
      <c r="BL39" s="120">
        <v>650</v>
      </c>
      <c r="BM39" s="120">
        <v>650</v>
      </c>
      <c r="BN39" s="120">
        <v>650</v>
      </c>
      <c r="BO39" s="120">
        <v>650</v>
      </c>
      <c r="BP39" s="120">
        <v>650</v>
      </c>
      <c r="BQ39" s="120">
        <v>650</v>
      </c>
      <c r="BR39" s="120">
        <v>596</v>
      </c>
      <c r="BS39" s="120">
        <v>596</v>
      </c>
      <c r="BT39" s="120">
        <v>561.9</v>
      </c>
      <c r="BU39" s="120">
        <v>314.5</v>
      </c>
      <c r="BV39" s="120">
        <v>146</v>
      </c>
      <c r="BW39" s="120">
        <v>145.4</v>
      </c>
      <c r="BX39" s="120">
        <v>301.8</v>
      </c>
      <c r="BY39" s="120"/>
      <c r="BZ39" s="120">
        <v>13.8</v>
      </c>
      <c r="CA39" s="120"/>
      <c r="CB39" s="120"/>
      <c r="CC39" s="120"/>
      <c r="CD39" s="120">
        <v>110.3</v>
      </c>
      <c r="CE39" s="120">
        <v>273.10000000000002</v>
      </c>
      <c r="CF39" s="120">
        <v>327.9</v>
      </c>
      <c r="CG39" s="120">
        <v>224.3</v>
      </c>
      <c r="CH39" s="120">
        <v>536.29999999999995</v>
      </c>
      <c r="CI39" s="120">
        <v>568.5</v>
      </c>
      <c r="CJ39" s="120">
        <v>814</v>
      </c>
      <c r="CK39" s="120">
        <v>857.1</v>
      </c>
      <c r="CL39" s="120">
        <v>1006.3</v>
      </c>
      <c r="CM39" s="120">
        <v>1089</v>
      </c>
      <c r="CN39" s="120">
        <v>1089</v>
      </c>
      <c r="CO39" s="120">
        <v>861.8</v>
      </c>
      <c r="CP39" s="120">
        <v>1095</v>
      </c>
      <c r="CQ39" s="120">
        <v>1095</v>
      </c>
      <c r="CR39" s="120">
        <v>1054.5999999999999</v>
      </c>
      <c r="CS39" s="120">
        <v>836.8</v>
      </c>
      <c r="CT39" s="122"/>
      <c r="CU39" s="122"/>
      <c r="CV39" s="122"/>
      <c r="CW39" s="121"/>
      <c r="CX39" s="97">
        <f t="array" ref="CX39">SUMPRODUCT(B39:CW39*0.25)</f>
        <v>13015.225000000006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6</v>
      </c>
      <c r="AI40" s="120">
        <v>6</v>
      </c>
      <c r="AJ40" s="120">
        <v>6</v>
      </c>
      <c r="AK40" s="120">
        <v>6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1168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12000</v>
      </c>
    </row>
    <row r="42" spans="1:102" ht="30" customHeight="1" thickBot="1" x14ac:dyDescent="0.25">
      <c r="A42" s="105" t="s">
        <v>49</v>
      </c>
      <c r="B42" s="106">
        <f>SUM(B37:B41)</f>
        <v>1438.7</v>
      </c>
      <c r="C42" s="107">
        <f t="shared" ref="C42:BN42" si="6">SUM(C37:C41)</f>
        <v>1191.8</v>
      </c>
      <c r="D42" s="107">
        <f t="shared" si="6"/>
        <v>1015.6</v>
      </c>
      <c r="E42" s="107">
        <f t="shared" si="6"/>
        <v>984.9</v>
      </c>
      <c r="F42" s="107">
        <f t="shared" si="6"/>
        <v>925.3</v>
      </c>
      <c r="G42" s="107">
        <f t="shared" si="6"/>
        <v>969.9</v>
      </c>
      <c r="H42" s="107">
        <f t="shared" si="6"/>
        <v>1008.2</v>
      </c>
      <c r="I42" s="107">
        <f t="shared" si="6"/>
        <v>1171</v>
      </c>
      <c r="J42" s="107">
        <f t="shared" si="6"/>
        <v>1307.5</v>
      </c>
      <c r="K42" s="107">
        <f t="shared" si="6"/>
        <v>1267.3</v>
      </c>
      <c r="L42" s="107">
        <f t="shared" si="6"/>
        <v>1252.2</v>
      </c>
      <c r="M42" s="107">
        <f t="shared" si="6"/>
        <v>1274.4000000000001</v>
      </c>
      <c r="N42" s="107">
        <f t="shared" si="6"/>
        <v>1362.2</v>
      </c>
      <c r="O42" s="107">
        <f t="shared" si="6"/>
        <v>1298.9000000000001</v>
      </c>
      <c r="P42" s="107">
        <f t="shared" si="6"/>
        <v>1384.4</v>
      </c>
      <c r="Q42" s="107">
        <f t="shared" si="6"/>
        <v>1399.3</v>
      </c>
      <c r="R42" s="107">
        <f t="shared" si="6"/>
        <v>1388.3</v>
      </c>
      <c r="S42" s="107">
        <f t="shared" si="6"/>
        <v>1378.4</v>
      </c>
      <c r="T42" s="107">
        <f t="shared" si="6"/>
        <v>1483.5</v>
      </c>
      <c r="U42" s="107">
        <f t="shared" si="6"/>
        <v>1568.7</v>
      </c>
      <c r="V42" s="107">
        <f t="shared" si="6"/>
        <v>1550</v>
      </c>
      <c r="W42" s="107">
        <f t="shared" si="6"/>
        <v>1550</v>
      </c>
      <c r="X42" s="107">
        <f t="shared" si="6"/>
        <v>1550</v>
      </c>
      <c r="Y42" s="107">
        <f t="shared" si="6"/>
        <v>1550</v>
      </c>
      <c r="Z42" s="107">
        <f t="shared" si="6"/>
        <v>1550</v>
      </c>
      <c r="AA42" s="107">
        <f t="shared" si="6"/>
        <v>1550</v>
      </c>
      <c r="AB42" s="107">
        <f t="shared" si="6"/>
        <v>1550</v>
      </c>
      <c r="AC42" s="107">
        <f t="shared" si="6"/>
        <v>1550</v>
      </c>
      <c r="AD42" s="107">
        <f t="shared" si="6"/>
        <v>1475</v>
      </c>
      <c r="AE42" s="107">
        <f t="shared" si="6"/>
        <v>1475</v>
      </c>
      <c r="AF42" s="107">
        <f t="shared" si="6"/>
        <v>1475</v>
      </c>
      <c r="AG42" s="107">
        <f t="shared" si="6"/>
        <v>1475</v>
      </c>
      <c r="AH42" s="107">
        <f t="shared" si="6"/>
        <v>1511</v>
      </c>
      <c r="AI42" s="107">
        <f t="shared" si="6"/>
        <v>1511</v>
      </c>
      <c r="AJ42" s="107">
        <f t="shared" si="6"/>
        <v>1511</v>
      </c>
      <c r="AK42" s="107">
        <f t="shared" si="6"/>
        <v>1511</v>
      </c>
      <c r="AL42" s="107">
        <f t="shared" si="6"/>
        <v>1655</v>
      </c>
      <c r="AM42" s="107">
        <f t="shared" si="6"/>
        <v>1655</v>
      </c>
      <c r="AN42" s="107">
        <f t="shared" si="6"/>
        <v>1655</v>
      </c>
      <c r="AO42" s="107">
        <f t="shared" si="6"/>
        <v>1655</v>
      </c>
      <c r="AP42" s="107">
        <f t="shared" si="6"/>
        <v>1716</v>
      </c>
      <c r="AQ42" s="107">
        <f t="shared" si="6"/>
        <v>1716</v>
      </c>
      <c r="AR42" s="107">
        <f t="shared" si="6"/>
        <v>1716</v>
      </c>
      <c r="AS42" s="107">
        <f t="shared" si="6"/>
        <v>1716</v>
      </c>
      <c r="AT42" s="107">
        <f t="shared" si="6"/>
        <v>1716</v>
      </c>
      <c r="AU42" s="107">
        <f t="shared" si="6"/>
        <v>1716</v>
      </c>
      <c r="AV42" s="107">
        <f t="shared" si="6"/>
        <v>1716</v>
      </c>
      <c r="AW42" s="107">
        <f t="shared" si="6"/>
        <v>1716</v>
      </c>
      <c r="AX42" s="107">
        <f t="shared" si="6"/>
        <v>1716</v>
      </c>
      <c r="AY42" s="107">
        <f t="shared" si="6"/>
        <v>1716</v>
      </c>
      <c r="AZ42" s="107">
        <f t="shared" si="6"/>
        <v>1716</v>
      </c>
      <c r="BA42" s="107">
        <f t="shared" si="6"/>
        <v>1716</v>
      </c>
      <c r="BB42" s="107">
        <f t="shared" si="6"/>
        <v>1714</v>
      </c>
      <c r="BC42" s="107">
        <f t="shared" si="6"/>
        <v>1714</v>
      </c>
      <c r="BD42" s="107">
        <f t="shared" si="6"/>
        <v>1714</v>
      </c>
      <c r="BE42" s="107">
        <f t="shared" si="6"/>
        <v>1714</v>
      </c>
      <c r="BF42" s="107">
        <f t="shared" si="6"/>
        <v>1716</v>
      </c>
      <c r="BG42" s="107">
        <f t="shared" si="6"/>
        <v>1716</v>
      </c>
      <c r="BH42" s="107">
        <f t="shared" si="6"/>
        <v>1716</v>
      </c>
      <c r="BI42" s="107">
        <f t="shared" si="6"/>
        <v>1716</v>
      </c>
      <c r="BJ42" s="107">
        <f t="shared" si="6"/>
        <v>1716</v>
      </c>
      <c r="BK42" s="107">
        <f t="shared" si="6"/>
        <v>1716</v>
      </c>
      <c r="BL42" s="107">
        <f t="shared" si="6"/>
        <v>1716</v>
      </c>
      <c r="BM42" s="107">
        <f t="shared" si="6"/>
        <v>1716</v>
      </c>
      <c r="BN42" s="107">
        <f t="shared" si="6"/>
        <v>1550</v>
      </c>
      <c r="BO42" s="107">
        <f t="shared" ref="BO42:CW42" si="7">SUM(BO37:BO41)</f>
        <v>1550</v>
      </c>
      <c r="BP42" s="107">
        <f t="shared" si="7"/>
        <v>1550</v>
      </c>
      <c r="BQ42" s="107">
        <f t="shared" si="7"/>
        <v>1550</v>
      </c>
      <c r="BR42" s="107">
        <f t="shared" si="7"/>
        <v>1465</v>
      </c>
      <c r="BS42" s="107">
        <f t="shared" si="7"/>
        <v>1465</v>
      </c>
      <c r="BT42" s="107">
        <f t="shared" si="7"/>
        <v>1430.9</v>
      </c>
      <c r="BU42" s="107">
        <f t="shared" si="7"/>
        <v>1183.5</v>
      </c>
      <c r="BV42" s="107">
        <f t="shared" si="7"/>
        <v>1017</v>
      </c>
      <c r="BW42" s="107">
        <f t="shared" si="7"/>
        <v>1016.4</v>
      </c>
      <c r="BX42" s="107">
        <f t="shared" si="7"/>
        <v>1172.8</v>
      </c>
      <c r="BY42" s="107">
        <f t="shared" si="7"/>
        <v>871</v>
      </c>
      <c r="BZ42" s="107">
        <f t="shared" si="7"/>
        <v>883.8</v>
      </c>
      <c r="CA42" s="107">
        <f t="shared" si="7"/>
        <v>870</v>
      </c>
      <c r="CB42" s="107">
        <f t="shared" si="7"/>
        <v>870</v>
      </c>
      <c r="CC42" s="107">
        <f t="shared" si="7"/>
        <v>870</v>
      </c>
      <c r="CD42" s="107">
        <f t="shared" si="7"/>
        <v>972.3</v>
      </c>
      <c r="CE42" s="107">
        <f t="shared" si="7"/>
        <v>1135.0999999999999</v>
      </c>
      <c r="CF42" s="107">
        <f t="shared" si="7"/>
        <v>1189.9000000000001</v>
      </c>
      <c r="CG42" s="107">
        <f t="shared" si="7"/>
        <v>1086.3</v>
      </c>
      <c r="CH42" s="107">
        <f t="shared" si="7"/>
        <v>1433.3</v>
      </c>
      <c r="CI42" s="107">
        <f t="shared" si="7"/>
        <v>1465.5</v>
      </c>
      <c r="CJ42" s="107">
        <f t="shared" si="7"/>
        <v>1711</v>
      </c>
      <c r="CK42" s="107">
        <f t="shared" si="7"/>
        <v>1754.1</v>
      </c>
      <c r="CL42" s="107">
        <f t="shared" si="7"/>
        <v>1906.3</v>
      </c>
      <c r="CM42" s="107">
        <f t="shared" si="7"/>
        <v>1989</v>
      </c>
      <c r="CN42" s="107">
        <f t="shared" si="7"/>
        <v>1989</v>
      </c>
      <c r="CO42" s="107">
        <f t="shared" si="7"/>
        <v>1761.8</v>
      </c>
      <c r="CP42" s="107">
        <f t="shared" si="7"/>
        <v>1985</v>
      </c>
      <c r="CQ42" s="107">
        <f t="shared" si="7"/>
        <v>1985</v>
      </c>
      <c r="CR42" s="107">
        <f t="shared" si="7"/>
        <v>1944.6</v>
      </c>
      <c r="CS42" s="107">
        <f t="shared" si="7"/>
        <v>1726.8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35640.225000000006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538.70000000000005</v>
      </c>
      <c r="C47" s="120">
        <v>291.8</v>
      </c>
      <c r="D47" s="120">
        <v>115.6</v>
      </c>
      <c r="E47" s="120">
        <v>84.9</v>
      </c>
      <c r="F47" s="120">
        <v>25.3</v>
      </c>
      <c r="G47" s="120">
        <v>69.900000000000006</v>
      </c>
      <c r="H47" s="120">
        <v>108.2</v>
      </c>
      <c r="I47" s="120">
        <v>271</v>
      </c>
      <c r="J47" s="120">
        <v>407.5</v>
      </c>
      <c r="K47" s="120">
        <v>367.3</v>
      </c>
      <c r="L47" s="120">
        <v>352.2</v>
      </c>
      <c r="M47" s="120">
        <v>374.4</v>
      </c>
      <c r="N47" s="120">
        <v>462.2</v>
      </c>
      <c r="O47" s="120">
        <v>398.9</v>
      </c>
      <c r="P47" s="120">
        <v>484.4</v>
      </c>
      <c r="Q47" s="120">
        <v>499.3</v>
      </c>
      <c r="R47" s="120">
        <v>488.3</v>
      </c>
      <c r="S47" s="120">
        <v>478.4</v>
      </c>
      <c r="T47" s="120">
        <v>583.5</v>
      </c>
      <c r="U47" s="120">
        <v>668.7</v>
      </c>
      <c r="V47" s="120">
        <v>650</v>
      </c>
      <c r="W47" s="120">
        <v>650</v>
      </c>
      <c r="X47" s="120">
        <v>650</v>
      </c>
      <c r="Y47" s="120">
        <v>650</v>
      </c>
      <c r="Z47" s="120">
        <v>650</v>
      </c>
      <c r="AA47" s="120">
        <v>650</v>
      </c>
      <c r="AB47" s="120">
        <v>650</v>
      </c>
      <c r="AC47" s="120">
        <v>650</v>
      </c>
      <c r="AD47" s="120">
        <v>575</v>
      </c>
      <c r="AE47" s="120">
        <v>575</v>
      </c>
      <c r="AF47" s="120">
        <v>575</v>
      </c>
      <c r="AG47" s="120">
        <v>575</v>
      </c>
      <c r="AH47" s="120">
        <v>605</v>
      </c>
      <c r="AI47" s="120">
        <v>605</v>
      </c>
      <c r="AJ47" s="120">
        <v>605</v>
      </c>
      <c r="AK47" s="120">
        <v>605</v>
      </c>
      <c r="AL47" s="120">
        <v>589</v>
      </c>
      <c r="AM47" s="120">
        <v>589</v>
      </c>
      <c r="AN47" s="120">
        <v>589</v>
      </c>
      <c r="AO47" s="120">
        <v>589</v>
      </c>
      <c r="AP47" s="120">
        <v>650</v>
      </c>
      <c r="AQ47" s="120">
        <v>650</v>
      </c>
      <c r="AR47" s="120">
        <v>650</v>
      </c>
      <c r="AS47" s="120">
        <v>650</v>
      </c>
      <c r="AT47" s="120">
        <v>650</v>
      </c>
      <c r="AU47" s="120">
        <v>650</v>
      </c>
      <c r="AV47" s="120">
        <v>650</v>
      </c>
      <c r="AW47" s="120">
        <v>650</v>
      </c>
      <c r="AX47" s="120">
        <v>650</v>
      </c>
      <c r="AY47" s="120">
        <v>650</v>
      </c>
      <c r="AZ47" s="120">
        <v>650</v>
      </c>
      <c r="BA47" s="120">
        <v>650</v>
      </c>
      <c r="BB47" s="120">
        <v>650</v>
      </c>
      <c r="BC47" s="120">
        <v>650</v>
      </c>
      <c r="BD47" s="120">
        <v>650</v>
      </c>
      <c r="BE47" s="120">
        <v>650</v>
      </c>
      <c r="BF47" s="120">
        <v>650</v>
      </c>
      <c r="BG47" s="120">
        <v>650</v>
      </c>
      <c r="BH47" s="120">
        <v>650</v>
      </c>
      <c r="BI47" s="120">
        <v>650</v>
      </c>
      <c r="BJ47" s="120">
        <v>650</v>
      </c>
      <c r="BK47" s="120">
        <v>650</v>
      </c>
      <c r="BL47" s="120">
        <v>650</v>
      </c>
      <c r="BM47" s="120">
        <v>650</v>
      </c>
      <c r="BN47" s="120">
        <v>650</v>
      </c>
      <c r="BO47" s="120">
        <v>650</v>
      </c>
      <c r="BP47" s="120">
        <v>650</v>
      </c>
      <c r="BQ47" s="120">
        <v>650</v>
      </c>
      <c r="BR47" s="120">
        <v>596</v>
      </c>
      <c r="BS47" s="120">
        <v>596</v>
      </c>
      <c r="BT47" s="120">
        <v>561.9</v>
      </c>
      <c r="BU47" s="120">
        <v>314.5</v>
      </c>
      <c r="BV47" s="120">
        <v>146</v>
      </c>
      <c r="BW47" s="120">
        <v>145.4</v>
      </c>
      <c r="BX47" s="120">
        <v>301.8</v>
      </c>
      <c r="BY47" s="120"/>
      <c r="BZ47" s="120">
        <v>13.8</v>
      </c>
      <c r="CA47" s="120"/>
      <c r="CB47" s="120"/>
      <c r="CC47" s="120"/>
      <c r="CD47" s="120">
        <v>110.3</v>
      </c>
      <c r="CE47" s="120">
        <v>273.10000000000002</v>
      </c>
      <c r="CF47" s="120">
        <v>327.9</v>
      </c>
      <c r="CG47" s="120">
        <v>224.3</v>
      </c>
      <c r="CH47" s="120">
        <v>536.29999999999995</v>
      </c>
      <c r="CI47" s="120">
        <v>568.5</v>
      </c>
      <c r="CJ47" s="120">
        <v>814</v>
      </c>
      <c r="CK47" s="120">
        <v>857.1</v>
      </c>
      <c r="CL47" s="120">
        <v>1006.3</v>
      </c>
      <c r="CM47" s="120">
        <v>1089</v>
      </c>
      <c r="CN47" s="120">
        <v>1089</v>
      </c>
      <c r="CO47" s="120">
        <v>861.8</v>
      </c>
      <c r="CP47" s="120">
        <v>1095</v>
      </c>
      <c r="CQ47" s="120">
        <v>1095</v>
      </c>
      <c r="CR47" s="120">
        <v>1054.5999999999999</v>
      </c>
      <c r="CS47" s="120">
        <v>836.8</v>
      </c>
      <c r="CT47" s="122"/>
      <c r="CU47" s="122"/>
      <c r="CV47" s="122"/>
      <c r="CW47" s="121"/>
      <c r="CX47" s="97">
        <f t="array" ref="CX47">SUMPRODUCT(B47:CW47*0.25)</f>
        <v>13015.225000000006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12000</v>
      </c>
    </row>
    <row r="50" spans="1:102" ht="24.95" customHeight="1" x14ac:dyDescent="0.2">
      <c r="A50" s="104" t="s">
        <v>51</v>
      </c>
      <c r="B50" s="119">
        <v>143</v>
      </c>
      <c r="C50" s="120">
        <v>143</v>
      </c>
      <c r="D50" s="120">
        <v>143</v>
      </c>
      <c r="E50" s="120">
        <v>143</v>
      </c>
      <c r="F50" s="120">
        <v>138</v>
      </c>
      <c r="G50" s="120">
        <v>138</v>
      </c>
      <c r="H50" s="120">
        <v>138</v>
      </c>
      <c r="I50" s="120">
        <v>138</v>
      </c>
      <c r="J50" s="120">
        <v>133</v>
      </c>
      <c r="K50" s="120">
        <v>133</v>
      </c>
      <c r="L50" s="120">
        <v>133</v>
      </c>
      <c r="M50" s="120">
        <v>133</v>
      </c>
      <c r="N50" s="120">
        <v>132</v>
      </c>
      <c r="O50" s="120">
        <v>132</v>
      </c>
      <c r="P50" s="120">
        <v>132</v>
      </c>
      <c r="Q50" s="120">
        <v>132</v>
      </c>
      <c r="R50" s="120">
        <v>138</v>
      </c>
      <c r="S50" s="120">
        <v>138</v>
      </c>
      <c r="T50" s="120">
        <v>138</v>
      </c>
      <c r="U50" s="120">
        <v>138</v>
      </c>
      <c r="V50" s="120">
        <v>171</v>
      </c>
      <c r="W50" s="120">
        <v>171</v>
      </c>
      <c r="X50" s="120">
        <v>171</v>
      </c>
      <c r="Y50" s="120">
        <v>171</v>
      </c>
      <c r="Z50" s="120">
        <v>222</v>
      </c>
      <c r="AA50" s="120">
        <v>222</v>
      </c>
      <c r="AB50" s="120">
        <v>222</v>
      </c>
      <c r="AC50" s="120">
        <v>222</v>
      </c>
      <c r="AD50" s="120">
        <v>251</v>
      </c>
      <c r="AE50" s="120">
        <v>251</v>
      </c>
      <c r="AF50" s="120">
        <v>251</v>
      </c>
      <c r="AG50" s="120">
        <v>251</v>
      </c>
      <c r="AH50" s="120">
        <v>253</v>
      </c>
      <c r="AI50" s="120">
        <v>253</v>
      </c>
      <c r="AJ50" s="120">
        <v>253</v>
      </c>
      <c r="AK50" s="120">
        <v>253</v>
      </c>
      <c r="AL50" s="120">
        <v>238</v>
      </c>
      <c r="AM50" s="120">
        <v>238</v>
      </c>
      <c r="AN50" s="120">
        <v>238</v>
      </c>
      <c r="AO50" s="120">
        <v>238</v>
      </c>
      <c r="AP50" s="120">
        <v>225</v>
      </c>
      <c r="AQ50" s="120">
        <v>225</v>
      </c>
      <c r="AR50" s="120">
        <v>225</v>
      </c>
      <c r="AS50" s="120">
        <v>225</v>
      </c>
      <c r="AT50" s="120">
        <v>221</v>
      </c>
      <c r="AU50" s="120">
        <v>221</v>
      </c>
      <c r="AV50" s="120">
        <v>221</v>
      </c>
      <c r="AW50" s="120">
        <v>221</v>
      </c>
      <c r="AX50" s="120">
        <v>216</v>
      </c>
      <c r="AY50" s="120">
        <v>216</v>
      </c>
      <c r="AZ50" s="120">
        <v>216</v>
      </c>
      <c r="BA50" s="120">
        <v>216</v>
      </c>
      <c r="BB50" s="120">
        <v>209</v>
      </c>
      <c r="BC50" s="120">
        <v>209</v>
      </c>
      <c r="BD50" s="120">
        <v>209</v>
      </c>
      <c r="BE50" s="120">
        <v>209</v>
      </c>
      <c r="BF50" s="120">
        <v>203</v>
      </c>
      <c r="BG50" s="120">
        <v>203</v>
      </c>
      <c r="BH50" s="120">
        <v>203</v>
      </c>
      <c r="BI50" s="120">
        <v>203</v>
      </c>
      <c r="BJ50" s="120">
        <v>208</v>
      </c>
      <c r="BK50" s="120">
        <v>208</v>
      </c>
      <c r="BL50" s="120">
        <v>208</v>
      </c>
      <c r="BM50" s="120">
        <v>208</v>
      </c>
      <c r="BN50" s="120">
        <v>240</v>
      </c>
      <c r="BO50" s="120">
        <v>240</v>
      </c>
      <c r="BP50" s="120">
        <v>240</v>
      </c>
      <c r="BQ50" s="120">
        <v>240</v>
      </c>
      <c r="BR50" s="120">
        <v>287</v>
      </c>
      <c r="BS50" s="120">
        <v>287</v>
      </c>
      <c r="BT50" s="120">
        <v>287</v>
      </c>
      <c r="BU50" s="120">
        <v>287</v>
      </c>
      <c r="BV50" s="120">
        <v>334</v>
      </c>
      <c r="BW50" s="120">
        <v>334</v>
      </c>
      <c r="BX50" s="120">
        <v>334</v>
      </c>
      <c r="BY50" s="120">
        <v>334</v>
      </c>
      <c r="BZ50" s="120">
        <v>343</v>
      </c>
      <c r="CA50" s="120">
        <v>343</v>
      </c>
      <c r="CB50" s="120">
        <v>343</v>
      </c>
      <c r="CC50" s="120">
        <v>343</v>
      </c>
      <c r="CD50" s="120">
        <v>312</v>
      </c>
      <c r="CE50" s="120">
        <v>312</v>
      </c>
      <c r="CF50" s="120">
        <v>312</v>
      </c>
      <c r="CG50" s="120">
        <v>312</v>
      </c>
      <c r="CH50" s="120">
        <v>271</v>
      </c>
      <c r="CI50" s="120">
        <v>271</v>
      </c>
      <c r="CJ50" s="120">
        <v>271</v>
      </c>
      <c r="CK50" s="120">
        <v>271</v>
      </c>
      <c r="CL50" s="120">
        <v>232</v>
      </c>
      <c r="CM50" s="120">
        <v>232</v>
      </c>
      <c r="CN50" s="120">
        <v>232</v>
      </c>
      <c r="CO50" s="120">
        <v>232</v>
      </c>
      <c r="CP50" s="120">
        <v>198</v>
      </c>
      <c r="CQ50" s="120">
        <v>198</v>
      </c>
      <c r="CR50" s="120">
        <v>198</v>
      </c>
      <c r="CS50" s="120">
        <v>198</v>
      </c>
      <c r="CT50" s="122"/>
      <c r="CU50" s="122"/>
      <c r="CV50" s="122"/>
      <c r="CW50" s="121"/>
      <c r="CX50" s="97">
        <f t="array" ref="CX50">SUMPRODUCT(B50:CW50*0.25)</f>
        <v>5318</v>
      </c>
    </row>
    <row r="51" spans="1:102" ht="30" customHeight="1" thickBot="1" x14ac:dyDescent="0.25">
      <c r="A51" s="105" t="s">
        <v>52</v>
      </c>
      <c r="B51" s="106">
        <f>SUM(B45:B50)</f>
        <v>1181.7</v>
      </c>
      <c r="C51" s="107">
        <f t="shared" ref="C51:BN51" si="8">SUM(C45:C50)</f>
        <v>934.8</v>
      </c>
      <c r="D51" s="107">
        <f t="shared" si="8"/>
        <v>758.6</v>
      </c>
      <c r="E51" s="107">
        <f t="shared" si="8"/>
        <v>727.9</v>
      </c>
      <c r="F51" s="107">
        <f t="shared" si="8"/>
        <v>663.3</v>
      </c>
      <c r="G51" s="107">
        <f t="shared" si="8"/>
        <v>707.9</v>
      </c>
      <c r="H51" s="107">
        <f t="shared" si="8"/>
        <v>746.2</v>
      </c>
      <c r="I51" s="107">
        <f t="shared" si="8"/>
        <v>909</v>
      </c>
      <c r="J51" s="107">
        <f t="shared" si="8"/>
        <v>1040.5</v>
      </c>
      <c r="K51" s="107">
        <f t="shared" si="8"/>
        <v>1000.3</v>
      </c>
      <c r="L51" s="107">
        <f t="shared" si="8"/>
        <v>985.2</v>
      </c>
      <c r="M51" s="107">
        <f t="shared" si="8"/>
        <v>1007.4</v>
      </c>
      <c r="N51" s="107">
        <f t="shared" si="8"/>
        <v>1094.2</v>
      </c>
      <c r="O51" s="107">
        <f t="shared" si="8"/>
        <v>1030.9000000000001</v>
      </c>
      <c r="P51" s="107">
        <f t="shared" si="8"/>
        <v>1116.4000000000001</v>
      </c>
      <c r="Q51" s="107">
        <f t="shared" si="8"/>
        <v>1131.3</v>
      </c>
      <c r="R51" s="107">
        <f t="shared" si="8"/>
        <v>1126.3</v>
      </c>
      <c r="S51" s="107">
        <f t="shared" si="8"/>
        <v>1116.4000000000001</v>
      </c>
      <c r="T51" s="107">
        <f t="shared" si="8"/>
        <v>1221.5</v>
      </c>
      <c r="U51" s="107">
        <f t="shared" si="8"/>
        <v>1306.7</v>
      </c>
      <c r="V51" s="107">
        <f t="shared" si="8"/>
        <v>1321</v>
      </c>
      <c r="W51" s="107">
        <f t="shared" si="8"/>
        <v>1321</v>
      </c>
      <c r="X51" s="107">
        <f t="shared" si="8"/>
        <v>1321</v>
      </c>
      <c r="Y51" s="107">
        <f t="shared" si="8"/>
        <v>1321</v>
      </c>
      <c r="Z51" s="107">
        <f t="shared" si="8"/>
        <v>1372</v>
      </c>
      <c r="AA51" s="107">
        <f t="shared" si="8"/>
        <v>1372</v>
      </c>
      <c r="AB51" s="107">
        <f t="shared" si="8"/>
        <v>1372</v>
      </c>
      <c r="AC51" s="107">
        <f t="shared" si="8"/>
        <v>1372</v>
      </c>
      <c r="AD51" s="107">
        <f t="shared" si="8"/>
        <v>1326</v>
      </c>
      <c r="AE51" s="107">
        <f t="shared" si="8"/>
        <v>1326</v>
      </c>
      <c r="AF51" s="107">
        <f t="shared" si="8"/>
        <v>1326</v>
      </c>
      <c r="AG51" s="107">
        <f t="shared" si="8"/>
        <v>1326</v>
      </c>
      <c r="AH51" s="107">
        <f t="shared" si="8"/>
        <v>1358</v>
      </c>
      <c r="AI51" s="107">
        <f t="shared" si="8"/>
        <v>1358</v>
      </c>
      <c r="AJ51" s="107">
        <f t="shared" si="8"/>
        <v>1358</v>
      </c>
      <c r="AK51" s="107">
        <f t="shared" si="8"/>
        <v>1358</v>
      </c>
      <c r="AL51" s="107">
        <f t="shared" si="8"/>
        <v>1327</v>
      </c>
      <c r="AM51" s="107">
        <f t="shared" si="8"/>
        <v>1327</v>
      </c>
      <c r="AN51" s="107">
        <f t="shared" si="8"/>
        <v>1327</v>
      </c>
      <c r="AO51" s="107">
        <f t="shared" si="8"/>
        <v>1327</v>
      </c>
      <c r="AP51" s="107">
        <f t="shared" si="8"/>
        <v>1375</v>
      </c>
      <c r="AQ51" s="107">
        <f t="shared" si="8"/>
        <v>1375</v>
      </c>
      <c r="AR51" s="107">
        <f t="shared" si="8"/>
        <v>1375</v>
      </c>
      <c r="AS51" s="107">
        <f t="shared" si="8"/>
        <v>1375</v>
      </c>
      <c r="AT51" s="107">
        <f t="shared" si="8"/>
        <v>1371</v>
      </c>
      <c r="AU51" s="107">
        <f t="shared" si="8"/>
        <v>1371</v>
      </c>
      <c r="AV51" s="107">
        <f t="shared" si="8"/>
        <v>1371</v>
      </c>
      <c r="AW51" s="107">
        <f t="shared" si="8"/>
        <v>1371</v>
      </c>
      <c r="AX51" s="107">
        <f t="shared" si="8"/>
        <v>1366</v>
      </c>
      <c r="AY51" s="107">
        <f t="shared" si="8"/>
        <v>1366</v>
      </c>
      <c r="AZ51" s="107">
        <f t="shared" si="8"/>
        <v>1366</v>
      </c>
      <c r="BA51" s="107">
        <f t="shared" si="8"/>
        <v>1366</v>
      </c>
      <c r="BB51" s="107">
        <f t="shared" si="8"/>
        <v>1359</v>
      </c>
      <c r="BC51" s="107">
        <f t="shared" si="8"/>
        <v>1359</v>
      </c>
      <c r="BD51" s="107">
        <f t="shared" si="8"/>
        <v>1359</v>
      </c>
      <c r="BE51" s="107">
        <f t="shared" si="8"/>
        <v>1359</v>
      </c>
      <c r="BF51" s="107">
        <f t="shared" si="8"/>
        <v>1353</v>
      </c>
      <c r="BG51" s="107">
        <f t="shared" si="8"/>
        <v>1353</v>
      </c>
      <c r="BH51" s="107">
        <f t="shared" si="8"/>
        <v>1353</v>
      </c>
      <c r="BI51" s="107">
        <f t="shared" si="8"/>
        <v>1353</v>
      </c>
      <c r="BJ51" s="107">
        <f t="shared" si="8"/>
        <v>1358</v>
      </c>
      <c r="BK51" s="107">
        <f t="shared" si="8"/>
        <v>1358</v>
      </c>
      <c r="BL51" s="107">
        <f t="shared" si="8"/>
        <v>1358</v>
      </c>
      <c r="BM51" s="107">
        <f t="shared" si="8"/>
        <v>1358</v>
      </c>
      <c r="BN51" s="107">
        <f t="shared" si="8"/>
        <v>1390</v>
      </c>
      <c r="BO51" s="107">
        <f t="shared" ref="BO51:CW51" si="9">SUM(BO45:BO50)</f>
        <v>1390</v>
      </c>
      <c r="BP51" s="107">
        <f t="shared" si="9"/>
        <v>1390</v>
      </c>
      <c r="BQ51" s="107">
        <f t="shared" si="9"/>
        <v>1390</v>
      </c>
      <c r="BR51" s="107">
        <f t="shared" si="9"/>
        <v>1383</v>
      </c>
      <c r="BS51" s="107">
        <f t="shared" si="9"/>
        <v>1383</v>
      </c>
      <c r="BT51" s="107">
        <f t="shared" si="9"/>
        <v>1348.9</v>
      </c>
      <c r="BU51" s="107">
        <f t="shared" si="9"/>
        <v>1101.5</v>
      </c>
      <c r="BV51" s="107">
        <f t="shared" si="9"/>
        <v>980</v>
      </c>
      <c r="BW51" s="107">
        <f t="shared" si="9"/>
        <v>979.4</v>
      </c>
      <c r="BX51" s="107">
        <f t="shared" si="9"/>
        <v>1135.8</v>
      </c>
      <c r="BY51" s="107">
        <f t="shared" si="9"/>
        <v>834</v>
      </c>
      <c r="BZ51" s="107">
        <f t="shared" si="9"/>
        <v>856.8</v>
      </c>
      <c r="CA51" s="107">
        <f t="shared" si="9"/>
        <v>843</v>
      </c>
      <c r="CB51" s="107">
        <f t="shared" si="9"/>
        <v>843</v>
      </c>
      <c r="CC51" s="107">
        <f t="shared" si="9"/>
        <v>843</v>
      </c>
      <c r="CD51" s="107">
        <f t="shared" si="9"/>
        <v>922.3</v>
      </c>
      <c r="CE51" s="107">
        <f t="shared" si="9"/>
        <v>1085.0999999999999</v>
      </c>
      <c r="CF51" s="107">
        <f t="shared" si="9"/>
        <v>1139.9000000000001</v>
      </c>
      <c r="CG51" s="107">
        <f t="shared" si="9"/>
        <v>1036.3</v>
      </c>
      <c r="CH51" s="107">
        <f t="shared" si="9"/>
        <v>1307.3</v>
      </c>
      <c r="CI51" s="107">
        <f t="shared" si="9"/>
        <v>1339.5</v>
      </c>
      <c r="CJ51" s="107">
        <f t="shared" si="9"/>
        <v>1585</v>
      </c>
      <c r="CK51" s="107">
        <f t="shared" si="9"/>
        <v>1628.1</v>
      </c>
      <c r="CL51" s="107">
        <f t="shared" si="9"/>
        <v>1738.3</v>
      </c>
      <c r="CM51" s="107">
        <f t="shared" si="9"/>
        <v>1821</v>
      </c>
      <c r="CN51" s="107">
        <f t="shared" si="9"/>
        <v>1821</v>
      </c>
      <c r="CO51" s="107">
        <f t="shared" si="9"/>
        <v>1593.8</v>
      </c>
      <c r="CP51" s="107">
        <f t="shared" si="9"/>
        <v>1793</v>
      </c>
      <c r="CQ51" s="107">
        <f t="shared" si="9"/>
        <v>1793</v>
      </c>
      <c r="CR51" s="107">
        <f t="shared" si="9"/>
        <v>1752.6</v>
      </c>
      <c r="CS51" s="107">
        <f t="shared" si="9"/>
        <v>1534.8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30333.225000000006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6131.9380000000001</v>
      </c>
      <c r="C54" s="107">
        <f t="shared" ref="C54:BN54" si="12">C18+C28+C42</f>
        <v>5848.0940000000001</v>
      </c>
      <c r="D54" s="107">
        <f t="shared" si="12"/>
        <v>5659.5050000000001</v>
      </c>
      <c r="E54" s="107">
        <f t="shared" si="12"/>
        <v>5584.4639999999999</v>
      </c>
      <c r="F54" s="107">
        <f t="shared" si="12"/>
        <v>5509.8770000000004</v>
      </c>
      <c r="G54" s="107">
        <f t="shared" si="12"/>
        <v>5522.8490000000002</v>
      </c>
      <c r="H54" s="107">
        <f t="shared" si="12"/>
        <v>5534.7699999999995</v>
      </c>
      <c r="I54" s="107">
        <f t="shared" si="12"/>
        <v>5666.3249999999998</v>
      </c>
      <c r="J54" s="107">
        <f t="shared" si="12"/>
        <v>5783.0049999999992</v>
      </c>
      <c r="K54" s="107">
        <f t="shared" si="12"/>
        <v>5778.9949999999999</v>
      </c>
      <c r="L54" s="107">
        <f t="shared" si="12"/>
        <v>5826.2759999999998</v>
      </c>
      <c r="M54" s="107">
        <f t="shared" si="12"/>
        <v>5840.2860000000001</v>
      </c>
      <c r="N54" s="107">
        <f t="shared" si="12"/>
        <v>5873.2</v>
      </c>
      <c r="O54" s="107">
        <f t="shared" si="12"/>
        <v>5892.5750000000007</v>
      </c>
      <c r="P54" s="107">
        <f t="shared" si="12"/>
        <v>5911.34</v>
      </c>
      <c r="Q54" s="107">
        <f t="shared" si="12"/>
        <v>5940.8249999999998</v>
      </c>
      <c r="R54" s="107">
        <f t="shared" si="12"/>
        <v>6026.0380000000005</v>
      </c>
      <c r="S54" s="107">
        <f t="shared" si="12"/>
        <v>6040.2170000000006</v>
      </c>
      <c r="T54" s="107">
        <f t="shared" si="12"/>
        <v>6110.0839999999998</v>
      </c>
      <c r="U54" s="107">
        <f t="shared" si="12"/>
        <v>6290.1239999999998</v>
      </c>
      <c r="V54" s="107">
        <f t="shared" si="12"/>
        <v>6331.4359999999997</v>
      </c>
      <c r="W54" s="107">
        <f t="shared" si="12"/>
        <v>6432.0010000000002</v>
      </c>
      <c r="X54" s="107">
        <f t="shared" si="12"/>
        <v>6535.5969999999998</v>
      </c>
      <c r="Y54" s="107">
        <f t="shared" si="12"/>
        <v>6649.6620000000003</v>
      </c>
      <c r="Z54" s="107">
        <f t="shared" si="12"/>
        <v>6826.6850000000004</v>
      </c>
      <c r="AA54" s="107">
        <f t="shared" si="12"/>
        <v>6944.4229999999998</v>
      </c>
      <c r="AB54" s="107">
        <f t="shared" si="12"/>
        <v>7056.4719999999998</v>
      </c>
      <c r="AC54" s="107">
        <f t="shared" si="12"/>
        <v>7121.0969999999998</v>
      </c>
      <c r="AD54" s="107">
        <f t="shared" si="12"/>
        <v>7230.9049999999997</v>
      </c>
      <c r="AE54" s="107">
        <f t="shared" si="12"/>
        <v>7330.0630000000001</v>
      </c>
      <c r="AF54" s="107">
        <f t="shared" si="12"/>
        <v>7400.2490000000007</v>
      </c>
      <c r="AG54" s="107">
        <f t="shared" si="12"/>
        <v>7482.4610000000002</v>
      </c>
      <c r="AH54" s="107">
        <f t="shared" si="12"/>
        <v>7627.1620000000003</v>
      </c>
      <c r="AI54" s="107">
        <f t="shared" si="12"/>
        <v>7701.6</v>
      </c>
      <c r="AJ54" s="107">
        <f t="shared" si="12"/>
        <v>7788.72</v>
      </c>
      <c r="AK54" s="107">
        <f t="shared" si="12"/>
        <v>7853.7500000000009</v>
      </c>
      <c r="AL54" s="107">
        <f t="shared" si="12"/>
        <v>7941.4529999999995</v>
      </c>
      <c r="AM54" s="107">
        <f t="shared" si="12"/>
        <v>7957.38</v>
      </c>
      <c r="AN54" s="107">
        <f t="shared" si="12"/>
        <v>7973.58</v>
      </c>
      <c r="AO54" s="107">
        <f t="shared" si="12"/>
        <v>8145.8499999999995</v>
      </c>
      <c r="AP54" s="107">
        <f t="shared" si="12"/>
        <v>8131.8590000000004</v>
      </c>
      <c r="AQ54" s="107">
        <f t="shared" si="12"/>
        <v>8211.5169999999998</v>
      </c>
      <c r="AR54" s="107">
        <f t="shared" si="12"/>
        <v>8188.8150000000005</v>
      </c>
      <c r="AS54" s="107">
        <f t="shared" si="12"/>
        <v>8206.2459999999992</v>
      </c>
      <c r="AT54" s="107">
        <f t="shared" si="12"/>
        <v>8144.85</v>
      </c>
      <c r="AU54" s="107">
        <f t="shared" si="12"/>
        <v>8155.1420000000007</v>
      </c>
      <c r="AV54" s="107">
        <f t="shared" si="12"/>
        <v>8151.9669999999996</v>
      </c>
      <c r="AW54" s="107">
        <f t="shared" si="12"/>
        <v>8260.098</v>
      </c>
      <c r="AX54" s="107">
        <f t="shared" si="12"/>
        <v>8181.12</v>
      </c>
      <c r="AY54" s="107">
        <f t="shared" si="12"/>
        <v>8225.0139999999992</v>
      </c>
      <c r="AZ54" s="107">
        <f t="shared" si="12"/>
        <v>8251.2479999999996</v>
      </c>
      <c r="BA54" s="107">
        <f t="shared" si="12"/>
        <v>8229.8260000000009</v>
      </c>
      <c r="BB54" s="107">
        <f t="shared" si="12"/>
        <v>8180.7100000000009</v>
      </c>
      <c r="BC54" s="107">
        <f t="shared" si="12"/>
        <v>8143.9740000000002</v>
      </c>
      <c r="BD54" s="107">
        <f t="shared" si="12"/>
        <v>8105.0750000000007</v>
      </c>
      <c r="BE54" s="107">
        <f t="shared" si="12"/>
        <v>8050.7200000000012</v>
      </c>
      <c r="BF54" s="107">
        <f t="shared" si="12"/>
        <v>8097.192</v>
      </c>
      <c r="BG54" s="107">
        <f t="shared" si="12"/>
        <v>7961.5</v>
      </c>
      <c r="BH54" s="107">
        <f t="shared" si="12"/>
        <v>7888.920000000001</v>
      </c>
      <c r="BI54" s="107">
        <f t="shared" si="12"/>
        <v>7840.27</v>
      </c>
      <c r="BJ54" s="107">
        <f t="shared" si="12"/>
        <v>7755.5789999999997</v>
      </c>
      <c r="BK54" s="107">
        <f t="shared" si="12"/>
        <v>7640.518</v>
      </c>
      <c r="BL54" s="107">
        <f t="shared" si="12"/>
        <v>7626.2920000000004</v>
      </c>
      <c r="BM54" s="107">
        <f t="shared" si="12"/>
        <v>7637.1729999999998</v>
      </c>
      <c r="BN54" s="107">
        <f t="shared" si="12"/>
        <v>7415.5309999999999</v>
      </c>
      <c r="BO54" s="107">
        <f t="shared" ref="BO54:CX54" si="13">BO18+BO28+BO42</f>
        <v>7445.4649999999992</v>
      </c>
      <c r="BP54" s="107">
        <f t="shared" si="13"/>
        <v>7465.7120000000004</v>
      </c>
      <c r="BQ54" s="107">
        <f t="shared" si="13"/>
        <v>7481.8580000000002</v>
      </c>
      <c r="BR54" s="107">
        <f t="shared" si="13"/>
        <v>7429.4269999999997</v>
      </c>
      <c r="BS54" s="107">
        <f t="shared" si="13"/>
        <v>7481.5730000000003</v>
      </c>
      <c r="BT54" s="107">
        <f t="shared" si="13"/>
        <v>7513.4879999999994</v>
      </c>
      <c r="BU54" s="107">
        <f t="shared" si="13"/>
        <v>7371.2529999999997</v>
      </c>
      <c r="BV54" s="107">
        <f t="shared" si="13"/>
        <v>7370.3460000000005</v>
      </c>
      <c r="BW54" s="107">
        <f t="shared" si="13"/>
        <v>7480.5</v>
      </c>
      <c r="BX54" s="107">
        <f t="shared" si="13"/>
        <v>7724.6019999999999</v>
      </c>
      <c r="BY54" s="107">
        <f t="shared" si="13"/>
        <v>7476.3950000000004</v>
      </c>
      <c r="BZ54" s="107">
        <f t="shared" si="13"/>
        <v>7542.97</v>
      </c>
      <c r="CA54" s="107">
        <f t="shared" si="13"/>
        <v>7550.8469999999998</v>
      </c>
      <c r="CB54" s="107">
        <f t="shared" si="13"/>
        <v>7521.2719999999999</v>
      </c>
      <c r="CC54" s="107">
        <f t="shared" si="13"/>
        <v>7448.4369999999999</v>
      </c>
      <c r="CD54" s="107">
        <f t="shared" si="13"/>
        <v>7415.1279999999997</v>
      </c>
      <c r="CE54" s="107">
        <f t="shared" si="13"/>
        <v>7472.77</v>
      </c>
      <c r="CF54" s="107">
        <f t="shared" si="13"/>
        <v>7423.4</v>
      </c>
      <c r="CG54" s="107">
        <f t="shared" si="13"/>
        <v>7174.55</v>
      </c>
      <c r="CH54" s="107">
        <f t="shared" si="13"/>
        <v>7338.2709999999997</v>
      </c>
      <c r="CI54" s="107">
        <f t="shared" si="13"/>
        <v>7243.7359999999999</v>
      </c>
      <c r="CJ54" s="107">
        <f t="shared" si="13"/>
        <v>7390.2300000000005</v>
      </c>
      <c r="CK54" s="107">
        <f t="shared" si="13"/>
        <v>7311.1080000000002</v>
      </c>
      <c r="CL54" s="107">
        <f t="shared" si="13"/>
        <v>7399.0109999999995</v>
      </c>
      <c r="CM54" s="107">
        <f t="shared" si="13"/>
        <v>7363.8050000000003</v>
      </c>
      <c r="CN54" s="107">
        <f t="shared" si="13"/>
        <v>7270.1509999999998</v>
      </c>
      <c r="CO54" s="107">
        <f t="shared" si="13"/>
        <v>6939.29</v>
      </c>
      <c r="CP54" s="107">
        <f t="shared" si="13"/>
        <v>7032.0439999999999</v>
      </c>
      <c r="CQ54" s="107">
        <f t="shared" si="13"/>
        <v>6912.5360000000001</v>
      </c>
      <c r="CR54" s="107">
        <f t="shared" si="13"/>
        <v>6790.0130000000008</v>
      </c>
      <c r="CS54" s="107">
        <f t="shared" si="13"/>
        <v>6536.7310000000007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172774.85199999998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1038.7</v>
      </c>
      <c r="C5" s="25">
        <v>791.8</v>
      </c>
      <c r="D5" s="25">
        <v>615.6</v>
      </c>
      <c r="E5" s="25">
        <v>584.9</v>
      </c>
      <c r="F5" s="25">
        <v>525.29999999999995</v>
      </c>
      <c r="G5" s="25">
        <v>569.9</v>
      </c>
      <c r="H5" s="25">
        <v>608.20000000000005</v>
      </c>
      <c r="I5" s="25">
        <v>771</v>
      </c>
      <c r="J5" s="25">
        <v>907.5</v>
      </c>
      <c r="K5" s="25">
        <v>867.3</v>
      </c>
      <c r="L5" s="25">
        <v>852.2</v>
      </c>
      <c r="M5" s="25">
        <v>874.4</v>
      </c>
      <c r="N5" s="25">
        <v>962.2</v>
      </c>
      <c r="O5" s="25">
        <v>898.9</v>
      </c>
      <c r="P5" s="25">
        <v>984.4</v>
      </c>
      <c r="Q5" s="25">
        <v>999.3</v>
      </c>
      <c r="R5" s="25">
        <v>988.3</v>
      </c>
      <c r="S5" s="25">
        <v>978.4</v>
      </c>
      <c r="T5" s="25">
        <v>1083.5</v>
      </c>
      <c r="U5" s="25">
        <v>1168.7</v>
      </c>
      <c r="V5" s="25">
        <v>1150</v>
      </c>
      <c r="W5" s="25">
        <v>1150</v>
      </c>
      <c r="X5" s="25">
        <v>1150</v>
      </c>
      <c r="Y5" s="25">
        <v>1150</v>
      </c>
      <c r="Z5" s="25">
        <v>1150</v>
      </c>
      <c r="AA5" s="25">
        <v>1150</v>
      </c>
      <c r="AB5" s="25">
        <v>1150</v>
      </c>
      <c r="AC5" s="25">
        <v>1150</v>
      </c>
      <c r="AD5" s="25">
        <v>1075</v>
      </c>
      <c r="AE5" s="25">
        <v>1075</v>
      </c>
      <c r="AF5" s="25">
        <v>1075</v>
      </c>
      <c r="AG5" s="25">
        <v>1075</v>
      </c>
      <c r="AH5" s="25">
        <v>1105</v>
      </c>
      <c r="AI5" s="25">
        <v>1105</v>
      </c>
      <c r="AJ5" s="25">
        <v>1105</v>
      </c>
      <c r="AK5" s="25">
        <v>1105</v>
      </c>
      <c r="AL5" s="25">
        <v>1089</v>
      </c>
      <c r="AM5" s="25">
        <v>1089</v>
      </c>
      <c r="AN5" s="25">
        <v>1089</v>
      </c>
      <c r="AO5" s="25">
        <v>1089</v>
      </c>
      <c r="AP5" s="25">
        <v>1150</v>
      </c>
      <c r="AQ5" s="25">
        <v>1150</v>
      </c>
      <c r="AR5" s="25">
        <v>1150</v>
      </c>
      <c r="AS5" s="25">
        <v>1150</v>
      </c>
      <c r="AT5" s="25">
        <v>1150</v>
      </c>
      <c r="AU5" s="25">
        <v>1150</v>
      </c>
      <c r="AV5" s="25">
        <v>1150</v>
      </c>
      <c r="AW5" s="25">
        <v>1150</v>
      </c>
      <c r="AX5" s="25">
        <v>1150</v>
      </c>
      <c r="AY5" s="25">
        <v>1150</v>
      </c>
      <c r="AZ5" s="25">
        <v>1150</v>
      </c>
      <c r="BA5" s="25">
        <v>1150</v>
      </c>
      <c r="BB5" s="25">
        <v>1150</v>
      </c>
      <c r="BC5" s="25">
        <v>1150</v>
      </c>
      <c r="BD5" s="25">
        <v>1150</v>
      </c>
      <c r="BE5" s="25">
        <v>1150</v>
      </c>
      <c r="BF5" s="25">
        <v>1150</v>
      </c>
      <c r="BG5" s="25">
        <v>1150</v>
      </c>
      <c r="BH5" s="25">
        <v>1150</v>
      </c>
      <c r="BI5" s="25">
        <v>1150</v>
      </c>
      <c r="BJ5" s="25">
        <v>1150</v>
      </c>
      <c r="BK5" s="25">
        <v>1150</v>
      </c>
      <c r="BL5" s="25">
        <v>1150</v>
      </c>
      <c r="BM5" s="25">
        <v>1150</v>
      </c>
      <c r="BN5" s="25">
        <v>1150</v>
      </c>
      <c r="BO5" s="25">
        <v>1150</v>
      </c>
      <c r="BP5" s="25">
        <v>1150</v>
      </c>
      <c r="BQ5" s="25">
        <v>1150</v>
      </c>
      <c r="BR5" s="25">
        <v>1096</v>
      </c>
      <c r="BS5" s="25">
        <v>1096</v>
      </c>
      <c r="BT5" s="25">
        <v>1061.9000000000001</v>
      </c>
      <c r="BU5" s="25">
        <v>814.5</v>
      </c>
      <c r="BV5" s="25">
        <v>646</v>
      </c>
      <c r="BW5" s="25">
        <v>645.4</v>
      </c>
      <c r="BX5" s="25">
        <v>801.8</v>
      </c>
      <c r="BY5" s="25">
        <v>472.2</v>
      </c>
      <c r="BZ5" s="25">
        <v>513.79999999999995</v>
      </c>
      <c r="CA5" s="25">
        <v>389.6</v>
      </c>
      <c r="CB5" s="25">
        <v>306</v>
      </c>
      <c r="CC5" s="25">
        <v>486.2</v>
      </c>
      <c r="CD5" s="25">
        <v>610.29999999999995</v>
      </c>
      <c r="CE5" s="25">
        <v>773.1</v>
      </c>
      <c r="CF5" s="25">
        <v>827.9</v>
      </c>
      <c r="CG5" s="25">
        <v>724.3</v>
      </c>
      <c r="CH5" s="25">
        <v>1036.3</v>
      </c>
      <c r="CI5" s="25">
        <v>1068.5</v>
      </c>
      <c r="CJ5" s="25">
        <v>1314</v>
      </c>
      <c r="CK5" s="25">
        <v>1357.1</v>
      </c>
      <c r="CL5" s="25">
        <v>1506.3</v>
      </c>
      <c r="CM5" s="25">
        <v>1589</v>
      </c>
      <c r="CN5" s="25">
        <v>1589</v>
      </c>
      <c r="CO5" s="25">
        <v>1361.8</v>
      </c>
      <c r="CP5" s="25">
        <v>1595</v>
      </c>
      <c r="CQ5" s="25">
        <v>1595</v>
      </c>
      <c r="CR5" s="25">
        <v>1554.6</v>
      </c>
      <c r="CS5" s="25">
        <v>1336.8</v>
      </c>
      <c r="CT5" s="26"/>
      <c r="CU5" s="26"/>
      <c r="CV5" s="26"/>
      <c r="CW5" s="27"/>
      <c r="CX5" s="132">
        <f t="array" ref="CX5">SUMPRODUCT(B5:CW5*0.25)</f>
        <v>24928.725000000006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156.11000000000001</v>
      </c>
      <c r="C8" s="138">
        <v>145.91999999999999</v>
      </c>
      <c r="D8" s="138">
        <v>122.3</v>
      </c>
      <c r="E8" s="138">
        <v>127.1</v>
      </c>
      <c r="F8" s="138">
        <v>136.91999999999999</v>
      </c>
      <c r="G8" s="138">
        <v>117.24</v>
      </c>
      <c r="H8" s="138">
        <v>116.2</v>
      </c>
      <c r="I8" s="138">
        <v>138.76</v>
      </c>
      <c r="J8" s="138">
        <v>146.52000000000001</v>
      </c>
      <c r="K8" s="138">
        <v>145.55000000000001</v>
      </c>
      <c r="L8" s="138">
        <v>149.54</v>
      </c>
      <c r="M8" s="138">
        <v>146.66999999999999</v>
      </c>
      <c r="N8" s="138">
        <v>153.87</v>
      </c>
      <c r="O8" s="138">
        <v>156.18</v>
      </c>
      <c r="P8" s="138">
        <v>152.1</v>
      </c>
      <c r="Q8" s="138">
        <v>163.05000000000001</v>
      </c>
      <c r="R8" s="138">
        <v>164.08</v>
      </c>
      <c r="S8" s="138">
        <v>160.77000000000001</v>
      </c>
      <c r="T8" s="138">
        <v>164.33</v>
      </c>
      <c r="U8" s="138">
        <v>180.21</v>
      </c>
      <c r="V8" s="138">
        <v>143.78</v>
      </c>
      <c r="W8" s="138">
        <v>143.69</v>
      </c>
      <c r="X8" s="138">
        <v>146.04</v>
      </c>
      <c r="Y8" s="138">
        <v>146.54</v>
      </c>
      <c r="Z8" s="138">
        <v>183.83</v>
      </c>
      <c r="AA8" s="138">
        <v>192.12</v>
      </c>
      <c r="AB8" s="138">
        <v>174.72</v>
      </c>
      <c r="AC8" s="138">
        <v>223.47</v>
      </c>
      <c r="AD8" s="138">
        <v>225.47</v>
      </c>
      <c r="AE8" s="138">
        <v>206.24</v>
      </c>
      <c r="AF8" s="138">
        <v>165.53</v>
      </c>
      <c r="AG8" s="138">
        <v>149.44999999999999</v>
      </c>
      <c r="AH8" s="138">
        <v>149.46</v>
      </c>
      <c r="AI8" s="138">
        <v>58</v>
      </c>
      <c r="AJ8" s="138">
        <v>0</v>
      </c>
      <c r="AK8" s="138">
        <v>0</v>
      </c>
      <c r="AL8" s="138">
        <v>0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0</v>
      </c>
      <c r="BB8" s="138">
        <v>0</v>
      </c>
      <c r="BC8" s="138">
        <v>0</v>
      </c>
      <c r="BD8" s="138">
        <v>0</v>
      </c>
      <c r="BE8" s="138">
        <v>0</v>
      </c>
      <c r="BF8" s="138">
        <v>0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-0.01</v>
      </c>
      <c r="BL8" s="138">
        <v>-0.01</v>
      </c>
      <c r="BM8" s="138">
        <v>0</v>
      </c>
      <c r="BN8" s="138">
        <v>0</v>
      </c>
      <c r="BO8" s="138">
        <v>0.01</v>
      </c>
      <c r="BP8" s="138">
        <v>135.51</v>
      </c>
      <c r="BQ8" s="138">
        <v>162.53</v>
      </c>
      <c r="BR8" s="138">
        <v>174.41</v>
      </c>
      <c r="BS8" s="138">
        <v>191.16</v>
      </c>
      <c r="BT8" s="138">
        <v>213.48</v>
      </c>
      <c r="BU8" s="138">
        <v>172.62</v>
      </c>
      <c r="BV8" s="138">
        <v>174.21</v>
      </c>
      <c r="BW8" s="138">
        <v>174.21</v>
      </c>
      <c r="BX8" s="138">
        <v>181.3</v>
      </c>
      <c r="BY8" s="138">
        <v>174.19</v>
      </c>
      <c r="BZ8" s="138">
        <v>174.22</v>
      </c>
      <c r="CA8" s="138">
        <v>173.13</v>
      </c>
      <c r="CB8" s="138">
        <v>165.32</v>
      </c>
      <c r="CC8" s="138">
        <v>171.35</v>
      </c>
      <c r="CD8" s="138">
        <v>173</v>
      </c>
      <c r="CE8" s="138">
        <v>173.82</v>
      </c>
      <c r="CF8" s="138">
        <v>174.22</v>
      </c>
      <c r="CG8" s="138">
        <v>174.17</v>
      </c>
      <c r="CH8" s="138">
        <v>182</v>
      </c>
      <c r="CI8" s="138">
        <v>175.48</v>
      </c>
      <c r="CJ8" s="138">
        <v>184</v>
      </c>
      <c r="CK8" s="138">
        <v>181.13</v>
      </c>
      <c r="CL8" s="138">
        <v>192</v>
      </c>
      <c r="CM8" s="138">
        <v>185.94</v>
      </c>
      <c r="CN8" s="138">
        <v>176.92</v>
      </c>
      <c r="CO8" s="138">
        <v>172.08</v>
      </c>
      <c r="CP8" s="138">
        <v>174.83</v>
      </c>
      <c r="CQ8" s="138">
        <v>175.53</v>
      </c>
      <c r="CR8" s="138">
        <v>172.56</v>
      </c>
      <c r="CS8" s="138">
        <v>161.93</v>
      </c>
      <c r="CT8" s="139"/>
      <c r="CU8" s="139"/>
      <c r="CV8" s="139"/>
      <c r="CW8" s="140"/>
      <c r="CX8" s="141">
        <f>IF(SUM(B8:CW8)&lt;&gt;0,AVERAGEIF(B8:CW8,"&lt;&gt;"""),"")</f>
        <v>109.5710416666666</v>
      </c>
    </row>
    <row r="9" spans="1:102" ht="24.95" customHeight="1" thickBot="1" x14ac:dyDescent="0.25">
      <c r="A9" s="133" t="s">
        <v>6</v>
      </c>
      <c r="B9" s="42">
        <v>137.85749999999999</v>
      </c>
      <c r="C9" s="43">
        <v>137.85749999999999</v>
      </c>
      <c r="D9" s="43">
        <v>137.85749999999999</v>
      </c>
      <c r="E9" s="43">
        <v>137.85749999999999</v>
      </c>
      <c r="F9" s="43">
        <v>127.28</v>
      </c>
      <c r="G9" s="43">
        <v>127.28</v>
      </c>
      <c r="H9" s="43">
        <v>127.28</v>
      </c>
      <c r="I9" s="43">
        <v>127.28</v>
      </c>
      <c r="J9" s="43">
        <v>147.07</v>
      </c>
      <c r="K9" s="43">
        <v>147.07</v>
      </c>
      <c r="L9" s="43">
        <v>147.07</v>
      </c>
      <c r="M9" s="43">
        <v>147.07</v>
      </c>
      <c r="N9" s="43">
        <v>156.30000000000001</v>
      </c>
      <c r="O9" s="43">
        <v>156.30000000000001</v>
      </c>
      <c r="P9" s="43">
        <v>156.30000000000001</v>
      </c>
      <c r="Q9" s="43">
        <v>156.30000000000001</v>
      </c>
      <c r="R9" s="43">
        <v>167.3475</v>
      </c>
      <c r="S9" s="43">
        <v>167.3475</v>
      </c>
      <c r="T9" s="43">
        <v>167.3475</v>
      </c>
      <c r="U9" s="43">
        <v>167.3475</v>
      </c>
      <c r="V9" s="43">
        <v>145.01249999999999</v>
      </c>
      <c r="W9" s="43">
        <v>145.01249999999999</v>
      </c>
      <c r="X9" s="43">
        <v>145.01249999999999</v>
      </c>
      <c r="Y9" s="43">
        <v>145.01249999999999</v>
      </c>
      <c r="Z9" s="43">
        <v>193.535</v>
      </c>
      <c r="AA9" s="43">
        <v>193.535</v>
      </c>
      <c r="AB9" s="43">
        <v>193.535</v>
      </c>
      <c r="AC9" s="43">
        <v>193.535</v>
      </c>
      <c r="AD9" s="43">
        <v>186.67250000000001</v>
      </c>
      <c r="AE9" s="43">
        <v>186.67250000000001</v>
      </c>
      <c r="AF9" s="43">
        <v>186.67250000000001</v>
      </c>
      <c r="AG9" s="43">
        <v>186.67250000000001</v>
      </c>
      <c r="AH9" s="43">
        <v>51.865000000000002</v>
      </c>
      <c r="AI9" s="43">
        <v>51.865000000000002</v>
      </c>
      <c r="AJ9" s="43">
        <v>51.865000000000002</v>
      </c>
      <c r="AK9" s="43">
        <v>51.865000000000002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-7.4999999999999997E-3</v>
      </c>
      <c r="AY9" s="43">
        <v>-7.4999999999999997E-3</v>
      </c>
      <c r="AZ9" s="43">
        <v>-7.4999999999999997E-3</v>
      </c>
      <c r="BA9" s="43">
        <v>-7.4999999999999997E-3</v>
      </c>
      <c r="BB9" s="43">
        <v>0</v>
      </c>
      <c r="BC9" s="43">
        <v>0</v>
      </c>
      <c r="BD9" s="43">
        <v>0</v>
      </c>
      <c r="BE9" s="43">
        <v>0</v>
      </c>
      <c r="BF9" s="43">
        <v>-7.4999999999999997E-3</v>
      </c>
      <c r="BG9" s="43">
        <v>-7.4999999999999997E-3</v>
      </c>
      <c r="BH9" s="43">
        <v>-7.4999999999999997E-3</v>
      </c>
      <c r="BI9" s="43">
        <v>-7.4999999999999997E-3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74.512500000000003</v>
      </c>
      <c r="BO9" s="43">
        <v>74.512500000000003</v>
      </c>
      <c r="BP9" s="43">
        <v>74.512500000000003</v>
      </c>
      <c r="BQ9" s="43">
        <v>74.512500000000003</v>
      </c>
      <c r="BR9" s="43">
        <v>187.91749999999999</v>
      </c>
      <c r="BS9" s="43">
        <v>187.91749999999999</v>
      </c>
      <c r="BT9" s="43">
        <v>187.91749999999999</v>
      </c>
      <c r="BU9" s="43">
        <v>187.91749999999999</v>
      </c>
      <c r="BV9" s="43">
        <v>175.97749999999999</v>
      </c>
      <c r="BW9" s="43">
        <v>175.97749999999999</v>
      </c>
      <c r="BX9" s="43">
        <v>175.97749999999999</v>
      </c>
      <c r="BY9" s="43">
        <v>175.97749999999999</v>
      </c>
      <c r="BZ9" s="43">
        <v>171.005</v>
      </c>
      <c r="CA9" s="43">
        <v>171.005</v>
      </c>
      <c r="CB9" s="43">
        <v>171.005</v>
      </c>
      <c r="CC9" s="43">
        <v>171.005</v>
      </c>
      <c r="CD9" s="43">
        <v>173.80250000000001</v>
      </c>
      <c r="CE9" s="43">
        <v>173.80250000000001</v>
      </c>
      <c r="CF9" s="43">
        <v>173.80250000000001</v>
      </c>
      <c r="CG9" s="43">
        <v>173.80250000000001</v>
      </c>
      <c r="CH9" s="43">
        <v>180.6525</v>
      </c>
      <c r="CI9" s="43">
        <v>180.6525</v>
      </c>
      <c r="CJ9" s="43">
        <v>180.6525</v>
      </c>
      <c r="CK9" s="43">
        <v>180.6525</v>
      </c>
      <c r="CL9" s="43">
        <v>181.73500000000001</v>
      </c>
      <c r="CM9" s="43">
        <v>181.73500000000001</v>
      </c>
      <c r="CN9" s="43">
        <v>181.73500000000001</v>
      </c>
      <c r="CO9" s="43">
        <v>181.73500000000001</v>
      </c>
      <c r="CP9" s="43">
        <v>171.21250000000001</v>
      </c>
      <c r="CQ9" s="43">
        <v>171.21250000000001</v>
      </c>
      <c r="CR9" s="43">
        <v>171.21250000000001</v>
      </c>
      <c r="CS9" s="43">
        <v>171.21250000000001</v>
      </c>
      <c r="CT9" s="44"/>
      <c r="CU9" s="44"/>
      <c r="CV9" s="44"/>
      <c r="CW9" s="45"/>
      <c r="CX9" s="142">
        <f>IF(SUM(B9:CW9)&lt;&gt;0,AVERAGEIF(B9:CW9,"&lt;&gt;"""),"")</f>
        <v>109.57104166666664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>
        <v>27.8</v>
      </c>
      <c r="BZ14" s="149"/>
      <c r="CA14" s="149">
        <v>110.4</v>
      </c>
      <c r="CB14" s="149">
        <v>194</v>
      </c>
      <c r="CC14" s="149">
        <v>13.8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86.500000000000014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27.8</v>
      </c>
      <c r="BZ17" s="160">
        <f t="shared" si="1"/>
        <v>0</v>
      </c>
      <c r="CA17" s="160">
        <f t="shared" si="1"/>
        <v>110.4</v>
      </c>
      <c r="CB17" s="160">
        <f t="shared" si="1"/>
        <v>194</v>
      </c>
      <c r="CC17" s="160">
        <f t="shared" si="1"/>
        <v>13.8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86.500000000000014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538.70000000000005</v>
      </c>
      <c r="C22" s="149">
        <v>291.8</v>
      </c>
      <c r="D22" s="149">
        <v>115.6</v>
      </c>
      <c r="E22" s="149">
        <v>84.9</v>
      </c>
      <c r="F22" s="149">
        <v>25.3</v>
      </c>
      <c r="G22" s="149">
        <v>69.900000000000006</v>
      </c>
      <c r="H22" s="149">
        <v>108.2</v>
      </c>
      <c r="I22" s="149">
        <v>271</v>
      </c>
      <c r="J22" s="149">
        <v>407.5</v>
      </c>
      <c r="K22" s="149">
        <v>367.3</v>
      </c>
      <c r="L22" s="149">
        <v>352.2</v>
      </c>
      <c r="M22" s="149">
        <v>374.4</v>
      </c>
      <c r="N22" s="149">
        <v>462.2</v>
      </c>
      <c r="O22" s="149">
        <v>398.9</v>
      </c>
      <c r="P22" s="149">
        <v>484.4</v>
      </c>
      <c r="Q22" s="149">
        <v>499.3</v>
      </c>
      <c r="R22" s="149">
        <v>488.3</v>
      </c>
      <c r="S22" s="149">
        <v>478.4</v>
      </c>
      <c r="T22" s="149">
        <v>583.5</v>
      </c>
      <c r="U22" s="149">
        <v>668.7</v>
      </c>
      <c r="V22" s="149">
        <v>650</v>
      </c>
      <c r="W22" s="149">
        <v>650</v>
      </c>
      <c r="X22" s="149">
        <v>650</v>
      </c>
      <c r="Y22" s="149">
        <v>650</v>
      </c>
      <c r="Z22" s="149">
        <v>650</v>
      </c>
      <c r="AA22" s="149">
        <v>650</v>
      </c>
      <c r="AB22" s="149">
        <v>650</v>
      </c>
      <c r="AC22" s="149">
        <v>650</v>
      </c>
      <c r="AD22" s="149">
        <v>575</v>
      </c>
      <c r="AE22" s="149">
        <v>575</v>
      </c>
      <c r="AF22" s="149">
        <v>575</v>
      </c>
      <c r="AG22" s="149">
        <v>575</v>
      </c>
      <c r="AH22" s="149">
        <v>605</v>
      </c>
      <c r="AI22" s="149">
        <v>605</v>
      </c>
      <c r="AJ22" s="149">
        <v>605</v>
      </c>
      <c r="AK22" s="149">
        <v>605</v>
      </c>
      <c r="AL22" s="149">
        <v>589</v>
      </c>
      <c r="AM22" s="149">
        <v>589</v>
      </c>
      <c r="AN22" s="149">
        <v>589</v>
      </c>
      <c r="AO22" s="149">
        <v>589</v>
      </c>
      <c r="AP22" s="149">
        <v>650</v>
      </c>
      <c r="AQ22" s="149">
        <v>650</v>
      </c>
      <c r="AR22" s="149">
        <v>650</v>
      </c>
      <c r="AS22" s="149">
        <v>650</v>
      </c>
      <c r="AT22" s="149">
        <v>650</v>
      </c>
      <c r="AU22" s="149">
        <v>650</v>
      </c>
      <c r="AV22" s="149">
        <v>650</v>
      </c>
      <c r="AW22" s="149">
        <v>650</v>
      </c>
      <c r="AX22" s="149">
        <v>650</v>
      </c>
      <c r="AY22" s="149">
        <v>650</v>
      </c>
      <c r="AZ22" s="149">
        <v>650</v>
      </c>
      <c r="BA22" s="149">
        <v>650</v>
      </c>
      <c r="BB22" s="149">
        <v>650</v>
      </c>
      <c r="BC22" s="149">
        <v>650</v>
      </c>
      <c r="BD22" s="149">
        <v>650</v>
      </c>
      <c r="BE22" s="149">
        <v>650</v>
      </c>
      <c r="BF22" s="149">
        <v>650</v>
      </c>
      <c r="BG22" s="149">
        <v>650</v>
      </c>
      <c r="BH22" s="149">
        <v>650</v>
      </c>
      <c r="BI22" s="149">
        <v>650</v>
      </c>
      <c r="BJ22" s="149">
        <v>650</v>
      </c>
      <c r="BK22" s="149">
        <v>650</v>
      </c>
      <c r="BL22" s="149">
        <v>650</v>
      </c>
      <c r="BM22" s="149">
        <v>650</v>
      </c>
      <c r="BN22" s="149">
        <v>650</v>
      </c>
      <c r="BO22" s="149">
        <v>650</v>
      </c>
      <c r="BP22" s="149">
        <v>650</v>
      </c>
      <c r="BQ22" s="149">
        <v>650</v>
      </c>
      <c r="BR22" s="149">
        <v>596</v>
      </c>
      <c r="BS22" s="149">
        <v>596</v>
      </c>
      <c r="BT22" s="149">
        <v>561.9</v>
      </c>
      <c r="BU22" s="149">
        <v>314.5</v>
      </c>
      <c r="BV22" s="149">
        <v>146</v>
      </c>
      <c r="BW22" s="149">
        <v>145.4</v>
      </c>
      <c r="BX22" s="149">
        <v>301.8</v>
      </c>
      <c r="BY22" s="149"/>
      <c r="BZ22" s="149">
        <v>13.8</v>
      </c>
      <c r="CA22" s="149"/>
      <c r="CB22" s="149"/>
      <c r="CC22" s="149"/>
      <c r="CD22" s="149">
        <v>110.3</v>
      </c>
      <c r="CE22" s="149">
        <v>273.10000000000002</v>
      </c>
      <c r="CF22" s="149">
        <v>327.9</v>
      </c>
      <c r="CG22" s="149">
        <v>224.3</v>
      </c>
      <c r="CH22" s="149">
        <v>536.29999999999995</v>
      </c>
      <c r="CI22" s="149">
        <v>568.5</v>
      </c>
      <c r="CJ22" s="149">
        <v>814</v>
      </c>
      <c r="CK22" s="149">
        <v>857.1</v>
      </c>
      <c r="CL22" s="149">
        <v>1006.3</v>
      </c>
      <c r="CM22" s="149">
        <v>1089</v>
      </c>
      <c r="CN22" s="149">
        <v>1089</v>
      </c>
      <c r="CO22" s="149">
        <v>861.8</v>
      </c>
      <c r="CP22" s="149">
        <v>1095</v>
      </c>
      <c r="CQ22" s="149">
        <v>1095</v>
      </c>
      <c r="CR22" s="149">
        <v>1054.5999999999999</v>
      </c>
      <c r="CS22" s="149">
        <v>836.8</v>
      </c>
      <c r="CT22" s="150"/>
      <c r="CU22" s="150"/>
      <c r="CV22" s="150"/>
      <c r="CW22" s="151"/>
      <c r="CX22" s="152">
        <f t="array" ref="CX22">SUMPRODUCT(B22:CW22*0.25)</f>
        <v>13015.225000000006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12000</v>
      </c>
    </row>
    <row r="25" spans="1:102" ht="30" customHeight="1" thickBot="1" x14ac:dyDescent="0.25">
      <c r="A25" s="105" t="s">
        <v>52</v>
      </c>
      <c r="B25" s="159">
        <f>SUM(B20:B24)</f>
        <v>1038.7</v>
      </c>
      <c r="C25" s="160">
        <f t="shared" ref="C25:BN25" si="2">SUM(C20:C24)</f>
        <v>791.8</v>
      </c>
      <c r="D25" s="160">
        <f t="shared" si="2"/>
        <v>615.6</v>
      </c>
      <c r="E25" s="160">
        <f t="shared" si="2"/>
        <v>584.9</v>
      </c>
      <c r="F25" s="160">
        <f t="shared" si="2"/>
        <v>525.29999999999995</v>
      </c>
      <c r="G25" s="160">
        <f t="shared" si="2"/>
        <v>569.9</v>
      </c>
      <c r="H25" s="160">
        <f t="shared" si="2"/>
        <v>608.20000000000005</v>
      </c>
      <c r="I25" s="160">
        <f t="shared" si="2"/>
        <v>771</v>
      </c>
      <c r="J25" s="160">
        <f t="shared" si="2"/>
        <v>907.5</v>
      </c>
      <c r="K25" s="160">
        <f t="shared" si="2"/>
        <v>867.3</v>
      </c>
      <c r="L25" s="160">
        <f t="shared" si="2"/>
        <v>852.2</v>
      </c>
      <c r="M25" s="160">
        <f t="shared" si="2"/>
        <v>874.4</v>
      </c>
      <c r="N25" s="160">
        <f t="shared" si="2"/>
        <v>962.2</v>
      </c>
      <c r="O25" s="160">
        <f t="shared" si="2"/>
        <v>898.9</v>
      </c>
      <c r="P25" s="160">
        <f t="shared" si="2"/>
        <v>984.4</v>
      </c>
      <c r="Q25" s="160">
        <f t="shared" si="2"/>
        <v>999.3</v>
      </c>
      <c r="R25" s="160">
        <f t="shared" si="2"/>
        <v>988.3</v>
      </c>
      <c r="S25" s="160">
        <f t="shared" si="2"/>
        <v>978.4</v>
      </c>
      <c r="T25" s="160">
        <f t="shared" si="2"/>
        <v>1083.5</v>
      </c>
      <c r="U25" s="160">
        <f t="shared" si="2"/>
        <v>1168.7</v>
      </c>
      <c r="V25" s="160">
        <f t="shared" si="2"/>
        <v>1150</v>
      </c>
      <c r="W25" s="160">
        <f t="shared" si="2"/>
        <v>1150</v>
      </c>
      <c r="X25" s="160">
        <f t="shared" si="2"/>
        <v>1150</v>
      </c>
      <c r="Y25" s="160">
        <f t="shared" si="2"/>
        <v>1150</v>
      </c>
      <c r="Z25" s="160">
        <f t="shared" si="2"/>
        <v>1150</v>
      </c>
      <c r="AA25" s="160">
        <f t="shared" si="2"/>
        <v>1150</v>
      </c>
      <c r="AB25" s="160">
        <f t="shared" si="2"/>
        <v>1150</v>
      </c>
      <c r="AC25" s="160">
        <f t="shared" si="2"/>
        <v>1150</v>
      </c>
      <c r="AD25" s="160">
        <f t="shared" si="2"/>
        <v>1075</v>
      </c>
      <c r="AE25" s="160">
        <f t="shared" si="2"/>
        <v>1075</v>
      </c>
      <c r="AF25" s="160">
        <f t="shared" si="2"/>
        <v>1075</v>
      </c>
      <c r="AG25" s="160">
        <f t="shared" si="2"/>
        <v>1075</v>
      </c>
      <c r="AH25" s="160">
        <f t="shared" si="2"/>
        <v>1105</v>
      </c>
      <c r="AI25" s="160">
        <f t="shared" si="2"/>
        <v>1105</v>
      </c>
      <c r="AJ25" s="160">
        <f t="shared" si="2"/>
        <v>1105</v>
      </c>
      <c r="AK25" s="160">
        <f t="shared" si="2"/>
        <v>1105</v>
      </c>
      <c r="AL25" s="160">
        <f t="shared" si="2"/>
        <v>1089</v>
      </c>
      <c r="AM25" s="160">
        <f t="shared" si="2"/>
        <v>1089</v>
      </c>
      <c r="AN25" s="160">
        <f t="shared" si="2"/>
        <v>1089</v>
      </c>
      <c r="AO25" s="160">
        <f t="shared" si="2"/>
        <v>1089</v>
      </c>
      <c r="AP25" s="160">
        <f t="shared" si="2"/>
        <v>1150</v>
      </c>
      <c r="AQ25" s="160">
        <f t="shared" si="2"/>
        <v>1150</v>
      </c>
      <c r="AR25" s="160">
        <f t="shared" si="2"/>
        <v>1150</v>
      </c>
      <c r="AS25" s="160">
        <f t="shared" si="2"/>
        <v>1150</v>
      </c>
      <c r="AT25" s="160">
        <f t="shared" si="2"/>
        <v>1150</v>
      </c>
      <c r="AU25" s="160">
        <f t="shared" si="2"/>
        <v>1150</v>
      </c>
      <c r="AV25" s="160">
        <f t="shared" si="2"/>
        <v>1150</v>
      </c>
      <c r="AW25" s="160">
        <f t="shared" si="2"/>
        <v>1150</v>
      </c>
      <c r="AX25" s="160">
        <f t="shared" si="2"/>
        <v>1150</v>
      </c>
      <c r="AY25" s="160">
        <f t="shared" si="2"/>
        <v>1150</v>
      </c>
      <c r="AZ25" s="160">
        <f t="shared" si="2"/>
        <v>1150</v>
      </c>
      <c r="BA25" s="160">
        <f t="shared" si="2"/>
        <v>1150</v>
      </c>
      <c r="BB25" s="160">
        <f t="shared" si="2"/>
        <v>1150</v>
      </c>
      <c r="BC25" s="160">
        <f t="shared" si="2"/>
        <v>1150</v>
      </c>
      <c r="BD25" s="160">
        <f t="shared" si="2"/>
        <v>1150</v>
      </c>
      <c r="BE25" s="160">
        <f t="shared" si="2"/>
        <v>1150</v>
      </c>
      <c r="BF25" s="160">
        <f t="shared" si="2"/>
        <v>1150</v>
      </c>
      <c r="BG25" s="160">
        <f t="shared" si="2"/>
        <v>1150</v>
      </c>
      <c r="BH25" s="160">
        <f t="shared" si="2"/>
        <v>1150</v>
      </c>
      <c r="BI25" s="160">
        <f t="shared" si="2"/>
        <v>1150</v>
      </c>
      <c r="BJ25" s="160">
        <f t="shared" si="2"/>
        <v>1150</v>
      </c>
      <c r="BK25" s="160">
        <f t="shared" si="2"/>
        <v>1150</v>
      </c>
      <c r="BL25" s="160">
        <f t="shared" si="2"/>
        <v>1150</v>
      </c>
      <c r="BM25" s="160">
        <f t="shared" si="2"/>
        <v>1150</v>
      </c>
      <c r="BN25" s="160">
        <f t="shared" si="2"/>
        <v>1150</v>
      </c>
      <c r="BO25" s="160">
        <f t="shared" ref="BO25:CW25" si="3">SUM(BO20:BO24)</f>
        <v>1150</v>
      </c>
      <c r="BP25" s="160">
        <f t="shared" si="3"/>
        <v>1150</v>
      </c>
      <c r="BQ25" s="160">
        <f t="shared" si="3"/>
        <v>1150</v>
      </c>
      <c r="BR25" s="160">
        <f t="shared" si="3"/>
        <v>1096</v>
      </c>
      <c r="BS25" s="160">
        <f t="shared" si="3"/>
        <v>1096</v>
      </c>
      <c r="BT25" s="160">
        <f t="shared" si="3"/>
        <v>1061.9000000000001</v>
      </c>
      <c r="BU25" s="160">
        <f t="shared" si="3"/>
        <v>814.5</v>
      </c>
      <c r="BV25" s="160">
        <f t="shared" si="3"/>
        <v>646</v>
      </c>
      <c r="BW25" s="160">
        <f t="shared" si="3"/>
        <v>645.4</v>
      </c>
      <c r="BX25" s="160">
        <f t="shared" si="3"/>
        <v>801.8</v>
      </c>
      <c r="BY25" s="160">
        <f t="shared" si="3"/>
        <v>500</v>
      </c>
      <c r="BZ25" s="160">
        <f t="shared" si="3"/>
        <v>513.79999999999995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610.29999999999995</v>
      </c>
      <c r="CE25" s="160">
        <f t="shared" si="3"/>
        <v>773.1</v>
      </c>
      <c r="CF25" s="160">
        <f t="shared" si="3"/>
        <v>827.9</v>
      </c>
      <c r="CG25" s="160">
        <f t="shared" si="3"/>
        <v>724.3</v>
      </c>
      <c r="CH25" s="160">
        <f t="shared" si="3"/>
        <v>1036.3</v>
      </c>
      <c r="CI25" s="160">
        <f t="shared" si="3"/>
        <v>1068.5</v>
      </c>
      <c r="CJ25" s="160">
        <f t="shared" si="3"/>
        <v>1314</v>
      </c>
      <c r="CK25" s="160">
        <f t="shared" si="3"/>
        <v>1357.1</v>
      </c>
      <c r="CL25" s="160">
        <f t="shared" si="3"/>
        <v>1506.3</v>
      </c>
      <c r="CM25" s="160">
        <f t="shared" si="3"/>
        <v>1589</v>
      </c>
      <c r="CN25" s="160">
        <f t="shared" si="3"/>
        <v>1589</v>
      </c>
      <c r="CO25" s="160">
        <f t="shared" si="3"/>
        <v>1361.8</v>
      </c>
      <c r="CP25" s="160">
        <f t="shared" si="3"/>
        <v>1595</v>
      </c>
      <c r="CQ25" s="160">
        <f t="shared" si="3"/>
        <v>1595</v>
      </c>
      <c r="CR25" s="160">
        <f t="shared" si="3"/>
        <v>1554.6</v>
      </c>
      <c r="CS25" s="160">
        <f t="shared" si="3"/>
        <v>1336.8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25015.225000000006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2026-09-29T11:07:54Z</dcterms:created>
  <dcterms:modified xsi:type="dcterms:W3CDTF">2026-09-29T11:07:56Z</dcterms:modified>
</cp:coreProperties>
</file>