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<sst xmlns="http://schemas.openxmlformats.org/spreadsheetml/2006/main" count="122" uniqueCount="56">
  <si>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11/01/2026 14:05:45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</si>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</sst>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64-442C-829D-D23B938022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564-442C-829D-D23B938022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564-442C-829D-D23B938022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564-442C-829D-D23B938022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64-442C-829D-D23B938022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64-442C-829D-D23B938022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64-442C-829D-D23B938022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677</c:v>
                </c:pt>
                <c:pt idx="1">
                  <c:v>677</c:v>
                </c:pt>
                <c:pt idx="2">
                  <c:v>677</c:v>
                </c:pt>
                <c:pt idx="3">
                  <c:v>677</c:v>
                </c:pt>
                <c:pt idx="4">
                  <c:v>679</c:v>
                </c:pt>
                <c:pt idx="5">
                  <c:v>679</c:v>
                </c:pt>
                <c:pt idx="6">
                  <c:v>679</c:v>
                </c:pt>
                <c:pt idx="7">
                  <c:v>679</c:v>
                </c:pt>
                <c:pt idx="8">
                  <c:v>673</c:v>
                </c:pt>
                <c:pt idx="9">
                  <c:v>673</c:v>
                </c:pt>
                <c:pt idx="10">
                  <c:v>673</c:v>
                </c:pt>
                <c:pt idx="11">
                  <c:v>673</c:v>
                </c:pt>
                <c:pt idx="12">
                  <c:v>666</c:v>
                </c:pt>
                <c:pt idx="13">
                  <c:v>666</c:v>
                </c:pt>
                <c:pt idx="14">
                  <c:v>666</c:v>
                </c:pt>
                <c:pt idx="15">
                  <c:v>666</c:v>
                </c:pt>
                <c:pt idx="16">
                  <c:v>662</c:v>
                </c:pt>
                <c:pt idx="17">
                  <c:v>662</c:v>
                </c:pt>
                <c:pt idx="18">
                  <c:v>662</c:v>
                </c:pt>
                <c:pt idx="19">
                  <c:v>662</c:v>
                </c:pt>
                <c:pt idx="20">
                  <c:v>679</c:v>
                </c:pt>
                <c:pt idx="21">
                  <c:v>679</c:v>
                </c:pt>
                <c:pt idx="22">
                  <c:v>679</c:v>
                </c:pt>
                <c:pt idx="23">
                  <c:v>679</c:v>
                </c:pt>
                <c:pt idx="24">
                  <c:v>702</c:v>
                </c:pt>
                <c:pt idx="25">
                  <c:v>702</c:v>
                </c:pt>
                <c:pt idx="26">
                  <c:v>702</c:v>
                </c:pt>
                <c:pt idx="27">
                  <c:v>702</c:v>
                </c:pt>
                <c:pt idx="28">
                  <c:v>887</c:v>
                </c:pt>
                <c:pt idx="29">
                  <c:v>876.572</c:v>
                </c:pt>
                <c:pt idx="30">
                  <c:v>739</c:v>
                </c:pt>
                <c:pt idx="31">
                  <c:v>739</c:v>
                </c:pt>
                <c:pt idx="32">
                  <c:v>717</c:v>
                </c:pt>
                <c:pt idx="33">
                  <c:v>717</c:v>
                </c:pt>
                <c:pt idx="34">
                  <c:v>717</c:v>
                </c:pt>
                <c:pt idx="35">
                  <c:v>717</c:v>
                </c:pt>
                <c:pt idx="36">
                  <c:v>745</c:v>
                </c:pt>
                <c:pt idx="37">
                  <c:v>745</c:v>
                </c:pt>
                <c:pt idx="38">
                  <c:v>745</c:v>
                </c:pt>
                <c:pt idx="39">
                  <c:v>745</c:v>
                </c:pt>
                <c:pt idx="40">
                  <c:v>737</c:v>
                </c:pt>
                <c:pt idx="41">
                  <c:v>737</c:v>
                </c:pt>
                <c:pt idx="42">
                  <c:v>737</c:v>
                </c:pt>
                <c:pt idx="43">
                  <c:v>737</c:v>
                </c:pt>
                <c:pt idx="44">
                  <c:v>734</c:v>
                </c:pt>
                <c:pt idx="45">
                  <c:v>734</c:v>
                </c:pt>
                <c:pt idx="46">
                  <c:v>734</c:v>
                </c:pt>
                <c:pt idx="47">
                  <c:v>734</c:v>
                </c:pt>
                <c:pt idx="48">
                  <c:v>769</c:v>
                </c:pt>
                <c:pt idx="49">
                  <c:v>769</c:v>
                </c:pt>
                <c:pt idx="50">
                  <c:v>769</c:v>
                </c:pt>
                <c:pt idx="51">
                  <c:v>769</c:v>
                </c:pt>
                <c:pt idx="52">
                  <c:v>729</c:v>
                </c:pt>
                <c:pt idx="53">
                  <c:v>729</c:v>
                </c:pt>
                <c:pt idx="54">
                  <c:v>729</c:v>
                </c:pt>
                <c:pt idx="55">
                  <c:v>729</c:v>
                </c:pt>
                <c:pt idx="56">
                  <c:v>747</c:v>
                </c:pt>
                <c:pt idx="57">
                  <c:v>747</c:v>
                </c:pt>
                <c:pt idx="58">
                  <c:v>747</c:v>
                </c:pt>
                <c:pt idx="59">
                  <c:v>747</c:v>
                </c:pt>
                <c:pt idx="60">
                  <c:v>737</c:v>
                </c:pt>
                <c:pt idx="61">
                  <c:v>737</c:v>
                </c:pt>
                <c:pt idx="62">
                  <c:v>737</c:v>
                </c:pt>
                <c:pt idx="63">
                  <c:v>737</c:v>
                </c:pt>
                <c:pt idx="64">
                  <c:v>755</c:v>
                </c:pt>
                <c:pt idx="65">
                  <c:v>755</c:v>
                </c:pt>
                <c:pt idx="66">
                  <c:v>813.96900000000005</c:v>
                </c:pt>
                <c:pt idx="67">
                  <c:v>903</c:v>
                </c:pt>
                <c:pt idx="68">
                  <c:v>744</c:v>
                </c:pt>
                <c:pt idx="69">
                  <c:v>824.00599999999997</c:v>
                </c:pt>
                <c:pt idx="70">
                  <c:v>880.18499999999995</c:v>
                </c:pt>
                <c:pt idx="71">
                  <c:v>892</c:v>
                </c:pt>
                <c:pt idx="72">
                  <c:v>752</c:v>
                </c:pt>
                <c:pt idx="73">
                  <c:v>752</c:v>
                </c:pt>
                <c:pt idx="74">
                  <c:v>752</c:v>
                </c:pt>
                <c:pt idx="75">
                  <c:v>753.04300000000001</c:v>
                </c:pt>
                <c:pt idx="76">
                  <c:v>743.29300000000001</c:v>
                </c:pt>
                <c:pt idx="77">
                  <c:v>741.053</c:v>
                </c:pt>
                <c:pt idx="78">
                  <c:v>726.322</c:v>
                </c:pt>
                <c:pt idx="79">
                  <c:v>726</c:v>
                </c:pt>
                <c:pt idx="80">
                  <c:v>863</c:v>
                </c:pt>
                <c:pt idx="81">
                  <c:v>781.89300000000003</c:v>
                </c:pt>
                <c:pt idx="82">
                  <c:v>715</c:v>
                </c:pt>
                <c:pt idx="83">
                  <c:v>715</c:v>
                </c:pt>
                <c:pt idx="84">
                  <c:v>860</c:v>
                </c:pt>
                <c:pt idx="85">
                  <c:v>756.37099999999998</c:v>
                </c:pt>
                <c:pt idx="86">
                  <c:v>712</c:v>
                </c:pt>
                <c:pt idx="87">
                  <c:v>712</c:v>
                </c:pt>
                <c:pt idx="88">
                  <c:v>716</c:v>
                </c:pt>
                <c:pt idx="89">
                  <c:v>716</c:v>
                </c:pt>
                <c:pt idx="90">
                  <c:v>716</c:v>
                </c:pt>
                <c:pt idx="91">
                  <c:v>716</c:v>
                </c:pt>
                <c:pt idx="92">
                  <c:v>687</c:v>
                </c:pt>
                <c:pt idx="93">
                  <c:v>687</c:v>
                </c:pt>
                <c:pt idx="94">
                  <c:v>687</c:v>
                </c:pt>
                <c:pt idx="95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64-442C-829D-D23B938022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64-442C-829D-D23B938022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2795.0810000000001</c:v>
                </c:pt>
                <c:pt idx="1">
                  <c:v>2697.5120000000002</c:v>
                </c:pt>
                <c:pt idx="2">
                  <c:v>2630.2170000000001</c:v>
                </c:pt>
                <c:pt idx="3">
                  <c:v>2561.8480000000004</c:v>
                </c:pt>
                <c:pt idx="4">
                  <c:v>2543.7290000000003</c:v>
                </c:pt>
                <c:pt idx="5">
                  <c:v>2539.701</c:v>
                </c:pt>
                <c:pt idx="6">
                  <c:v>2518.5</c:v>
                </c:pt>
                <c:pt idx="7">
                  <c:v>2464.8100000000004</c:v>
                </c:pt>
                <c:pt idx="8">
                  <c:v>2430.7970000000005</c:v>
                </c:pt>
                <c:pt idx="9">
                  <c:v>2404.31</c:v>
                </c:pt>
                <c:pt idx="10">
                  <c:v>2376.3670000000002</c:v>
                </c:pt>
                <c:pt idx="11">
                  <c:v>2344.837</c:v>
                </c:pt>
                <c:pt idx="12">
                  <c:v>2265.4860000000003</c:v>
                </c:pt>
                <c:pt idx="13">
                  <c:v>2237.4360000000001</c:v>
                </c:pt>
                <c:pt idx="14">
                  <c:v>2240.866</c:v>
                </c:pt>
                <c:pt idx="15">
                  <c:v>2256.2370000000001</c:v>
                </c:pt>
                <c:pt idx="16">
                  <c:v>2318.623</c:v>
                </c:pt>
                <c:pt idx="17">
                  <c:v>2349.703</c:v>
                </c:pt>
                <c:pt idx="18">
                  <c:v>2424.2890000000002</c:v>
                </c:pt>
                <c:pt idx="19">
                  <c:v>2554.0340000000001</c:v>
                </c:pt>
                <c:pt idx="20">
                  <c:v>2319.915</c:v>
                </c:pt>
                <c:pt idx="21">
                  <c:v>2505.7930000000001</c:v>
                </c:pt>
                <c:pt idx="22">
                  <c:v>2545.9870000000001</c:v>
                </c:pt>
                <c:pt idx="23">
                  <c:v>2773.8780000000002</c:v>
                </c:pt>
                <c:pt idx="24">
                  <c:v>2821.3380000000002</c:v>
                </c:pt>
                <c:pt idx="25">
                  <c:v>3069.5039999999999</c:v>
                </c:pt>
                <c:pt idx="26">
                  <c:v>3179.0250000000001</c:v>
                </c:pt>
                <c:pt idx="27">
                  <c:v>3361.1770000000001</c:v>
                </c:pt>
                <c:pt idx="28">
                  <c:v>3487.9880000000003</c:v>
                </c:pt>
                <c:pt idx="29">
                  <c:v>3487.739</c:v>
                </c:pt>
                <c:pt idx="30">
                  <c:v>3386.4180000000006</c:v>
                </c:pt>
                <c:pt idx="31">
                  <c:v>3157.2860000000001</c:v>
                </c:pt>
                <c:pt idx="32">
                  <c:v>3067.6889999999999</c:v>
                </c:pt>
                <c:pt idx="33">
                  <c:v>2743.03</c:v>
                </c:pt>
                <c:pt idx="34">
                  <c:v>2346.5949999999998</c:v>
                </c:pt>
                <c:pt idx="35">
                  <c:v>1946.01</c:v>
                </c:pt>
                <c:pt idx="36">
                  <c:v>1820.1009999999999</c:v>
                </c:pt>
                <c:pt idx="37">
                  <c:v>1488.7949999999998</c:v>
                </c:pt>
                <c:pt idx="38">
                  <c:v>1249.2559999999999</c:v>
                </c:pt>
                <c:pt idx="39">
                  <c:v>1106.9000000000001</c:v>
                </c:pt>
                <c:pt idx="40">
                  <c:v>930.69299999999998</c:v>
                </c:pt>
                <c:pt idx="41">
                  <c:v>876.62699999999995</c:v>
                </c:pt>
                <c:pt idx="42">
                  <c:v>866.9</c:v>
                </c:pt>
                <c:pt idx="43">
                  <c:v>866.9</c:v>
                </c:pt>
                <c:pt idx="44">
                  <c:v>866.9</c:v>
                </c:pt>
                <c:pt idx="45">
                  <c:v>866.9</c:v>
                </c:pt>
                <c:pt idx="46">
                  <c:v>866.9</c:v>
                </c:pt>
                <c:pt idx="47">
                  <c:v>866.9</c:v>
                </c:pt>
                <c:pt idx="48">
                  <c:v>866.9</c:v>
                </c:pt>
                <c:pt idx="49">
                  <c:v>866.9</c:v>
                </c:pt>
                <c:pt idx="50">
                  <c:v>866.9</c:v>
                </c:pt>
                <c:pt idx="51">
                  <c:v>1092.9000000000001</c:v>
                </c:pt>
                <c:pt idx="52">
                  <c:v>1166.9000000000001</c:v>
                </c:pt>
                <c:pt idx="53">
                  <c:v>1211.9000000000001</c:v>
                </c:pt>
                <c:pt idx="54">
                  <c:v>1431.9</c:v>
                </c:pt>
                <c:pt idx="55">
                  <c:v>1545.9</c:v>
                </c:pt>
                <c:pt idx="56">
                  <c:v>1834.9</c:v>
                </c:pt>
                <c:pt idx="57">
                  <c:v>1934.9010000000001</c:v>
                </c:pt>
                <c:pt idx="58">
                  <c:v>2206.636</c:v>
                </c:pt>
                <c:pt idx="59">
                  <c:v>2707.6179999999999</c:v>
                </c:pt>
                <c:pt idx="60">
                  <c:v>2691.9920000000002</c:v>
                </c:pt>
                <c:pt idx="61">
                  <c:v>3246.5460000000003</c:v>
                </c:pt>
                <c:pt idx="62">
                  <c:v>3754.9359999999997</c:v>
                </c:pt>
                <c:pt idx="63">
                  <c:v>4136.625</c:v>
                </c:pt>
                <c:pt idx="64">
                  <c:v>4215.7290000000003</c:v>
                </c:pt>
                <c:pt idx="65">
                  <c:v>4506.2080000000005</c:v>
                </c:pt>
                <c:pt idx="66">
                  <c:v>4563.5860000000002</c:v>
                </c:pt>
                <c:pt idx="67">
                  <c:v>4593.9130000000005</c:v>
                </c:pt>
                <c:pt idx="68">
                  <c:v>4569.3050000000003</c:v>
                </c:pt>
                <c:pt idx="69">
                  <c:v>4577.2759999999998</c:v>
                </c:pt>
                <c:pt idx="70">
                  <c:v>4578.1490000000003</c:v>
                </c:pt>
                <c:pt idx="71">
                  <c:v>4586.9920000000002</c:v>
                </c:pt>
                <c:pt idx="72">
                  <c:v>4571.6779999999999</c:v>
                </c:pt>
                <c:pt idx="73">
                  <c:v>4574.4620000000004</c:v>
                </c:pt>
                <c:pt idx="74">
                  <c:v>4574.1050000000005</c:v>
                </c:pt>
                <c:pt idx="75">
                  <c:v>4577.5010000000002</c:v>
                </c:pt>
                <c:pt idx="76">
                  <c:v>4577.8680000000004</c:v>
                </c:pt>
                <c:pt idx="77">
                  <c:v>4577.8330000000005</c:v>
                </c:pt>
                <c:pt idx="78">
                  <c:v>4577.6040000000003</c:v>
                </c:pt>
                <c:pt idx="79">
                  <c:v>4563.8700000000008</c:v>
                </c:pt>
                <c:pt idx="80">
                  <c:v>4587.0660000000007</c:v>
                </c:pt>
                <c:pt idx="81">
                  <c:v>4586.2350000000006</c:v>
                </c:pt>
                <c:pt idx="82">
                  <c:v>4542.3050000000003</c:v>
                </c:pt>
                <c:pt idx="83">
                  <c:v>4489.6689999999999</c:v>
                </c:pt>
                <c:pt idx="84">
                  <c:v>4547.6310000000003</c:v>
                </c:pt>
                <c:pt idx="85">
                  <c:v>4547.2530000000006</c:v>
                </c:pt>
                <c:pt idx="86">
                  <c:v>4514.7790000000005</c:v>
                </c:pt>
                <c:pt idx="87">
                  <c:v>4504.4369999999999</c:v>
                </c:pt>
                <c:pt idx="88">
                  <c:v>4246.6120000000001</c:v>
                </c:pt>
                <c:pt idx="89">
                  <c:v>4131.5940000000001</c:v>
                </c:pt>
                <c:pt idx="90">
                  <c:v>4044.5129999999999</c:v>
                </c:pt>
                <c:pt idx="91">
                  <c:v>3932.2509999999997</c:v>
                </c:pt>
                <c:pt idx="92">
                  <c:v>4002.3880000000008</c:v>
                </c:pt>
                <c:pt idx="93">
                  <c:v>3921.8420000000001</c:v>
                </c:pt>
                <c:pt idx="94">
                  <c:v>3838.9029999999998</c:v>
                </c:pt>
                <c:pt idx="95">
                  <c:v>3744.634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64-442C-829D-D23B938022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537</c:v>
                </c:pt>
                <c:pt idx="1">
                  <c:v>537</c:v>
                </c:pt>
                <c:pt idx="2">
                  <c:v>537</c:v>
                </c:pt>
                <c:pt idx="3">
                  <c:v>537</c:v>
                </c:pt>
                <c:pt idx="4">
                  <c:v>534</c:v>
                </c:pt>
                <c:pt idx="5">
                  <c:v>534</c:v>
                </c:pt>
                <c:pt idx="6">
                  <c:v>534</c:v>
                </c:pt>
                <c:pt idx="7">
                  <c:v>534</c:v>
                </c:pt>
                <c:pt idx="8">
                  <c:v>534</c:v>
                </c:pt>
                <c:pt idx="9">
                  <c:v>534</c:v>
                </c:pt>
                <c:pt idx="10">
                  <c:v>534</c:v>
                </c:pt>
                <c:pt idx="11">
                  <c:v>534</c:v>
                </c:pt>
                <c:pt idx="12">
                  <c:v>537</c:v>
                </c:pt>
                <c:pt idx="13">
                  <c:v>537</c:v>
                </c:pt>
                <c:pt idx="14">
                  <c:v>537</c:v>
                </c:pt>
                <c:pt idx="15">
                  <c:v>537</c:v>
                </c:pt>
                <c:pt idx="16">
                  <c:v>525</c:v>
                </c:pt>
                <c:pt idx="17">
                  <c:v>525</c:v>
                </c:pt>
                <c:pt idx="18">
                  <c:v>525</c:v>
                </c:pt>
                <c:pt idx="19">
                  <c:v>525</c:v>
                </c:pt>
                <c:pt idx="20">
                  <c:v>530</c:v>
                </c:pt>
                <c:pt idx="21">
                  <c:v>530</c:v>
                </c:pt>
                <c:pt idx="22">
                  <c:v>530</c:v>
                </c:pt>
                <c:pt idx="23">
                  <c:v>530</c:v>
                </c:pt>
                <c:pt idx="24">
                  <c:v>529</c:v>
                </c:pt>
                <c:pt idx="25">
                  <c:v>529</c:v>
                </c:pt>
                <c:pt idx="26">
                  <c:v>529</c:v>
                </c:pt>
                <c:pt idx="27">
                  <c:v>529</c:v>
                </c:pt>
                <c:pt idx="28">
                  <c:v>282</c:v>
                </c:pt>
                <c:pt idx="29">
                  <c:v>282</c:v>
                </c:pt>
                <c:pt idx="30">
                  <c:v>282</c:v>
                </c:pt>
                <c:pt idx="31">
                  <c:v>282</c:v>
                </c:pt>
                <c:pt idx="32">
                  <c:v>285</c:v>
                </c:pt>
                <c:pt idx="33">
                  <c:v>285</c:v>
                </c:pt>
                <c:pt idx="34">
                  <c:v>285</c:v>
                </c:pt>
                <c:pt idx="35">
                  <c:v>285</c:v>
                </c:pt>
                <c:pt idx="36">
                  <c:v>288</c:v>
                </c:pt>
                <c:pt idx="37">
                  <c:v>288</c:v>
                </c:pt>
                <c:pt idx="38">
                  <c:v>288</c:v>
                </c:pt>
                <c:pt idx="39">
                  <c:v>288</c:v>
                </c:pt>
                <c:pt idx="40">
                  <c:v>280</c:v>
                </c:pt>
                <c:pt idx="41">
                  <c:v>280</c:v>
                </c:pt>
                <c:pt idx="42">
                  <c:v>280</c:v>
                </c:pt>
                <c:pt idx="43">
                  <c:v>280</c:v>
                </c:pt>
                <c:pt idx="44">
                  <c:v>277</c:v>
                </c:pt>
                <c:pt idx="45">
                  <c:v>277</c:v>
                </c:pt>
                <c:pt idx="46">
                  <c:v>277</c:v>
                </c:pt>
                <c:pt idx="47">
                  <c:v>277</c:v>
                </c:pt>
                <c:pt idx="48">
                  <c:v>277</c:v>
                </c:pt>
                <c:pt idx="49">
                  <c:v>277</c:v>
                </c:pt>
                <c:pt idx="50">
                  <c:v>277</c:v>
                </c:pt>
                <c:pt idx="51">
                  <c:v>277</c:v>
                </c:pt>
                <c:pt idx="52">
                  <c:v>277</c:v>
                </c:pt>
                <c:pt idx="53">
                  <c:v>277</c:v>
                </c:pt>
                <c:pt idx="54">
                  <c:v>277</c:v>
                </c:pt>
                <c:pt idx="55">
                  <c:v>277</c:v>
                </c:pt>
                <c:pt idx="56">
                  <c:v>296</c:v>
                </c:pt>
                <c:pt idx="57">
                  <c:v>296</c:v>
                </c:pt>
                <c:pt idx="58">
                  <c:v>296</c:v>
                </c:pt>
                <c:pt idx="59">
                  <c:v>296</c:v>
                </c:pt>
                <c:pt idx="60">
                  <c:v>288</c:v>
                </c:pt>
                <c:pt idx="61">
                  <c:v>288</c:v>
                </c:pt>
                <c:pt idx="62">
                  <c:v>288</c:v>
                </c:pt>
                <c:pt idx="63">
                  <c:v>288</c:v>
                </c:pt>
                <c:pt idx="64">
                  <c:v>204</c:v>
                </c:pt>
                <c:pt idx="65">
                  <c:v>204</c:v>
                </c:pt>
                <c:pt idx="66">
                  <c:v>204</c:v>
                </c:pt>
                <c:pt idx="67">
                  <c:v>204</c:v>
                </c:pt>
                <c:pt idx="68">
                  <c:v>210.8</c:v>
                </c:pt>
                <c:pt idx="69">
                  <c:v>210.8</c:v>
                </c:pt>
                <c:pt idx="70">
                  <c:v>210.8</c:v>
                </c:pt>
                <c:pt idx="71">
                  <c:v>210.8</c:v>
                </c:pt>
                <c:pt idx="72">
                  <c:v>428.4</c:v>
                </c:pt>
                <c:pt idx="73">
                  <c:v>428.4</c:v>
                </c:pt>
                <c:pt idx="74">
                  <c:v>428.4</c:v>
                </c:pt>
                <c:pt idx="75">
                  <c:v>428.4</c:v>
                </c:pt>
                <c:pt idx="76">
                  <c:v>439.3</c:v>
                </c:pt>
                <c:pt idx="77">
                  <c:v>439.3</c:v>
                </c:pt>
                <c:pt idx="78">
                  <c:v>439.3</c:v>
                </c:pt>
                <c:pt idx="79">
                  <c:v>439.3</c:v>
                </c:pt>
                <c:pt idx="80">
                  <c:v>204</c:v>
                </c:pt>
                <c:pt idx="81">
                  <c:v>204</c:v>
                </c:pt>
                <c:pt idx="82">
                  <c:v>204</c:v>
                </c:pt>
                <c:pt idx="83">
                  <c:v>204</c:v>
                </c:pt>
                <c:pt idx="84">
                  <c:v>185</c:v>
                </c:pt>
                <c:pt idx="85">
                  <c:v>185</c:v>
                </c:pt>
                <c:pt idx="86">
                  <c:v>185</c:v>
                </c:pt>
                <c:pt idx="87">
                  <c:v>185</c:v>
                </c:pt>
                <c:pt idx="88">
                  <c:v>278</c:v>
                </c:pt>
                <c:pt idx="89">
                  <c:v>278</c:v>
                </c:pt>
                <c:pt idx="90">
                  <c:v>278</c:v>
                </c:pt>
                <c:pt idx="91">
                  <c:v>278</c:v>
                </c:pt>
                <c:pt idx="92">
                  <c:v>505</c:v>
                </c:pt>
                <c:pt idx="93">
                  <c:v>505</c:v>
                </c:pt>
                <c:pt idx="94">
                  <c:v>505</c:v>
                </c:pt>
                <c:pt idx="95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64-442C-829D-D23B938022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3082.1820000000002</c:v>
                </c:pt>
                <c:pt idx="1">
                  <c:v>3123.2039999999997</c:v>
                </c:pt>
                <c:pt idx="2">
                  <c:v>3147.9050000000002</c:v>
                </c:pt>
                <c:pt idx="3">
                  <c:v>3151.732</c:v>
                </c:pt>
                <c:pt idx="4">
                  <c:v>3155.4450000000002</c:v>
                </c:pt>
                <c:pt idx="5">
                  <c:v>3145.011</c:v>
                </c:pt>
                <c:pt idx="6">
                  <c:v>3147.1170000000002</c:v>
                </c:pt>
                <c:pt idx="7">
                  <c:v>3149.8609999999999</c:v>
                </c:pt>
                <c:pt idx="8">
                  <c:v>3146.489</c:v>
                </c:pt>
                <c:pt idx="9">
                  <c:v>3139.1760000000004</c:v>
                </c:pt>
                <c:pt idx="10">
                  <c:v>3134.2820000000002</c:v>
                </c:pt>
                <c:pt idx="11">
                  <c:v>3133.3489999999997</c:v>
                </c:pt>
                <c:pt idx="12">
                  <c:v>3128.2219999999998</c:v>
                </c:pt>
                <c:pt idx="13">
                  <c:v>3135.962</c:v>
                </c:pt>
                <c:pt idx="14">
                  <c:v>3132.8439999999996</c:v>
                </c:pt>
                <c:pt idx="15">
                  <c:v>3137.585</c:v>
                </c:pt>
                <c:pt idx="16">
                  <c:v>3140.183</c:v>
                </c:pt>
                <c:pt idx="17">
                  <c:v>3147.2730000000001</c:v>
                </c:pt>
                <c:pt idx="18">
                  <c:v>3155.04</c:v>
                </c:pt>
                <c:pt idx="19">
                  <c:v>3165.9850000000001</c:v>
                </c:pt>
                <c:pt idx="20">
                  <c:v>3166.1129999999998</c:v>
                </c:pt>
                <c:pt idx="21">
                  <c:v>3173.8579999999997</c:v>
                </c:pt>
                <c:pt idx="22">
                  <c:v>3179.308</c:v>
                </c:pt>
                <c:pt idx="23">
                  <c:v>3194.598</c:v>
                </c:pt>
                <c:pt idx="24">
                  <c:v>3208.8809999999999</c:v>
                </c:pt>
                <c:pt idx="25">
                  <c:v>3217.6660000000002</c:v>
                </c:pt>
                <c:pt idx="26">
                  <c:v>3244.605</c:v>
                </c:pt>
                <c:pt idx="27">
                  <c:v>3290.7750000000001</c:v>
                </c:pt>
                <c:pt idx="28">
                  <c:v>3455.1000000000004</c:v>
                </c:pt>
                <c:pt idx="29">
                  <c:v>3748.53</c:v>
                </c:pt>
                <c:pt idx="30">
                  <c:v>4121.4809999999998</c:v>
                </c:pt>
                <c:pt idx="31">
                  <c:v>4544.8090000000002</c:v>
                </c:pt>
                <c:pt idx="32">
                  <c:v>4999.7039999999997</c:v>
                </c:pt>
                <c:pt idx="33">
                  <c:v>5471.3810000000003</c:v>
                </c:pt>
                <c:pt idx="34">
                  <c:v>5941.259</c:v>
                </c:pt>
                <c:pt idx="35">
                  <c:v>6380.5070000000005</c:v>
                </c:pt>
                <c:pt idx="36">
                  <c:v>6766.58</c:v>
                </c:pt>
                <c:pt idx="37">
                  <c:v>7110.9369999999999</c:v>
                </c:pt>
                <c:pt idx="38">
                  <c:v>7414.670000000001</c:v>
                </c:pt>
                <c:pt idx="39">
                  <c:v>7603.134</c:v>
                </c:pt>
                <c:pt idx="40">
                  <c:v>7910.4949999999999</c:v>
                </c:pt>
                <c:pt idx="41">
                  <c:v>8085.4699999999993</c:v>
                </c:pt>
                <c:pt idx="42">
                  <c:v>8194.3989999999994</c:v>
                </c:pt>
                <c:pt idx="43">
                  <c:v>8318.5830000000005</c:v>
                </c:pt>
                <c:pt idx="44">
                  <c:v>8357.2210000000014</c:v>
                </c:pt>
                <c:pt idx="45">
                  <c:v>8403.7860000000001</c:v>
                </c:pt>
                <c:pt idx="46">
                  <c:v>8429.7189999999991</c:v>
                </c:pt>
                <c:pt idx="47">
                  <c:v>8428.4190000000017</c:v>
                </c:pt>
                <c:pt idx="48">
                  <c:v>8401.0300000000007</c:v>
                </c:pt>
                <c:pt idx="49">
                  <c:v>8367.3429999999989</c:v>
                </c:pt>
                <c:pt idx="50">
                  <c:v>8270.5399999999991</c:v>
                </c:pt>
                <c:pt idx="51">
                  <c:v>8090.2610000000004</c:v>
                </c:pt>
                <c:pt idx="52">
                  <c:v>8045.71</c:v>
                </c:pt>
                <c:pt idx="53">
                  <c:v>7879.7529999999997</c:v>
                </c:pt>
                <c:pt idx="54">
                  <c:v>7633.6030000000001</c:v>
                </c:pt>
                <c:pt idx="55">
                  <c:v>7376.0209999999997</c:v>
                </c:pt>
                <c:pt idx="56">
                  <c:v>6994.6509999999989</c:v>
                </c:pt>
                <c:pt idx="57">
                  <c:v>6631.82</c:v>
                </c:pt>
                <c:pt idx="58">
                  <c:v>6172.0949999999993</c:v>
                </c:pt>
                <c:pt idx="59">
                  <c:v>5659.808</c:v>
                </c:pt>
                <c:pt idx="60">
                  <c:v>5144.7569999999996</c:v>
                </c:pt>
                <c:pt idx="61">
                  <c:v>4594.076</c:v>
                </c:pt>
                <c:pt idx="62">
                  <c:v>4102.8450000000003</c:v>
                </c:pt>
                <c:pt idx="63">
                  <c:v>3637.5770000000002</c:v>
                </c:pt>
                <c:pt idx="64">
                  <c:v>3279.8229999999999</c:v>
                </c:pt>
                <c:pt idx="65">
                  <c:v>3053.8879999999999</c:v>
                </c:pt>
                <c:pt idx="66">
                  <c:v>2967.558</c:v>
                </c:pt>
                <c:pt idx="67">
                  <c:v>2934.9850000000001</c:v>
                </c:pt>
                <c:pt idx="68">
                  <c:v>2943.6079999999997</c:v>
                </c:pt>
                <c:pt idx="69">
                  <c:v>2928.8510000000001</c:v>
                </c:pt>
                <c:pt idx="70">
                  <c:v>2915.712</c:v>
                </c:pt>
                <c:pt idx="71">
                  <c:v>2904.46</c:v>
                </c:pt>
                <c:pt idx="72">
                  <c:v>2892.2959999999998</c:v>
                </c:pt>
                <c:pt idx="73">
                  <c:v>2882.5889999999999</c:v>
                </c:pt>
                <c:pt idx="74">
                  <c:v>2883.7139999999999</c:v>
                </c:pt>
                <c:pt idx="75">
                  <c:v>2863.8820000000001</c:v>
                </c:pt>
                <c:pt idx="76">
                  <c:v>2842.8599999999997</c:v>
                </c:pt>
                <c:pt idx="77">
                  <c:v>2823.364</c:v>
                </c:pt>
                <c:pt idx="78">
                  <c:v>2782.306</c:v>
                </c:pt>
                <c:pt idx="79">
                  <c:v>2751.9169999999999</c:v>
                </c:pt>
                <c:pt idx="80">
                  <c:v>2705.326</c:v>
                </c:pt>
                <c:pt idx="81">
                  <c:v>2670.0639999999999</c:v>
                </c:pt>
                <c:pt idx="82">
                  <c:v>2652.0729999999999</c:v>
                </c:pt>
                <c:pt idx="83">
                  <c:v>2600.826</c:v>
                </c:pt>
                <c:pt idx="84">
                  <c:v>2564.8670000000002</c:v>
                </c:pt>
                <c:pt idx="85">
                  <c:v>2519.2670000000003</c:v>
                </c:pt>
                <c:pt idx="86">
                  <c:v>2475.2550000000001</c:v>
                </c:pt>
                <c:pt idx="87">
                  <c:v>2438.9580000000001</c:v>
                </c:pt>
                <c:pt idx="88">
                  <c:v>2398.3320000000003</c:v>
                </c:pt>
                <c:pt idx="89">
                  <c:v>2360.5729999999999</c:v>
                </c:pt>
                <c:pt idx="90">
                  <c:v>2320.866</c:v>
                </c:pt>
                <c:pt idx="91">
                  <c:v>2267.8250000000003</c:v>
                </c:pt>
                <c:pt idx="92">
                  <c:v>2228.0950000000003</c:v>
                </c:pt>
                <c:pt idx="93">
                  <c:v>2178.5550000000003</c:v>
                </c:pt>
                <c:pt idx="94">
                  <c:v>2151.1480000000001</c:v>
                </c:pt>
                <c:pt idx="95">
                  <c:v>2124.2549999999997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64-442C-829D-D23B938022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63</c:v>
                </c:pt>
                <c:pt idx="1">
                  <c:v>63</c:v>
                </c:pt>
                <c:pt idx="2">
                  <c:v>63</c:v>
                </c:pt>
                <c:pt idx="3">
                  <c:v>63</c:v>
                </c:pt>
                <c:pt idx="4">
                  <c:v>80</c:v>
                </c:pt>
                <c:pt idx="5">
                  <c:v>80</c:v>
                </c:pt>
                <c:pt idx="6">
                  <c:v>80</c:v>
                </c:pt>
                <c:pt idx="7">
                  <c:v>80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107</c:v>
                </c:pt>
                <c:pt idx="17">
                  <c:v>107</c:v>
                </c:pt>
                <c:pt idx="18">
                  <c:v>107</c:v>
                </c:pt>
                <c:pt idx="19">
                  <c:v>107</c:v>
                </c:pt>
                <c:pt idx="20">
                  <c:v>110</c:v>
                </c:pt>
                <c:pt idx="21">
                  <c:v>110</c:v>
                </c:pt>
                <c:pt idx="22">
                  <c:v>110</c:v>
                </c:pt>
                <c:pt idx="23">
                  <c:v>110</c:v>
                </c:pt>
                <c:pt idx="24">
                  <c:v>110</c:v>
                </c:pt>
                <c:pt idx="25">
                  <c:v>110</c:v>
                </c:pt>
                <c:pt idx="26">
                  <c:v>110</c:v>
                </c:pt>
                <c:pt idx="27">
                  <c:v>110</c:v>
                </c:pt>
                <c:pt idx="28">
                  <c:v>117</c:v>
                </c:pt>
                <c:pt idx="29">
                  <c:v>117</c:v>
                </c:pt>
                <c:pt idx="30">
                  <c:v>117</c:v>
                </c:pt>
                <c:pt idx="31">
                  <c:v>117</c:v>
                </c:pt>
                <c:pt idx="32">
                  <c:v>131</c:v>
                </c:pt>
                <c:pt idx="33">
                  <c:v>131</c:v>
                </c:pt>
                <c:pt idx="34">
                  <c:v>131</c:v>
                </c:pt>
                <c:pt idx="35">
                  <c:v>131</c:v>
                </c:pt>
                <c:pt idx="36">
                  <c:v>147</c:v>
                </c:pt>
                <c:pt idx="37">
                  <c:v>147</c:v>
                </c:pt>
                <c:pt idx="38">
                  <c:v>147</c:v>
                </c:pt>
                <c:pt idx="39">
                  <c:v>147</c:v>
                </c:pt>
                <c:pt idx="40">
                  <c:v>153</c:v>
                </c:pt>
                <c:pt idx="41">
                  <c:v>153</c:v>
                </c:pt>
                <c:pt idx="42">
                  <c:v>153</c:v>
                </c:pt>
                <c:pt idx="43">
                  <c:v>153</c:v>
                </c:pt>
                <c:pt idx="44">
                  <c:v>151</c:v>
                </c:pt>
                <c:pt idx="45">
                  <c:v>151</c:v>
                </c:pt>
                <c:pt idx="46">
                  <c:v>151</c:v>
                </c:pt>
                <c:pt idx="47">
                  <c:v>151</c:v>
                </c:pt>
                <c:pt idx="48">
                  <c:v>149</c:v>
                </c:pt>
                <c:pt idx="49">
                  <c:v>149</c:v>
                </c:pt>
                <c:pt idx="50">
                  <c:v>149</c:v>
                </c:pt>
                <c:pt idx="51">
                  <c:v>149</c:v>
                </c:pt>
                <c:pt idx="52">
                  <c:v>144</c:v>
                </c:pt>
                <c:pt idx="53">
                  <c:v>144</c:v>
                </c:pt>
                <c:pt idx="54">
                  <c:v>144</c:v>
                </c:pt>
                <c:pt idx="55">
                  <c:v>144</c:v>
                </c:pt>
                <c:pt idx="56">
                  <c:v>139</c:v>
                </c:pt>
                <c:pt idx="57">
                  <c:v>139</c:v>
                </c:pt>
                <c:pt idx="58">
                  <c:v>139</c:v>
                </c:pt>
                <c:pt idx="59">
                  <c:v>139</c:v>
                </c:pt>
                <c:pt idx="60">
                  <c:v>131</c:v>
                </c:pt>
                <c:pt idx="61">
                  <c:v>131</c:v>
                </c:pt>
                <c:pt idx="62">
                  <c:v>131</c:v>
                </c:pt>
                <c:pt idx="63">
                  <c:v>131</c:v>
                </c:pt>
                <c:pt idx="64">
                  <c:v>129</c:v>
                </c:pt>
                <c:pt idx="65">
                  <c:v>129</c:v>
                </c:pt>
                <c:pt idx="66">
                  <c:v>129</c:v>
                </c:pt>
                <c:pt idx="67">
                  <c:v>129</c:v>
                </c:pt>
                <c:pt idx="68">
                  <c:v>130</c:v>
                </c:pt>
                <c:pt idx="69">
                  <c:v>130</c:v>
                </c:pt>
                <c:pt idx="70">
                  <c:v>130</c:v>
                </c:pt>
                <c:pt idx="71">
                  <c:v>130</c:v>
                </c:pt>
                <c:pt idx="72">
                  <c:v>129</c:v>
                </c:pt>
                <c:pt idx="73">
                  <c:v>129</c:v>
                </c:pt>
                <c:pt idx="74">
                  <c:v>129</c:v>
                </c:pt>
                <c:pt idx="75">
                  <c:v>129</c:v>
                </c:pt>
                <c:pt idx="76">
                  <c:v>128</c:v>
                </c:pt>
                <c:pt idx="77">
                  <c:v>128</c:v>
                </c:pt>
                <c:pt idx="78">
                  <c:v>128</c:v>
                </c:pt>
                <c:pt idx="79">
                  <c:v>128</c:v>
                </c:pt>
                <c:pt idx="80">
                  <c:v>128</c:v>
                </c:pt>
                <c:pt idx="81">
                  <c:v>128</c:v>
                </c:pt>
                <c:pt idx="82">
                  <c:v>128</c:v>
                </c:pt>
                <c:pt idx="83">
                  <c:v>128</c:v>
                </c:pt>
                <c:pt idx="84">
                  <c:v>127</c:v>
                </c:pt>
                <c:pt idx="85">
                  <c:v>127</c:v>
                </c:pt>
                <c:pt idx="86">
                  <c:v>127</c:v>
                </c:pt>
                <c:pt idx="87">
                  <c:v>127</c:v>
                </c:pt>
                <c:pt idx="88">
                  <c:v>125</c:v>
                </c:pt>
                <c:pt idx="89">
                  <c:v>125</c:v>
                </c:pt>
                <c:pt idx="90">
                  <c:v>125</c:v>
                </c:pt>
                <c:pt idx="91">
                  <c:v>125</c:v>
                </c:pt>
                <c:pt idx="92">
                  <c:v>123</c:v>
                </c:pt>
                <c:pt idx="93">
                  <c:v>123</c:v>
                </c:pt>
                <c:pt idx="94">
                  <c:v>123</c:v>
                </c:pt>
                <c:pt idx="95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564-442C-829D-D23B938022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359</c:v>
                </c:pt>
                <c:pt idx="1">
                  <c:v>359</c:v>
                </c:pt>
                <c:pt idx="2">
                  <c:v>359</c:v>
                </c:pt>
                <c:pt idx="3">
                  <c:v>359</c:v>
                </c:pt>
                <c:pt idx="4">
                  <c:v>359</c:v>
                </c:pt>
                <c:pt idx="5">
                  <c:v>359</c:v>
                </c:pt>
                <c:pt idx="6">
                  <c:v>359</c:v>
                </c:pt>
                <c:pt idx="7">
                  <c:v>359</c:v>
                </c:pt>
                <c:pt idx="8">
                  <c:v>359</c:v>
                </c:pt>
                <c:pt idx="9">
                  <c:v>359</c:v>
                </c:pt>
                <c:pt idx="10">
                  <c:v>359</c:v>
                </c:pt>
                <c:pt idx="11">
                  <c:v>359</c:v>
                </c:pt>
                <c:pt idx="12">
                  <c:v>409</c:v>
                </c:pt>
                <c:pt idx="13">
                  <c:v>409</c:v>
                </c:pt>
                <c:pt idx="14">
                  <c:v>409</c:v>
                </c:pt>
                <c:pt idx="15">
                  <c:v>409</c:v>
                </c:pt>
                <c:pt idx="16">
                  <c:v>409</c:v>
                </c:pt>
                <c:pt idx="17">
                  <c:v>409</c:v>
                </c:pt>
                <c:pt idx="18">
                  <c:v>409</c:v>
                </c:pt>
                <c:pt idx="19">
                  <c:v>409</c:v>
                </c:pt>
                <c:pt idx="20">
                  <c:v>727</c:v>
                </c:pt>
                <c:pt idx="21">
                  <c:v>787</c:v>
                </c:pt>
                <c:pt idx="22">
                  <c:v>887</c:v>
                </c:pt>
                <c:pt idx="23">
                  <c:v>887</c:v>
                </c:pt>
                <c:pt idx="24">
                  <c:v>1163</c:v>
                </c:pt>
                <c:pt idx="25">
                  <c:v>1163</c:v>
                </c:pt>
                <c:pt idx="26">
                  <c:v>1163</c:v>
                </c:pt>
                <c:pt idx="27">
                  <c:v>1163</c:v>
                </c:pt>
                <c:pt idx="28">
                  <c:v>1235.261</c:v>
                </c:pt>
                <c:pt idx="29">
                  <c:v>1150</c:v>
                </c:pt>
                <c:pt idx="30">
                  <c:v>1150</c:v>
                </c:pt>
                <c:pt idx="31">
                  <c:v>1150</c:v>
                </c:pt>
                <c:pt idx="32">
                  <c:v>1010</c:v>
                </c:pt>
                <c:pt idx="33">
                  <c:v>1010</c:v>
                </c:pt>
                <c:pt idx="34">
                  <c:v>1010</c:v>
                </c:pt>
                <c:pt idx="35">
                  <c:v>1010</c:v>
                </c:pt>
                <c:pt idx="36">
                  <c:v>773</c:v>
                </c:pt>
                <c:pt idx="37">
                  <c:v>773</c:v>
                </c:pt>
                <c:pt idx="38">
                  <c:v>713</c:v>
                </c:pt>
                <c:pt idx="39">
                  <c:v>713</c:v>
                </c:pt>
                <c:pt idx="40">
                  <c:v>623</c:v>
                </c:pt>
                <c:pt idx="41">
                  <c:v>513</c:v>
                </c:pt>
                <c:pt idx="42">
                  <c:v>513</c:v>
                </c:pt>
                <c:pt idx="43">
                  <c:v>513</c:v>
                </c:pt>
                <c:pt idx="44">
                  <c:v>487</c:v>
                </c:pt>
                <c:pt idx="45">
                  <c:v>487</c:v>
                </c:pt>
                <c:pt idx="46">
                  <c:v>487</c:v>
                </c:pt>
                <c:pt idx="47">
                  <c:v>487</c:v>
                </c:pt>
                <c:pt idx="48">
                  <c:v>487</c:v>
                </c:pt>
                <c:pt idx="49">
                  <c:v>487</c:v>
                </c:pt>
                <c:pt idx="50">
                  <c:v>487</c:v>
                </c:pt>
                <c:pt idx="51">
                  <c:v>487</c:v>
                </c:pt>
                <c:pt idx="52">
                  <c:v>487</c:v>
                </c:pt>
                <c:pt idx="53">
                  <c:v>547</c:v>
                </c:pt>
                <c:pt idx="54">
                  <c:v>547</c:v>
                </c:pt>
                <c:pt idx="55">
                  <c:v>547</c:v>
                </c:pt>
                <c:pt idx="56">
                  <c:v>497</c:v>
                </c:pt>
                <c:pt idx="57">
                  <c:v>667</c:v>
                </c:pt>
                <c:pt idx="58">
                  <c:v>827</c:v>
                </c:pt>
                <c:pt idx="59">
                  <c:v>827</c:v>
                </c:pt>
                <c:pt idx="60">
                  <c:v>1292</c:v>
                </c:pt>
                <c:pt idx="61">
                  <c:v>1292</c:v>
                </c:pt>
                <c:pt idx="62">
                  <c:v>1292</c:v>
                </c:pt>
                <c:pt idx="63">
                  <c:v>1412</c:v>
                </c:pt>
                <c:pt idx="64">
                  <c:v>1615</c:v>
                </c:pt>
                <c:pt idx="65">
                  <c:v>1615</c:v>
                </c:pt>
                <c:pt idx="66">
                  <c:v>1615</c:v>
                </c:pt>
                <c:pt idx="67">
                  <c:v>1615</c:v>
                </c:pt>
                <c:pt idx="68">
                  <c:v>1707</c:v>
                </c:pt>
                <c:pt idx="69">
                  <c:v>1707</c:v>
                </c:pt>
                <c:pt idx="70">
                  <c:v>1707</c:v>
                </c:pt>
                <c:pt idx="71">
                  <c:v>1707</c:v>
                </c:pt>
                <c:pt idx="72">
                  <c:v>1710</c:v>
                </c:pt>
                <c:pt idx="73">
                  <c:v>1710</c:v>
                </c:pt>
                <c:pt idx="74">
                  <c:v>1710</c:v>
                </c:pt>
                <c:pt idx="75">
                  <c:v>1710</c:v>
                </c:pt>
                <c:pt idx="76">
                  <c:v>1710</c:v>
                </c:pt>
                <c:pt idx="77">
                  <c:v>1710</c:v>
                </c:pt>
                <c:pt idx="78">
                  <c:v>1710</c:v>
                </c:pt>
                <c:pt idx="79">
                  <c:v>1710</c:v>
                </c:pt>
                <c:pt idx="80">
                  <c:v>1697</c:v>
                </c:pt>
                <c:pt idx="81">
                  <c:v>1697</c:v>
                </c:pt>
                <c:pt idx="82">
                  <c:v>1697</c:v>
                </c:pt>
                <c:pt idx="83">
                  <c:v>1687</c:v>
                </c:pt>
                <c:pt idx="84">
                  <c:v>1732</c:v>
                </c:pt>
                <c:pt idx="85">
                  <c:v>1732</c:v>
                </c:pt>
                <c:pt idx="86">
                  <c:v>1732</c:v>
                </c:pt>
                <c:pt idx="87">
                  <c:v>1622</c:v>
                </c:pt>
                <c:pt idx="88">
                  <c:v>1606</c:v>
                </c:pt>
                <c:pt idx="89">
                  <c:v>1606</c:v>
                </c:pt>
                <c:pt idx="90">
                  <c:v>1606</c:v>
                </c:pt>
                <c:pt idx="91">
                  <c:v>1606</c:v>
                </c:pt>
                <c:pt idx="92">
                  <c:v>1069</c:v>
                </c:pt>
                <c:pt idx="93">
                  <c:v>1069</c:v>
                </c:pt>
                <c:pt idx="94">
                  <c:v>1069</c:v>
                </c:pt>
                <c:pt idx="95">
                  <c:v>1069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564-442C-829D-D23B938022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84.22</c:v>
                </c:pt>
                <c:pt idx="1">
                  <c:v>82.16</c:v>
                </c:pt>
                <c:pt idx="2">
                  <c:v>81.36</c:v>
                </c:pt>
                <c:pt idx="3">
                  <c:v>80.599999999999994</c:v>
                </c:pt>
                <c:pt idx="4">
                  <c:v>80.44</c:v>
                </c:pt>
                <c:pt idx="5">
                  <c:v>80.400000000000006</c:v>
                </c:pt>
                <c:pt idx="6">
                  <c:v>80.680000000000007</c:v>
                </c:pt>
                <c:pt idx="7">
                  <c:v>81.17</c:v>
                </c:pt>
                <c:pt idx="8">
                  <c:v>84.82</c:v>
                </c:pt>
                <c:pt idx="9">
                  <c:v>84.61</c:v>
                </c:pt>
                <c:pt idx="10">
                  <c:v>84.53</c:v>
                </c:pt>
                <c:pt idx="11">
                  <c:v>84.19</c:v>
                </c:pt>
                <c:pt idx="12">
                  <c:v>79.81</c:v>
                </c:pt>
                <c:pt idx="13">
                  <c:v>78.98</c:v>
                </c:pt>
                <c:pt idx="14">
                  <c:v>79.2</c:v>
                </c:pt>
                <c:pt idx="15">
                  <c:v>79.62</c:v>
                </c:pt>
                <c:pt idx="16">
                  <c:v>80.349999999999994</c:v>
                </c:pt>
                <c:pt idx="17">
                  <c:v>80.64</c:v>
                </c:pt>
                <c:pt idx="18">
                  <c:v>81.31</c:v>
                </c:pt>
                <c:pt idx="19">
                  <c:v>82.67</c:v>
                </c:pt>
                <c:pt idx="20">
                  <c:v>81.87</c:v>
                </c:pt>
                <c:pt idx="21">
                  <c:v>83.65</c:v>
                </c:pt>
                <c:pt idx="22">
                  <c:v>84.13</c:v>
                </c:pt>
                <c:pt idx="23">
                  <c:v>86.26</c:v>
                </c:pt>
                <c:pt idx="24">
                  <c:v>86.94</c:v>
                </c:pt>
                <c:pt idx="25">
                  <c:v>98.36</c:v>
                </c:pt>
                <c:pt idx="26">
                  <c:v>106.05</c:v>
                </c:pt>
                <c:pt idx="27">
                  <c:v>115.97</c:v>
                </c:pt>
                <c:pt idx="28">
                  <c:v>163.47999999999999</c:v>
                </c:pt>
                <c:pt idx="29">
                  <c:v>157.02000000000001</c:v>
                </c:pt>
                <c:pt idx="30">
                  <c:v>119.83</c:v>
                </c:pt>
                <c:pt idx="31">
                  <c:v>108.98</c:v>
                </c:pt>
                <c:pt idx="32">
                  <c:v>99.11</c:v>
                </c:pt>
                <c:pt idx="33">
                  <c:v>86.53</c:v>
                </c:pt>
                <c:pt idx="34">
                  <c:v>83.48</c:v>
                </c:pt>
                <c:pt idx="35">
                  <c:v>81.25</c:v>
                </c:pt>
                <c:pt idx="36">
                  <c:v>84.72</c:v>
                </c:pt>
                <c:pt idx="37">
                  <c:v>81.540000000000006</c:v>
                </c:pt>
                <c:pt idx="38">
                  <c:v>79.42</c:v>
                </c:pt>
                <c:pt idx="39">
                  <c:v>0.01</c:v>
                </c:pt>
                <c:pt idx="40">
                  <c:v>79.55</c:v>
                </c:pt>
                <c:pt idx="41">
                  <c:v>74.77</c:v>
                </c:pt>
                <c:pt idx="42">
                  <c:v>55</c:v>
                </c:pt>
                <c:pt idx="43">
                  <c:v>12.6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53.45</c:v>
                </c:pt>
                <c:pt idx="48">
                  <c:v>2</c:v>
                </c:pt>
                <c:pt idx="49">
                  <c:v>54.45</c:v>
                </c:pt>
                <c:pt idx="50">
                  <c:v>55</c:v>
                </c:pt>
                <c:pt idx="51">
                  <c:v>0.01</c:v>
                </c:pt>
                <c:pt idx="52">
                  <c:v>51.1</c:v>
                </c:pt>
                <c:pt idx="53">
                  <c:v>51.95</c:v>
                </c:pt>
                <c:pt idx="54">
                  <c:v>51.95</c:v>
                </c:pt>
                <c:pt idx="55">
                  <c:v>55</c:v>
                </c:pt>
                <c:pt idx="56">
                  <c:v>0.1</c:v>
                </c:pt>
                <c:pt idx="57">
                  <c:v>73.040000000000006</c:v>
                </c:pt>
                <c:pt idx="58">
                  <c:v>84.09</c:v>
                </c:pt>
                <c:pt idx="59">
                  <c:v>87.23</c:v>
                </c:pt>
                <c:pt idx="60">
                  <c:v>81.12</c:v>
                </c:pt>
                <c:pt idx="61">
                  <c:v>86.54</c:v>
                </c:pt>
                <c:pt idx="62">
                  <c:v>95.86</c:v>
                </c:pt>
                <c:pt idx="63">
                  <c:v>112.27</c:v>
                </c:pt>
                <c:pt idx="64">
                  <c:v>114.69</c:v>
                </c:pt>
                <c:pt idx="65">
                  <c:v>124.14</c:v>
                </c:pt>
                <c:pt idx="66">
                  <c:v>155.12</c:v>
                </c:pt>
                <c:pt idx="67">
                  <c:v>228.88</c:v>
                </c:pt>
                <c:pt idx="68">
                  <c:v>143.22</c:v>
                </c:pt>
                <c:pt idx="69">
                  <c:v>155.63</c:v>
                </c:pt>
                <c:pt idx="70">
                  <c:v>156.97999999999999</c:v>
                </c:pt>
                <c:pt idx="71">
                  <c:v>191.61</c:v>
                </c:pt>
                <c:pt idx="72">
                  <c:v>144.68</c:v>
                </c:pt>
                <c:pt idx="73">
                  <c:v>149</c:v>
                </c:pt>
                <c:pt idx="74">
                  <c:v>148.44</c:v>
                </c:pt>
                <c:pt idx="75">
                  <c:v>153.72</c:v>
                </c:pt>
                <c:pt idx="76">
                  <c:v>154.11000000000001</c:v>
                </c:pt>
                <c:pt idx="77">
                  <c:v>154.05000000000001</c:v>
                </c:pt>
                <c:pt idx="78">
                  <c:v>153.69999999999999</c:v>
                </c:pt>
                <c:pt idx="79">
                  <c:v>138.29</c:v>
                </c:pt>
                <c:pt idx="80">
                  <c:v>176.12</c:v>
                </c:pt>
                <c:pt idx="81">
                  <c:v>155.31</c:v>
                </c:pt>
                <c:pt idx="82">
                  <c:v>145</c:v>
                </c:pt>
                <c:pt idx="83">
                  <c:v>123.58</c:v>
                </c:pt>
                <c:pt idx="84">
                  <c:v>165</c:v>
                </c:pt>
                <c:pt idx="85">
                  <c:v>154.76</c:v>
                </c:pt>
                <c:pt idx="86">
                  <c:v>126.58</c:v>
                </c:pt>
                <c:pt idx="87">
                  <c:v>122.55</c:v>
                </c:pt>
                <c:pt idx="88">
                  <c:v>113.72</c:v>
                </c:pt>
                <c:pt idx="89">
                  <c:v>104.94</c:v>
                </c:pt>
                <c:pt idx="90">
                  <c:v>99.53</c:v>
                </c:pt>
                <c:pt idx="91">
                  <c:v>99.39</c:v>
                </c:pt>
                <c:pt idx="92">
                  <c:v>113.6</c:v>
                </c:pt>
                <c:pt idx="93">
                  <c:v>106.35</c:v>
                </c:pt>
                <c:pt idx="94">
                  <c:v>98.72</c:v>
                </c:pt>
                <c:pt idx="95">
                  <c:v>97.6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64-442C-829D-D23B938022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105</c:v>
                </c:pt>
                <c:pt idx="8">
                  <c:v>105</c:v>
                </c:pt>
                <c:pt idx="9">
                  <c:v>104</c:v>
                </c:pt>
                <c:pt idx="10">
                  <c:v>103</c:v>
                </c:pt>
                <c:pt idx="11">
                  <c:v>102</c:v>
                </c:pt>
                <c:pt idx="12">
                  <c:v>102</c:v>
                </c:pt>
                <c:pt idx="13">
                  <c:v>101</c:v>
                </c:pt>
                <c:pt idx="14">
                  <c:v>101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107</c:v>
                </c:pt>
                <c:pt idx="19">
                  <c:v>110</c:v>
                </c:pt>
                <c:pt idx="20">
                  <c:v>113</c:v>
                </c:pt>
                <c:pt idx="21">
                  <c:v>118</c:v>
                </c:pt>
                <c:pt idx="22">
                  <c:v>123</c:v>
                </c:pt>
                <c:pt idx="23">
                  <c:v>129</c:v>
                </c:pt>
                <c:pt idx="24">
                  <c:v>135</c:v>
                </c:pt>
                <c:pt idx="25">
                  <c:v>141</c:v>
                </c:pt>
                <c:pt idx="26">
                  <c:v>146</c:v>
                </c:pt>
                <c:pt idx="27">
                  <c:v>150</c:v>
                </c:pt>
                <c:pt idx="28">
                  <c:v>153</c:v>
                </c:pt>
                <c:pt idx="29">
                  <c:v>154</c:v>
                </c:pt>
                <c:pt idx="30">
                  <c:v>154</c:v>
                </c:pt>
                <c:pt idx="31">
                  <c:v>153</c:v>
                </c:pt>
                <c:pt idx="32">
                  <c:v>150</c:v>
                </c:pt>
                <c:pt idx="33">
                  <c:v>147</c:v>
                </c:pt>
                <c:pt idx="34">
                  <c:v>144</c:v>
                </c:pt>
                <c:pt idx="35">
                  <c:v>140</c:v>
                </c:pt>
                <c:pt idx="36">
                  <c:v>137</c:v>
                </c:pt>
                <c:pt idx="37">
                  <c:v>133</c:v>
                </c:pt>
                <c:pt idx="38">
                  <c:v>129</c:v>
                </c:pt>
                <c:pt idx="39">
                  <c:v>125</c:v>
                </c:pt>
                <c:pt idx="40">
                  <c:v>122</c:v>
                </c:pt>
                <c:pt idx="41">
                  <c:v>120</c:v>
                </c:pt>
                <c:pt idx="42">
                  <c:v>119</c:v>
                </c:pt>
                <c:pt idx="43">
                  <c:v>118</c:v>
                </c:pt>
                <c:pt idx="44">
                  <c:v>118</c:v>
                </c:pt>
                <c:pt idx="45">
                  <c:v>118</c:v>
                </c:pt>
                <c:pt idx="46">
                  <c:v>117</c:v>
                </c:pt>
                <c:pt idx="47">
                  <c:v>117</c:v>
                </c:pt>
                <c:pt idx="48">
                  <c:v>116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116</c:v>
                </c:pt>
                <c:pt idx="54">
                  <c:v>117</c:v>
                </c:pt>
                <c:pt idx="55">
                  <c:v>119</c:v>
                </c:pt>
                <c:pt idx="56">
                  <c:v>124</c:v>
                </c:pt>
                <c:pt idx="57">
                  <c:v>129</c:v>
                </c:pt>
                <c:pt idx="58">
                  <c:v>135</c:v>
                </c:pt>
                <c:pt idx="59">
                  <c:v>140</c:v>
                </c:pt>
                <c:pt idx="60">
                  <c:v>147</c:v>
                </c:pt>
                <c:pt idx="61">
                  <c:v>153</c:v>
                </c:pt>
                <c:pt idx="62">
                  <c:v>159</c:v>
                </c:pt>
                <c:pt idx="63">
                  <c:v>166</c:v>
                </c:pt>
                <c:pt idx="64">
                  <c:v>171</c:v>
                </c:pt>
                <c:pt idx="65">
                  <c:v>177</c:v>
                </c:pt>
                <c:pt idx="66">
                  <c:v>181</c:v>
                </c:pt>
                <c:pt idx="67">
                  <c:v>185</c:v>
                </c:pt>
                <c:pt idx="68">
                  <c:v>188</c:v>
                </c:pt>
                <c:pt idx="69">
                  <c:v>190</c:v>
                </c:pt>
                <c:pt idx="70">
                  <c:v>190</c:v>
                </c:pt>
                <c:pt idx="71">
                  <c:v>191</c:v>
                </c:pt>
                <c:pt idx="72">
                  <c:v>191</c:v>
                </c:pt>
                <c:pt idx="73">
                  <c:v>191</c:v>
                </c:pt>
                <c:pt idx="74">
                  <c:v>191</c:v>
                </c:pt>
                <c:pt idx="75">
                  <c:v>190</c:v>
                </c:pt>
                <c:pt idx="76">
                  <c:v>189</c:v>
                </c:pt>
                <c:pt idx="77">
                  <c:v>189</c:v>
                </c:pt>
                <c:pt idx="78">
                  <c:v>187</c:v>
                </c:pt>
                <c:pt idx="79">
                  <c:v>185</c:v>
                </c:pt>
                <c:pt idx="80">
                  <c:v>181</c:v>
                </c:pt>
                <c:pt idx="81">
                  <c:v>177</c:v>
                </c:pt>
                <c:pt idx="82">
                  <c:v>173</c:v>
                </c:pt>
                <c:pt idx="83">
                  <c:v>169</c:v>
                </c:pt>
                <c:pt idx="84">
                  <c:v>165</c:v>
                </c:pt>
                <c:pt idx="85">
                  <c:v>161</c:v>
                </c:pt>
                <c:pt idx="86">
                  <c:v>157</c:v>
                </c:pt>
                <c:pt idx="87">
                  <c:v>154</c:v>
                </c:pt>
                <c:pt idx="88">
                  <c:v>151</c:v>
                </c:pt>
                <c:pt idx="89">
                  <c:v>147</c:v>
                </c:pt>
                <c:pt idx="90">
                  <c:v>144</c:v>
                </c:pt>
                <c:pt idx="91">
                  <c:v>139</c:v>
                </c:pt>
                <c:pt idx="92">
                  <c:v>135</c:v>
                </c:pt>
                <c:pt idx="93">
                  <c:v>130</c:v>
                </c:pt>
                <c:pt idx="94">
                  <c:v>126</c:v>
                </c:pt>
                <c:pt idx="95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44-4EE4-969C-71C93BB3D1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824.74199999999996</c:v>
                </c:pt>
                <c:pt idx="1">
                  <c:v>824.53399999999988</c:v>
                </c:pt>
                <c:pt idx="2">
                  <c:v>824.21100000000001</c:v>
                </c:pt>
                <c:pt idx="3">
                  <c:v>823.1099999999999</c:v>
                </c:pt>
                <c:pt idx="4">
                  <c:v>817.48799999999994</c:v>
                </c:pt>
                <c:pt idx="5">
                  <c:v>817.64299999999992</c:v>
                </c:pt>
                <c:pt idx="6">
                  <c:v>817.42999999999984</c:v>
                </c:pt>
                <c:pt idx="7">
                  <c:v>817.47600000000011</c:v>
                </c:pt>
                <c:pt idx="8">
                  <c:v>782.40500000000009</c:v>
                </c:pt>
                <c:pt idx="9">
                  <c:v>782.572</c:v>
                </c:pt>
                <c:pt idx="10">
                  <c:v>783.71500000000003</c:v>
                </c:pt>
                <c:pt idx="11">
                  <c:v>784.81899999999996</c:v>
                </c:pt>
                <c:pt idx="12">
                  <c:v>773.178</c:v>
                </c:pt>
                <c:pt idx="13">
                  <c:v>772.63499999999999</c:v>
                </c:pt>
                <c:pt idx="14">
                  <c:v>773.50800000000004</c:v>
                </c:pt>
                <c:pt idx="15">
                  <c:v>773.04499999999996</c:v>
                </c:pt>
                <c:pt idx="16">
                  <c:v>769.70899999999995</c:v>
                </c:pt>
                <c:pt idx="17">
                  <c:v>769.726</c:v>
                </c:pt>
                <c:pt idx="18">
                  <c:v>767.06200000000001</c:v>
                </c:pt>
                <c:pt idx="19">
                  <c:v>767.95799999999997</c:v>
                </c:pt>
                <c:pt idx="20">
                  <c:v>765.072</c:v>
                </c:pt>
                <c:pt idx="21">
                  <c:v>765.68999999999994</c:v>
                </c:pt>
                <c:pt idx="22">
                  <c:v>762.57299999999998</c:v>
                </c:pt>
                <c:pt idx="23">
                  <c:v>764.14799999999991</c:v>
                </c:pt>
                <c:pt idx="24">
                  <c:v>772.06200000000001</c:v>
                </c:pt>
                <c:pt idx="25">
                  <c:v>774.49300000000005</c:v>
                </c:pt>
                <c:pt idx="26">
                  <c:v>775.23199999999997</c:v>
                </c:pt>
                <c:pt idx="27">
                  <c:v>775.846</c:v>
                </c:pt>
                <c:pt idx="28">
                  <c:v>782.5809999999999</c:v>
                </c:pt>
                <c:pt idx="29">
                  <c:v>782.07699999999988</c:v>
                </c:pt>
                <c:pt idx="30">
                  <c:v>781.82999999999993</c:v>
                </c:pt>
                <c:pt idx="31">
                  <c:v>783.79599999999994</c:v>
                </c:pt>
                <c:pt idx="32">
                  <c:v>771.71399999999994</c:v>
                </c:pt>
                <c:pt idx="33">
                  <c:v>771.11599999999999</c:v>
                </c:pt>
                <c:pt idx="34">
                  <c:v>770.75299999999993</c:v>
                </c:pt>
                <c:pt idx="35">
                  <c:v>769.60599999999999</c:v>
                </c:pt>
                <c:pt idx="36">
                  <c:v>758.08800000000008</c:v>
                </c:pt>
                <c:pt idx="37">
                  <c:v>757.827</c:v>
                </c:pt>
                <c:pt idx="38">
                  <c:v>758.36</c:v>
                </c:pt>
                <c:pt idx="39">
                  <c:v>759.27599999999995</c:v>
                </c:pt>
                <c:pt idx="40">
                  <c:v>763.35399999999993</c:v>
                </c:pt>
                <c:pt idx="41">
                  <c:v>764.22700000000009</c:v>
                </c:pt>
                <c:pt idx="42">
                  <c:v>763.26800000000003</c:v>
                </c:pt>
                <c:pt idx="43">
                  <c:v>764.48</c:v>
                </c:pt>
                <c:pt idx="44">
                  <c:v>761.12</c:v>
                </c:pt>
                <c:pt idx="45">
                  <c:v>761.35800000000006</c:v>
                </c:pt>
                <c:pt idx="46">
                  <c:v>762.17900000000009</c:v>
                </c:pt>
                <c:pt idx="47">
                  <c:v>761.20900000000006</c:v>
                </c:pt>
                <c:pt idx="48">
                  <c:v>763.53200000000004</c:v>
                </c:pt>
                <c:pt idx="49">
                  <c:v>762.76199999999994</c:v>
                </c:pt>
                <c:pt idx="50">
                  <c:v>762.86500000000001</c:v>
                </c:pt>
                <c:pt idx="51">
                  <c:v>762.83399999999995</c:v>
                </c:pt>
                <c:pt idx="52">
                  <c:v>782.577</c:v>
                </c:pt>
                <c:pt idx="53">
                  <c:v>782.59500000000003</c:v>
                </c:pt>
                <c:pt idx="54">
                  <c:v>782.45600000000002</c:v>
                </c:pt>
                <c:pt idx="55">
                  <c:v>782.59399999999994</c:v>
                </c:pt>
                <c:pt idx="56">
                  <c:v>736.77300000000002</c:v>
                </c:pt>
                <c:pt idx="57">
                  <c:v>739.51</c:v>
                </c:pt>
                <c:pt idx="58">
                  <c:v>740.16100000000006</c:v>
                </c:pt>
                <c:pt idx="59">
                  <c:v>741.43100000000004</c:v>
                </c:pt>
                <c:pt idx="60">
                  <c:v>723.41200000000003</c:v>
                </c:pt>
                <c:pt idx="61">
                  <c:v>724.64299999999992</c:v>
                </c:pt>
                <c:pt idx="62">
                  <c:v>724.93899999999996</c:v>
                </c:pt>
                <c:pt idx="63">
                  <c:v>725.40200000000004</c:v>
                </c:pt>
                <c:pt idx="64">
                  <c:v>687.59599999999989</c:v>
                </c:pt>
                <c:pt idx="65">
                  <c:v>688.28</c:v>
                </c:pt>
                <c:pt idx="66">
                  <c:v>689.63900000000001</c:v>
                </c:pt>
                <c:pt idx="67">
                  <c:v>688.81299999999999</c:v>
                </c:pt>
                <c:pt idx="68">
                  <c:v>677.00699999999995</c:v>
                </c:pt>
                <c:pt idx="69">
                  <c:v>676.91099999999994</c:v>
                </c:pt>
                <c:pt idx="70">
                  <c:v>678.23</c:v>
                </c:pt>
                <c:pt idx="71">
                  <c:v>678.40600000000006</c:v>
                </c:pt>
                <c:pt idx="72">
                  <c:v>692.63100000000009</c:v>
                </c:pt>
                <c:pt idx="73">
                  <c:v>693.17099999999994</c:v>
                </c:pt>
                <c:pt idx="74">
                  <c:v>691.72500000000002</c:v>
                </c:pt>
                <c:pt idx="75">
                  <c:v>691.98299999999995</c:v>
                </c:pt>
                <c:pt idx="76">
                  <c:v>695.93900000000008</c:v>
                </c:pt>
                <c:pt idx="77">
                  <c:v>696.00599999999997</c:v>
                </c:pt>
                <c:pt idx="78">
                  <c:v>695.47</c:v>
                </c:pt>
                <c:pt idx="79">
                  <c:v>695.76599999999996</c:v>
                </c:pt>
                <c:pt idx="80">
                  <c:v>723.09700000000009</c:v>
                </c:pt>
                <c:pt idx="81">
                  <c:v>722.24699999999996</c:v>
                </c:pt>
                <c:pt idx="82">
                  <c:v>721.54300000000001</c:v>
                </c:pt>
                <c:pt idx="83">
                  <c:v>721.12699999999995</c:v>
                </c:pt>
                <c:pt idx="84">
                  <c:v>788.39499999999998</c:v>
                </c:pt>
                <c:pt idx="85">
                  <c:v>787.93099999999993</c:v>
                </c:pt>
                <c:pt idx="86">
                  <c:v>787.83299999999997</c:v>
                </c:pt>
                <c:pt idx="87">
                  <c:v>783.62399999999991</c:v>
                </c:pt>
                <c:pt idx="88">
                  <c:v>789.27199999999993</c:v>
                </c:pt>
                <c:pt idx="89">
                  <c:v>789.59400000000005</c:v>
                </c:pt>
                <c:pt idx="90">
                  <c:v>788.41399999999999</c:v>
                </c:pt>
                <c:pt idx="91">
                  <c:v>789.49199999999996</c:v>
                </c:pt>
                <c:pt idx="92">
                  <c:v>832.07600000000002</c:v>
                </c:pt>
                <c:pt idx="93">
                  <c:v>832.81399999999996</c:v>
                </c:pt>
                <c:pt idx="94">
                  <c:v>834.79600000000005</c:v>
                </c:pt>
                <c:pt idx="95">
                  <c:v>835.86700000000008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44-4EE4-969C-71C93BB3D1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883.43999999999994</c:v>
                </c:pt>
                <c:pt idx="1">
                  <c:v>881.79599999999994</c:v>
                </c:pt>
                <c:pt idx="2">
                  <c:v>881.82899999999984</c:v>
                </c:pt>
                <c:pt idx="3">
                  <c:v>879.90399999999988</c:v>
                </c:pt>
                <c:pt idx="4">
                  <c:v>870.60700000000008</c:v>
                </c:pt>
                <c:pt idx="5">
                  <c:v>871.5630000000001</c:v>
                </c:pt>
                <c:pt idx="6">
                  <c:v>871.8950000000001</c:v>
                </c:pt>
                <c:pt idx="7">
                  <c:v>871.39300000000003</c:v>
                </c:pt>
                <c:pt idx="8">
                  <c:v>868.15199999999993</c:v>
                </c:pt>
                <c:pt idx="9">
                  <c:v>867.53600000000006</c:v>
                </c:pt>
                <c:pt idx="10">
                  <c:v>866.99500000000012</c:v>
                </c:pt>
                <c:pt idx="11">
                  <c:v>867.0379999999999</c:v>
                </c:pt>
                <c:pt idx="12">
                  <c:v>886.54599999999994</c:v>
                </c:pt>
                <c:pt idx="13">
                  <c:v>889.33699999999988</c:v>
                </c:pt>
                <c:pt idx="14">
                  <c:v>892.471</c:v>
                </c:pt>
                <c:pt idx="15">
                  <c:v>896.82600000000002</c:v>
                </c:pt>
                <c:pt idx="16">
                  <c:v>929.16299999999978</c:v>
                </c:pt>
                <c:pt idx="17">
                  <c:v>935.79499999999996</c:v>
                </c:pt>
                <c:pt idx="18">
                  <c:v>948.23299999999995</c:v>
                </c:pt>
                <c:pt idx="19">
                  <c:v>974.93900000000008</c:v>
                </c:pt>
                <c:pt idx="20">
                  <c:v>1098.943</c:v>
                </c:pt>
                <c:pt idx="21">
                  <c:v>1135.7729999999999</c:v>
                </c:pt>
                <c:pt idx="22">
                  <c:v>1165.376</c:v>
                </c:pt>
                <c:pt idx="23">
                  <c:v>1194.9769999999999</c:v>
                </c:pt>
                <c:pt idx="24">
                  <c:v>1341.1020000000001</c:v>
                </c:pt>
                <c:pt idx="25">
                  <c:v>1385.683</c:v>
                </c:pt>
                <c:pt idx="26">
                  <c:v>1411.3449999999998</c:v>
                </c:pt>
                <c:pt idx="27">
                  <c:v>1437.6900000000003</c:v>
                </c:pt>
                <c:pt idx="28">
                  <c:v>1523.597</c:v>
                </c:pt>
                <c:pt idx="29">
                  <c:v>1536.5469999999998</c:v>
                </c:pt>
                <c:pt idx="30">
                  <c:v>1551.1599999999999</c:v>
                </c:pt>
                <c:pt idx="31">
                  <c:v>1557.3139999999999</c:v>
                </c:pt>
                <c:pt idx="32">
                  <c:v>1591.1390000000001</c:v>
                </c:pt>
                <c:pt idx="33">
                  <c:v>1597.4619999999998</c:v>
                </c:pt>
                <c:pt idx="34">
                  <c:v>1603.5039999999999</c:v>
                </c:pt>
                <c:pt idx="35">
                  <c:v>1601.51</c:v>
                </c:pt>
                <c:pt idx="36">
                  <c:v>1581.423</c:v>
                </c:pt>
                <c:pt idx="37">
                  <c:v>1578.777</c:v>
                </c:pt>
                <c:pt idx="38">
                  <c:v>1575.5939999999998</c:v>
                </c:pt>
                <c:pt idx="39">
                  <c:v>1599.1790000000001</c:v>
                </c:pt>
                <c:pt idx="40">
                  <c:v>1552.0989999999999</c:v>
                </c:pt>
                <c:pt idx="41">
                  <c:v>1548.8910000000001</c:v>
                </c:pt>
                <c:pt idx="42">
                  <c:v>1578.3579999999999</c:v>
                </c:pt>
                <c:pt idx="43">
                  <c:v>1571.45</c:v>
                </c:pt>
                <c:pt idx="44">
                  <c:v>1565.8420000000001</c:v>
                </c:pt>
                <c:pt idx="45">
                  <c:v>1566.1829999999998</c:v>
                </c:pt>
                <c:pt idx="46">
                  <c:v>1572.8679999999999</c:v>
                </c:pt>
                <c:pt idx="47">
                  <c:v>1569.4950000000001</c:v>
                </c:pt>
                <c:pt idx="48">
                  <c:v>1576.7829999999999</c:v>
                </c:pt>
                <c:pt idx="49">
                  <c:v>1563.2730000000001</c:v>
                </c:pt>
                <c:pt idx="50">
                  <c:v>1546.8679999999999</c:v>
                </c:pt>
                <c:pt idx="51">
                  <c:v>1578.7</c:v>
                </c:pt>
                <c:pt idx="52">
                  <c:v>1558.5890000000004</c:v>
                </c:pt>
                <c:pt idx="53">
                  <c:v>1540.7769999999998</c:v>
                </c:pt>
                <c:pt idx="54">
                  <c:v>1544.71</c:v>
                </c:pt>
                <c:pt idx="55">
                  <c:v>1526.4669999999999</c:v>
                </c:pt>
                <c:pt idx="56">
                  <c:v>1552.905</c:v>
                </c:pt>
                <c:pt idx="57">
                  <c:v>1517.6270000000002</c:v>
                </c:pt>
                <c:pt idx="58">
                  <c:v>1509.0459999999998</c:v>
                </c:pt>
                <c:pt idx="59">
                  <c:v>1504.3860000000002</c:v>
                </c:pt>
                <c:pt idx="60">
                  <c:v>1492.817</c:v>
                </c:pt>
                <c:pt idx="61">
                  <c:v>1491.4759999999999</c:v>
                </c:pt>
                <c:pt idx="62">
                  <c:v>1488.575</c:v>
                </c:pt>
                <c:pt idx="63">
                  <c:v>1486.0369999999998</c:v>
                </c:pt>
                <c:pt idx="64">
                  <c:v>1487.5840000000003</c:v>
                </c:pt>
                <c:pt idx="65">
                  <c:v>1483.4930000000002</c:v>
                </c:pt>
                <c:pt idx="66">
                  <c:v>1478.039</c:v>
                </c:pt>
                <c:pt idx="67">
                  <c:v>1473.3640000000003</c:v>
                </c:pt>
                <c:pt idx="68">
                  <c:v>1450.1770000000001</c:v>
                </c:pt>
                <c:pt idx="69">
                  <c:v>1442.788</c:v>
                </c:pt>
                <c:pt idx="70">
                  <c:v>1443.4280000000003</c:v>
                </c:pt>
                <c:pt idx="71">
                  <c:v>1435.5810000000001</c:v>
                </c:pt>
                <c:pt idx="72">
                  <c:v>1414.373</c:v>
                </c:pt>
                <c:pt idx="73">
                  <c:v>1406.7739999999999</c:v>
                </c:pt>
                <c:pt idx="74">
                  <c:v>1407.394</c:v>
                </c:pt>
                <c:pt idx="75">
                  <c:v>1399.79</c:v>
                </c:pt>
                <c:pt idx="76">
                  <c:v>1384.6760000000002</c:v>
                </c:pt>
                <c:pt idx="77">
                  <c:v>1378.5739999999996</c:v>
                </c:pt>
                <c:pt idx="78">
                  <c:v>1374.9839999999999</c:v>
                </c:pt>
                <c:pt idx="79">
                  <c:v>1371.4989999999998</c:v>
                </c:pt>
                <c:pt idx="80">
                  <c:v>1302.5759999999998</c:v>
                </c:pt>
                <c:pt idx="81">
                  <c:v>1290.7329999999999</c:v>
                </c:pt>
                <c:pt idx="82">
                  <c:v>1272.2520000000002</c:v>
                </c:pt>
                <c:pt idx="83">
                  <c:v>1254.171</c:v>
                </c:pt>
                <c:pt idx="84">
                  <c:v>1200.1589999999999</c:v>
                </c:pt>
                <c:pt idx="85">
                  <c:v>1194.144</c:v>
                </c:pt>
                <c:pt idx="86">
                  <c:v>1188.5409999999999</c:v>
                </c:pt>
                <c:pt idx="87">
                  <c:v>1175.0229999999997</c:v>
                </c:pt>
                <c:pt idx="88">
                  <c:v>1155.8400000000001</c:v>
                </c:pt>
                <c:pt idx="89">
                  <c:v>1150.4760000000003</c:v>
                </c:pt>
                <c:pt idx="90">
                  <c:v>1146.7499999999998</c:v>
                </c:pt>
                <c:pt idx="91">
                  <c:v>1143.066</c:v>
                </c:pt>
                <c:pt idx="92">
                  <c:v>1133.6850000000002</c:v>
                </c:pt>
                <c:pt idx="93">
                  <c:v>1130.0929999999998</c:v>
                </c:pt>
                <c:pt idx="94">
                  <c:v>1130.3810000000001</c:v>
                </c:pt>
                <c:pt idx="95">
                  <c:v>1127.8639999999996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44-4EE4-969C-71C93BB3D1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3211.0809999999997</c:v>
                </c:pt>
                <c:pt idx="1">
                  <c:v>3158.386</c:v>
                </c:pt>
                <c:pt idx="2">
                  <c:v>3117.0819999999999</c:v>
                </c:pt>
                <c:pt idx="3">
                  <c:v>3056.5659999999998</c:v>
                </c:pt>
                <c:pt idx="4">
                  <c:v>3076.0789999999993</c:v>
                </c:pt>
                <c:pt idx="5">
                  <c:v>3060.5059999999999</c:v>
                </c:pt>
                <c:pt idx="6">
                  <c:v>3042.2919999999999</c:v>
                </c:pt>
                <c:pt idx="7">
                  <c:v>2992.8019999999997</c:v>
                </c:pt>
                <c:pt idx="8">
                  <c:v>2993.7289999999998</c:v>
                </c:pt>
                <c:pt idx="9">
                  <c:v>2961.3780000000002</c:v>
                </c:pt>
                <c:pt idx="10">
                  <c:v>2928.9389999999999</c:v>
                </c:pt>
                <c:pt idx="11">
                  <c:v>2896.3289999999997</c:v>
                </c:pt>
                <c:pt idx="12">
                  <c:v>2874.9839999999999</c:v>
                </c:pt>
                <c:pt idx="13">
                  <c:v>2853.4259999999999</c:v>
                </c:pt>
                <c:pt idx="14">
                  <c:v>2849.7309999999998</c:v>
                </c:pt>
                <c:pt idx="15">
                  <c:v>2863.9509999999996</c:v>
                </c:pt>
                <c:pt idx="16">
                  <c:v>2881.9339999999997</c:v>
                </c:pt>
                <c:pt idx="17">
                  <c:v>2912.4549999999999</c:v>
                </c:pt>
                <c:pt idx="18">
                  <c:v>2983.0340000000001</c:v>
                </c:pt>
                <c:pt idx="19">
                  <c:v>3093.1219999999994</c:v>
                </c:pt>
                <c:pt idx="20">
                  <c:v>3143.5349999999994</c:v>
                </c:pt>
                <c:pt idx="21">
                  <c:v>3264.1880000000001</c:v>
                </c:pt>
                <c:pt idx="22">
                  <c:v>3378.3459999999995</c:v>
                </c:pt>
                <c:pt idx="23">
                  <c:v>3584.3510000000001</c:v>
                </c:pt>
                <c:pt idx="24">
                  <c:v>3677.0549999999998</c:v>
                </c:pt>
                <c:pt idx="25">
                  <c:v>3880.9939999999997</c:v>
                </c:pt>
                <c:pt idx="26">
                  <c:v>3986.0530000000003</c:v>
                </c:pt>
                <c:pt idx="27">
                  <c:v>4183.4160000000002</c:v>
                </c:pt>
                <c:pt idx="28">
                  <c:v>4265.1469999999999</c:v>
                </c:pt>
                <c:pt idx="29">
                  <c:v>4455.1850000000004</c:v>
                </c:pt>
                <c:pt idx="30">
                  <c:v>4581.6809999999996</c:v>
                </c:pt>
                <c:pt idx="31">
                  <c:v>4775.1050000000005</c:v>
                </c:pt>
                <c:pt idx="32">
                  <c:v>4913.2800000000007</c:v>
                </c:pt>
                <c:pt idx="33">
                  <c:v>5063.2129999999997</c:v>
                </c:pt>
                <c:pt idx="34">
                  <c:v>5139.6010000000006</c:v>
                </c:pt>
                <c:pt idx="35">
                  <c:v>5190.4130000000005</c:v>
                </c:pt>
                <c:pt idx="36">
                  <c:v>5261.1759999999995</c:v>
                </c:pt>
                <c:pt idx="37">
                  <c:v>5284.9660000000003</c:v>
                </c:pt>
                <c:pt idx="38">
                  <c:v>5295.81</c:v>
                </c:pt>
                <c:pt idx="39">
                  <c:v>5321.4170000000004</c:v>
                </c:pt>
                <c:pt idx="40">
                  <c:v>5265.4079999999994</c:v>
                </c:pt>
                <c:pt idx="41">
                  <c:v>5280.652</c:v>
                </c:pt>
                <c:pt idx="42">
                  <c:v>5333.884</c:v>
                </c:pt>
                <c:pt idx="43">
                  <c:v>5373.2260000000006</c:v>
                </c:pt>
                <c:pt idx="44">
                  <c:v>5447.1589999999997</c:v>
                </c:pt>
                <c:pt idx="45">
                  <c:v>5493.1449999999995</c:v>
                </c:pt>
                <c:pt idx="46">
                  <c:v>5512.5719999999992</c:v>
                </c:pt>
                <c:pt idx="47">
                  <c:v>5515.6150000000007</c:v>
                </c:pt>
                <c:pt idx="48">
                  <c:v>5513.6149999999998</c:v>
                </c:pt>
                <c:pt idx="49">
                  <c:v>5495.2080000000005</c:v>
                </c:pt>
                <c:pt idx="50">
                  <c:v>5435.3420000000015</c:v>
                </c:pt>
                <c:pt idx="51">
                  <c:v>5428.6270000000013</c:v>
                </c:pt>
                <c:pt idx="52">
                  <c:v>5386.9520000000002</c:v>
                </c:pt>
                <c:pt idx="53">
                  <c:v>5342.3090000000002</c:v>
                </c:pt>
                <c:pt idx="54">
                  <c:v>5307.3769999999995</c:v>
                </c:pt>
                <c:pt idx="55">
                  <c:v>5232.4560000000001</c:v>
                </c:pt>
                <c:pt idx="56">
                  <c:v>5233.5219999999999</c:v>
                </c:pt>
                <c:pt idx="57">
                  <c:v>5163.0930000000008</c:v>
                </c:pt>
                <c:pt idx="58">
                  <c:v>5131.545000000001</c:v>
                </c:pt>
                <c:pt idx="59">
                  <c:v>5112.3340000000007</c:v>
                </c:pt>
                <c:pt idx="60">
                  <c:v>5134.7560000000003</c:v>
                </c:pt>
                <c:pt idx="61">
                  <c:v>5127.1270000000004</c:v>
                </c:pt>
                <c:pt idx="62">
                  <c:v>5136.5789999999997</c:v>
                </c:pt>
                <c:pt idx="63">
                  <c:v>5164.7350000000006</c:v>
                </c:pt>
                <c:pt idx="64">
                  <c:v>5217.6360000000004</c:v>
                </c:pt>
                <c:pt idx="65">
                  <c:v>5278.0190000000002</c:v>
                </c:pt>
                <c:pt idx="66">
                  <c:v>5308.1310000000003</c:v>
                </c:pt>
                <c:pt idx="67">
                  <c:v>5396.4170000000004</c:v>
                </c:pt>
                <c:pt idx="68">
                  <c:v>5591.5130000000008</c:v>
                </c:pt>
                <c:pt idx="69">
                  <c:v>5670.2190000000001</c:v>
                </c:pt>
                <c:pt idx="70">
                  <c:v>5712.1729999999998</c:v>
                </c:pt>
                <c:pt idx="71">
                  <c:v>5728.25</c:v>
                </c:pt>
                <c:pt idx="72">
                  <c:v>5792.4000000000005</c:v>
                </c:pt>
                <c:pt idx="73">
                  <c:v>5792.5360000000001</c:v>
                </c:pt>
                <c:pt idx="74">
                  <c:v>5794.1289999999999</c:v>
                </c:pt>
                <c:pt idx="75">
                  <c:v>5787.0820000000003</c:v>
                </c:pt>
                <c:pt idx="76">
                  <c:v>5786.7240000000002</c:v>
                </c:pt>
                <c:pt idx="77">
                  <c:v>5770.9880000000003</c:v>
                </c:pt>
                <c:pt idx="78">
                  <c:v>5721.0959999999995</c:v>
                </c:pt>
                <c:pt idx="79">
                  <c:v>5681.8400000000011</c:v>
                </c:pt>
                <c:pt idx="80">
                  <c:v>5558.7380000000012</c:v>
                </c:pt>
                <c:pt idx="81">
                  <c:v>5458.2310000000007</c:v>
                </c:pt>
                <c:pt idx="82">
                  <c:v>5352.6019999999999</c:v>
                </c:pt>
                <c:pt idx="83">
                  <c:v>5261.2160000000003</c:v>
                </c:pt>
                <c:pt idx="84">
                  <c:v>5099.7980000000007</c:v>
                </c:pt>
                <c:pt idx="85">
                  <c:v>4960.67</c:v>
                </c:pt>
                <c:pt idx="86">
                  <c:v>4849.514000000001</c:v>
                </c:pt>
                <c:pt idx="87">
                  <c:v>4713.6020000000008</c:v>
                </c:pt>
                <c:pt idx="88">
                  <c:v>4609.8320000000003</c:v>
                </c:pt>
                <c:pt idx="89">
                  <c:v>4466.0970000000007</c:v>
                </c:pt>
                <c:pt idx="90">
                  <c:v>4347.2150000000001</c:v>
                </c:pt>
                <c:pt idx="91">
                  <c:v>4189.5180000000009</c:v>
                </c:pt>
                <c:pt idx="92">
                  <c:v>3978.7219999999993</c:v>
                </c:pt>
                <c:pt idx="93">
                  <c:v>3856.4900000000002</c:v>
                </c:pt>
                <c:pt idx="94">
                  <c:v>3747.8740000000003</c:v>
                </c:pt>
                <c:pt idx="95">
                  <c:v>3632.1579999999999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44-4EE4-969C-71C93BB3D1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234</c:v>
                </c:pt>
                <c:pt idx="1">
                  <c:v>234</c:v>
                </c:pt>
                <c:pt idx="2">
                  <c:v>234</c:v>
                </c:pt>
                <c:pt idx="3">
                  <c:v>234</c:v>
                </c:pt>
                <c:pt idx="4">
                  <c:v>225</c:v>
                </c:pt>
                <c:pt idx="5">
                  <c:v>225</c:v>
                </c:pt>
                <c:pt idx="6">
                  <c:v>225</c:v>
                </c:pt>
                <c:pt idx="7">
                  <c:v>225</c:v>
                </c:pt>
                <c:pt idx="8">
                  <c:v>217</c:v>
                </c:pt>
                <c:pt idx="9">
                  <c:v>217</c:v>
                </c:pt>
                <c:pt idx="10">
                  <c:v>217</c:v>
                </c:pt>
                <c:pt idx="11">
                  <c:v>217</c:v>
                </c:pt>
                <c:pt idx="12">
                  <c:v>215</c:v>
                </c:pt>
                <c:pt idx="13">
                  <c:v>215</c:v>
                </c:pt>
                <c:pt idx="14">
                  <c:v>215</c:v>
                </c:pt>
                <c:pt idx="15">
                  <c:v>215</c:v>
                </c:pt>
                <c:pt idx="16">
                  <c:v>223</c:v>
                </c:pt>
                <c:pt idx="17">
                  <c:v>223</c:v>
                </c:pt>
                <c:pt idx="18">
                  <c:v>223</c:v>
                </c:pt>
                <c:pt idx="19">
                  <c:v>223</c:v>
                </c:pt>
                <c:pt idx="20">
                  <c:v>253</c:v>
                </c:pt>
                <c:pt idx="21">
                  <c:v>253</c:v>
                </c:pt>
                <c:pt idx="22">
                  <c:v>253</c:v>
                </c:pt>
                <c:pt idx="23">
                  <c:v>253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343</c:v>
                </c:pt>
                <c:pt idx="33">
                  <c:v>343</c:v>
                </c:pt>
                <c:pt idx="34">
                  <c:v>343</c:v>
                </c:pt>
                <c:pt idx="35">
                  <c:v>343</c:v>
                </c:pt>
                <c:pt idx="36">
                  <c:v>334</c:v>
                </c:pt>
                <c:pt idx="37">
                  <c:v>334</c:v>
                </c:pt>
                <c:pt idx="38">
                  <c:v>334</c:v>
                </c:pt>
                <c:pt idx="39">
                  <c:v>334</c:v>
                </c:pt>
                <c:pt idx="40">
                  <c:v>322.99999999999994</c:v>
                </c:pt>
                <c:pt idx="41">
                  <c:v>322.99999999999994</c:v>
                </c:pt>
                <c:pt idx="42">
                  <c:v>322.99999999999994</c:v>
                </c:pt>
                <c:pt idx="43">
                  <c:v>322.99999999999994</c:v>
                </c:pt>
                <c:pt idx="44">
                  <c:v>319</c:v>
                </c:pt>
                <c:pt idx="45">
                  <c:v>319</c:v>
                </c:pt>
                <c:pt idx="46">
                  <c:v>319</c:v>
                </c:pt>
                <c:pt idx="47">
                  <c:v>319</c:v>
                </c:pt>
                <c:pt idx="48">
                  <c:v>319</c:v>
                </c:pt>
                <c:pt idx="49">
                  <c:v>319</c:v>
                </c:pt>
                <c:pt idx="50">
                  <c:v>319</c:v>
                </c:pt>
                <c:pt idx="51">
                  <c:v>319</c:v>
                </c:pt>
                <c:pt idx="52">
                  <c:v>316.00000000000006</c:v>
                </c:pt>
                <c:pt idx="53">
                  <c:v>316.00000000000006</c:v>
                </c:pt>
                <c:pt idx="54">
                  <c:v>316.00000000000006</c:v>
                </c:pt>
                <c:pt idx="55">
                  <c:v>316.00000000000006</c:v>
                </c:pt>
                <c:pt idx="56">
                  <c:v>322.99999999999994</c:v>
                </c:pt>
                <c:pt idx="57">
                  <c:v>322.99999999999994</c:v>
                </c:pt>
                <c:pt idx="58">
                  <c:v>322.99999999999994</c:v>
                </c:pt>
                <c:pt idx="59">
                  <c:v>322.99999999999994</c:v>
                </c:pt>
                <c:pt idx="60">
                  <c:v>334</c:v>
                </c:pt>
                <c:pt idx="61">
                  <c:v>334</c:v>
                </c:pt>
                <c:pt idx="62">
                  <c:v>334</c:v>
                </c:pt>
                <c:pt idx="63">
                  <c:v>334</c:v>
                </c:pt>
                <c:pt idx="64">
                  <c:v>373</c:v>
                </c:pt>
                <c:pt idx="65">
                  <c:v>373</c:v>
                </c:pt>
                <c:pt idx="66">
                  <c:v>373</c:v>
                </c:pt>
                <c:pt idx="67">
                  <c:v>373</c:v>
                </c:pt>
                <c:pt idx="68">
                  <c:v>403.99999999999994</c:v>
                </c:pt>
                <c:pt idx="69">
                  <c:v>403.99999999999994</c:v>
                </c:pt>
                <c:pt idx="70">
                  <c:v>403.99999999999994</c:v>
                </c:pt>
                <c:pt idx="71">
                  <c:v>403.99999999999994</c:v>
                </c:pt>
                <c:pt idx="72">
                  <c:v>406.00000000000006</c:v>
                </c:pt>
                <c:pt idx="73">
                  <c:v>406.00000000000006</c:v>
                </c:pt>
                <c:pt idx="74">
                  <c:v>406.00000000000006</c:v>
                </c:pt>
                <c:pt idx="75">
                  <c:v>406.00000000000006</c:v>
                </c:pt>
                <c:pt idx="76">
                  <c:v>399.00000000000006</c:v>
                </c:pt>
                <c:pt idx="77">
                  <c:v>399.00000000000006</c:v>
                </c:pt>
                <c:pt idx="78">
                  <c:v>399.00000000000006</c:v>
                </c:pt>
                <c:pt idx="79">
                  <c:v>399.00000000000006</c:v>
                </c:pt>
                <c:pt idx="80">
                  <c:v>375</c:v>
                </c:pt>
                <c:pt idx="81">
                  <c:v>375</c:v>
                </c:pt>
                <c:pt idx="82">
                  <c:v>375</c:v>
                </c:pt>
                <c:pt idx="83">
                  <c:v>375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298</c:v>
                </c:pt>
                <c:pt idx="89">
                  <c:v>298</c:v>
                </c:pt>
                <c:pt idx="90">
                  <c:v>298</c:v>
                </c:pt>
                <c:pt idx="91">
                  <c:v>298</c:v>
                </c:pt>
                <c:pt idx="92">
                  <c:v>265</c:v>
                </c:pt>
                <c:pt idx="93">
                  <c:v>265</c:v>
                </c:pt>
                <c:pt idx="94">
                  <c:v>265</c:v>
                </c:pt>
                <c:pt idx="95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44-4EE4-969C-71C93BB3D1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A44-4EE4-969C-71C93BB3D1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18.462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89.364999999999995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52.847999999999999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44-4EE4-969C-71C93BB3D1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A44-4EE4-969C-71C93BB3D1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A44-4EE4-969C-71C93BB3D1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A44-4EE4-969C-71C93BB3D1C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2194</c:v>
                </c:pt>
                <c:pt idx="1">
                  <c:v>2194</c:v>
                </c:pt>
                <c:pt idx="2">
                  <c:v>2194</c:v>
                </c:pt>
                <c:pt idx="3">
                  <c:v>2194</c:v>
                </c:pt>
                <c:pt idx="4">
                  <c:v>2200</c:v>
                </c:pt>
                <c:pt idx="5">
                  <c:v>2200</c:v>
                </c:pt>
                <c:pt idx="6">
                  <c:v>2200</c:v>
                </c:pt>
                <c:pt idx="7">
                  <c:v>2200</c:v>
                </c:pt>
                <c:pt idx="8">
                  <c:v>2216</c:v>
                </c:pt>
                <c:pt idx="9">
                  <c:v>2216</c:v>
                </c:pt>
                <c:pt idx="10">
                  <c:v>2216</c:v>
                </c:pt>
                <c:pt idx="11">
                  <c:v>2216</c:v>
                </c:pt>
                <c:pt idx="12">
                  <c:v>2201</c:v>
                </c:pt>
                <c:pt idx="13">
                  <c:v>2201</c:v>
                </c:pt>
                <c:pt idx="14">
                  <c:v>2201</c:v>
                </c:pt>
                <c:pt idx="15">
                  <c:v>2201</c:v>
                </c:pt>
                <c:pt idx="16">
                  <c:v>2199</c:v>
                </c:pt>
                <c:pt idx="17">
                  <c:v>2199</c:v>
                </c:pt>
                <c:pt idx="18">
                  <c:v>2199</c:v>
                </c:pt>
                <c:pt idx="19">
                  <c:v>2199</c:v>
                </c:pt>
                <c:pt idx="20">
                  <c:v>2103.5</c:v>
                </c:pt>
                <c:pt idx="21">
                  <c:v>2194</c:v>
                </c:pt>
                <c:pt idx="22">
                  <c:v>2194</c:v>
                </c:pt>
                <c:pt idx="23">
                  <c:v>2194</c:v>
                </c:pt>
                <c:pt idx="24">
                  <c:v>2252</c:v>
                </c:pt>
                <c:pt idx="25">
                  <c:v>2252</c:v>
                </c:pt>
                <c:pt idx="26">
                  <c:v>2252</c:v>
                </c:pt>
                <c:pt idx="27">
                  <c:v>2252</c:v>
                </c:pt>
                <c:pt idx="28">
                  <c:v>2356</c:v>
                </c:pt>
                <c:pt idx="29">
                  <c:v>2356</c:v>
                </c:pt>
                <c:pt idx="30">
                  <c:v>2356</c:v>
                </c:pt>
                <c:pt idx="31">
                  <c:v>2356</c:v>
                </c:pt>
                <c:pt idx="32">
                  <c:v>2417</c:v>
                </c:pt>
                <c:pt idx="33">
                  <c:v>2417</c:v>
                </c:pt>
                <c:pt idx="34">
                  <c:v>2417</c:v>
                </c:pt>
                <c:pt idx="35">
                  <c:v>2417</c:v>
                </c:pt>
                <c:pt idx="36">
                  <c:v>2464.1620000000003</c:v>
                </c:pt>
                <c:pt idx="37">
                  <c:v>2464.1620000000003</c:v>
                </c:pt>
                <c:pt idx="38">
                  <c:v>2464.1620000000003</c:v>
                </c:pt>
                <c:pt idx="39">
                  <c:v>2464.1620000000003</c:v>
                </c:pt>
                <c:pt idx="40">
                  <c:v>2608.3270000000002</c:v>
                </c:pt>
                <c:pt idx="41">
                  <c:v>2608.3270000000002</c:v>
                </c:pt>
                <c:pt idx="42">
                  <c:v>2608.3270000000002</c:v>
                </c:pt>
                <c:pt idx="43">
                  <c:v>2608.3270000000002</c:v>
                </c:pt>
                <c:pt idx="44">
                  <c:v>2552</c:v>
                </c:pt>
                <c:pt idx="45">
                  <c:v>2552</c:v>
                </c:pt>
                <c:pt idx="46">
                  <c:v>2552</c:v>
                </c:pt>
                <c:pt idx="47">
                  <c:v>2552</c:v>
                </c:pt>
                <c:pt idx="48">
                  <c:v>2551</c:v>
                </c:pt>
                <c:pt idx="49">
                  <c:v>2551</c:v>
                </c:pt>
                <c:pt idx="50">
                  <c:v>2551</c:v>
                </c:pt>
                <c:pt idx="51">
                  <c:v>2551</c:v>
                </c:pt>
                <c:pt idx="52">
                  <c:v>2580.4920000000002</c:v>
                </c:pt>
                <c:pt idx="53">
                  <c:v>2580.4920000000002</c:v>
                </c:pt>
                <c:pt idx="54">
                  <c:v>2580.4920000000002</c:v>
                </c:pt>
                <c:pt idx="55">
                  <c:v>2580.4920000000002</c:v>
                </c:pt>
                <c:pt idx="56">
                  <c:v>2524.183</c:v>
                </c:pt>
                <c:pt idx="57">
                  <c:v>2524.183</c:v>
                </c:pt>
                <c:pt idx="58">
                  <c:v>2524.183</c:v>
                </c:pt>
                <c:pt idx="59">
                  <c:v>2524.183</c:v>
                </c:pt>
                <c:pt idx="60">
                  <c:v>2415</c:v>
                </c:pt>
                <c:pt idx="61">
                  <c:v>2415</c:v>
                </c:pt>
                <c:pt idx="62">
                  <c:v>2415</c:v>
                </c:pt>
                <c:pt idx="63">
                  <c:v>2415</c:v>
                </c:pt>
                <c:pt idx="64">
                  <c:v>2208.3000000000002</c:v>
                </c:pt>
                <c:pt idx="65">
                  <c:v>2208.3000000000002</c:v>
                </c:pt>
                <c:pt idx="66">
                  <c:v>2208.3000000000002</c:v>
                </c:pt>
                <c:pt idx="67">
                  <c:v>2208.3000000000002</c:v>
                </c:pt>
                <c:pt idx="68">
                  <c:v>1939</c:v>
                </c:pt>
                <c:pt idx="69">
                  <c:v>1939</c:v>
                </c:pt>
                <c:pt idx="70">
                  <c:v>1939</c:v>
                </c:pt>
                <c:pt idx="71">
                  <c:v>1939</c:v>
                </c:pt>
                <c:pt idx="72">
                  <c:v>1932</c:v>
                </c:pt>
                <c:pt idx="73">
                  <c:v>1932</c:v>
                </c:pt>
                <c:pt idx="74">
                  <c:v>1932</c:v>
                </c:pt>
                <c:pt idx="75">
                  <c:v>1932</c:v>
                </c:pt>
                <c:pt idx="76">
                  <c:v>1931</c:v>
                </c:pt>
                <c:pt idx="77">
                  <c:v>1931</c:v>
                </c:pt>
                <c:pt idx="78">
                  <c:v>1931</c:v>
                </c:pt>
                <c:pt idx="79">
                  <c:v>1931</c:v>
                </c:pt>
                <c:pt idx="80">
                  <c:v>1989</c:v>
                </c:pt>
                <c:pt idx="81">
                  <c:v>1989</c:v>
                </c:pt>
                <c:pt idx="82">
                  <c:v>1989</c:v>
                </c:pt>
                <c:pt idx="83">
                  <c:v>1989</c:v>
                </c:pt>
                <c:pt idx="84">
                  <c:v>2371.1</c:v>
                </c:pt>
                <c:pt idx="85">
                  <c:v>2371.1</c:v>
                </c:pt>
                <c:pt idx="86">
                  <c:v>2371.1</c:v>
                </c:pt>
                <c:pt idx="87">
                  <c:v>2371.1</c:v>
                </c:pt>
                <c:pt idx="88">
                  <c:v>2311</c:v>
                </c:pt>
                <c:pt idx="89">
                  <c:v>2311</c:v>
                </c:pt>
                <c:pt idx="90">
                  <c:v>2311</c:v>
                </c:pt>
                <c:pt idx="91">
                  <c:v>2311</c:v>
                </c:pt>
                <c:pt idx="92">
                  <c:v>2215</c:v>
                </c:pt>
                <c:pt idx="93">
                  <c:v>2215</c:v>
                </c:pt>
                <c:pt idx="94">
                  <c:v>2215</c:v>
                </c:pt>
                <c:pt idx="95">
                  <c:v>2215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44-4EE4-969C-71C93BB3D1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49.024000000000001</c:v>
                </c:pt>
                <c:pt idx="29">
                  <c:v>43.031999999999996</c:v>
                </c:pt>
                <c:pt idx="30">
                  <c:v>36.228000000000002</c:v>
                </c:pt>
                <c:pt idx="31">
                  <c:v>29.88</c:v>
                </c:pt>
                <c:pt idx="32">
                  <c:v>24.26</c:v>
                </c:pt>
                <c:pt idx="33">
                  <c:v>18.62</c:v>
                </c:pt>
                <c:pt idx="34">
                  <c:v>12.996</c:v>
                </c:pt>
                <c:pt idx="35">
                  <c:v>7.9880000000000004</c:v>
                </c:pt>
                <c:pt idx="36">
                  <c:v>3.8319999999999999</c:v>
                </c:pt>
                <c:pt idx="53">
                  <c:v>0.48</c:v>
                </c:pt>
                <c:pt idx="54">
                  <c:v>4.468</c:v>
                </c:pt>
                <c:pt idx="55">
                  <c:v>9.0640000000000001</c:v>
                </c:pt>
                <c:pt idx="56">
                  <c:v>14.167999999999999</c:v>
                </c:pt>
                <c:pt idx="57">
                  <c:v>19.308</c:v>
                </c:pt>
                <c:pt idx="58">
                  <c:v>24.795999999999999</c:v>
                </c:pt>
                <c:pt idx="59">
                  <c:v>31.091999999999999</c:v>
                </c:pt>
                <c:pt idx="60">
                  <c:v>37.764000000000003</c:v>
                </c:pt>
                <c:pt idx="61">
                  <c:v>43.375999999999998</c:v>
                </c:pt>
                <c:pt idx="62">
                  <c:v>47.688000000000002</c:v>
                </c:pt>
                <c:pt idx="63">
                  <c:v>51.027999999999999</c:v>
                </c:pt>
                <c:pt idx="64">
                  <c:v>53.432000000000002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44-4EE4-969C-71C93BB3D1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A44-4EE4-969C-71C93BB3D1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A44-4EE4-969C-71C93BB3D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84.22</c:v>
                </c:pt>
                <c:pt idx="1">
                  <c:v>82.16</c:v>
                </c:pt>
                <c:pt idx="2">
                  <c:v>81.36</c:v>
                </c:pt>
                <c:pt idx="3">
                  <c:v>80.599999999999994</c:v>
                </c:pt>
                <c:pt idx="4">
                  <c:v>80.44</c:v>
                </c:pt>
                <c:pt idx="5">
                  <c:v>80.400000000000006</c:v>
                </c:pt>
                <c:pt idx="6">
                  <c:v>80.680000000000007</c:v>
                </c:pt>
                <c:pt idx="7">
                  <c:v>81.17</c:v>
                </c:pt>
                <c:pt idx="8">
                  <c:v>84.82</c:v>
                </c:pt>
                <c:pt idx="9">
                  <c:v>84.61</c:v>
                </c:pt>
                <c:pt idx="10">
                  <c:v>84.53</c:v>
                </c:pt>
                <c:pt idx="11">
                  <c:v>84.19</c:v>
                </c:pt>
                <c:pt idx="12">
                  <c:v>79.81</c:v>
                </c:pt>
                <c:pt idx="13">
                  <c:v>78.98</c:v>
                </c:pt>
                <c:pt idx="14">
                  <c:v>79.2</c:v>
                </c:pt>
                <c:pt idx="15">
                  <c:v>79.62</c:v>
                </c:pt>
                <c:pt idx="16">
                  <c:v>80.349999999999994</c:v>
                </c:pt>
                <c:pt idx="17">
                  <c:v>80.64</c:v>
                </c:pt>
                <c:pt idx="18">
                  <c:v>81.31</c:v>
                </c:pt>
                <c:pt idx="19">
                  <c:v>82.67</c:v>
                </c:pt>
                <c:pt idx="20">
                  <c:v>81.87</c:v>
                </c:pt>
                <c:pt idx="21">
                  <c:v>83.65</c:v>
                </c:pt>
                <c:pt idx="22">
                  <c:v>84.13</c:v>
                </c:pt>
                <c:pt idx="23">
                  <c:v>86.26</c:v>
                </c:pt>
                <c:pt idx="24">
                  <c:v>86.94</c:v>
                </c:pt>
                <c:pt idx="25">
                  <c:v>98.36</c:v>
                </c:pt>
                <c:pt idx="26">
                  <c:v>106.05</c:v>
                </c:pt>
                <c:pt idx="27">
                  <c:v>115.97</c:v>
                </c:pt>
                <c:pt idx="28">
                  <c:v>163.47999999999999</c:v>
                </c:pt>
                <c:pt idx="29">
                  <c:v>157.02000000000001</c:v>
                </c:pt>
                <c:pt idx="30">
                  <c:v>119.83</c:v>
                </c:pt>
                <c:pt idx="31">
                  <c:v>108.98</c:v>
                </c:pt>
                <c:pt idx="32">
                  <c:v>99.11</c:v>
                </c:pt>
                <c:pt idx="33">
                  <c:v>86.53</c:v>
                </c:pt>
                <c:pt idx="34">
                  <c:v>83.48</c:v>
                </c:pt>
                <c:pt idx="35">
                  <c:v>81.25</c:v>
                </c:pt>
                <c:pt idx="36">
                  <c:v>84.72</c:v>
                </c:pt>
                <c:pt idx="37">
                  <c:v>81.540000000000006</c:v>
                </c:pt>
                <c:pt idx="38">
                  <c:v>79.42</c:v>
                </c:pt>
                <c:pt idx="39">
                  <c:v>0.01</c:v>
                </c:pt>
                <c:pt idx="40">
                  <c:v>79.55</c:v>
                </c:pt>
                <c:pt idx="41">
                  <c:v>74.77</c:v>
                </c:pt>
                <c:pt idx="42">
                  <c:v>55</c:v>
                </c:pt>
                <c:pt idx="43">
                  <c:v>12.6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53.45</c:v>
                </c:pt>
                <c:pt idx="48">
                  <c:v>2</c:v>
                </c:pt>
                <c:pt idx="49">
                  <c:v>54.45</c:v>
                </c:pt>
                <c:pt idx="50">
                  <c:v>55</c:v>
                </c:pt>
                <c:pt idx="51">
                  <c:v>0.01</c:v>
                </c:pt>
                <c:pt idx="52">
                  <c:v>51.1</c:v>
                </c:pt>
                <c:pt idx="53">
                  <c:v>51.95</c:v>
                </c:pt>
                <c:pt idx="54">
                  <c:v>51.95</c:v>
                </c:pt>
                <c:pt idx="55">
                  <c:v>55</c:v>
                </c:pt>
                <c:pt idx="56">
                  <c:v>0.1</c:v>
                </c:pt>
                <c:pt idx="57">
                  <c:v>73.040000000000006</c:v>
                </c:pt>
                <c:pt idx="58">
                  <c:v>84.09</c:v>
                </c:pt>
                <c:pt idx="59">
                  <c:v>87.23</c:v>
                </c:pt>
                <c:pt idx="60">
                  <c:v>81.12</c:v>
                </c:pt>
                <c:pt idx="61">
                  <c:v>86.54</c:v>
                </c:pt>
                <c:pt idx="62">
                  <c:v>95.86</c:v>
                </c:pt>
                <c:pt idx="63">
                  <c:v>112.27</c:v>
                </c:pt>
                <c:pt idx="64">
                  <c:v>114.69</c:v>
                </c:pt>
                <c:pt idx="65">
                  <c:v>124.14</c:v>
                </c:pt>
                <c:pt idx="66">
                  <c:v>155.12</c:v>
                </c:pt>
                <c:pt idx="67">
                  <c:v>228.88</c:v>
                </c:pt>
                <c:pt idx="68">
                  <c:v>143.22</c:v>
                </c:pt>
                <c:pt idx="69">
                  <c:v>155.63</c:v>
                </c:pt>
                <c:pt idx="70">
                  <c:v>156.97999999999999</c:v>
                </c:pt>
                <c:pt idx="71">
                  <c:v>191.61</c:v>
                </c:pt>
                <c:pt idx="72">
                  <c:v>144.68</c:v>
                </c:pt>
                <c:pt idx="73">
                  <c:v>149</c:v>
                </c:pt>
                <c:pt idx="74">
                  <c:v>148.44</c:v>
                </c:pt>
                <c:pt idx="75">
                  <c:v>153.72</c:v>
                </c:pt>
                <c:pt idx="76">
                  <c:v>154.11000000000001</c:v>
                </c:pt>
                <c:pt idx="77">
                  <c:v>154.05000000000001</c:v>
                </c:pt>
                <c:pt idx="78">
                  <c:v>153.69999999999999</c:v>
                </c:pt>
                <c:pt idx="79">
                  <c:v>138.29</c:v>
                </c:pt>
                <c:pt idx="80">
                  <c:v>176.12</c:v>
                </c:pt>
                <c:pt idx="81">
                  <c:v>155.31</c:v>
                </c:pt>
                <c:pt idx="82">
                  <c:v>145</c:v>
                </c:pt>
                <c:pt idx="83">
                  <c:v>123.58</c:v>
                </c:pt>
                <c:pt idx="84">
                  <c:v>165</c:v>
                </c:pt>
                <c:pt idx="85">
                  <c:v>154.76</c:v>
                </c:pt>
                <c:pt idx="86">
                  <c:v>126.58</c:v>
                </c:pt>
                <c:pt idx="87">
                  <c:v>122.55</c:v>
                </c:pt>
                <c:pt idx="88">
                  <c:v>113.72</c:v>
                </c:pt>
                <c:pt idx="89">
                  <c:v>104.94</c:v>
                </c:pt>
                <c:pt idx="90">
                  <c:v>99.53</c:v>
                </c:pt>
                <c:pt idx="91">
                  <c:v>99.39</c:v>
                </c:pt>
                <c:pt idx="92">
                  <c:v>113.6</c:v>
                </c:pt>
                <c:pt idx="93">
                  <c:v>106.35</c:v>
                </c:pt>
                <c:pt idx="94">
                  <c:v>98.72</c:v>
                </c:pt>
                <c:pt idx="95">
                  <c:v>97.6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44-4EE4-969C-71C93BB3D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7513.2629999999999</v>
      </c>
      <c r="C5" s="25">
        <v>7456.7160000000003</v>
      </c>
      <c r="D5" s="25">
        <v>7414.1220000000003</v>
      </c>
      <c r="E5" s="25">
        <v>7349.58</v>
      </c>
      <c r="F5" s="25">
        <v>7351.174</v>
      </c>
      <c r="G5" s="25">
        <v>7336.7120000000004</v>
      </c>
      <c r="H5" s="25">
        <v>7317.6170000000002</v>
      </c>
      <c r="I5" s="25">
        <v>7266.6710000000003</v>
      </c>
      <c r="J5" s="25">
        <v>7237.2860000000001</v>
      </c>
      <c r="K5" s="25">
        <v>7203.4859999999999</v>
      </c>
      <c r="L5" s="25">
        <v>7170.6490000000003</v>
      </c>
      <c r="M5" s="25">
        <v>7138.1859999999997</v>
      </c>
      <c r="N5" s="25">
        <v>7107.7079999999996</v>
      </c>
      <c r="O5" s="25">
        <v>7087.3980000000001</v>
      </c>
      <c r="P5" s="25">
        <v>7087.71</v>
      </c>
      <c r="Q5" s="25">
        <v>7107.8220000000001</v>
      </c>
      <c r="R5" s="25">
        <v>7161.8059999999996</v>
      </c>
      <c r="S5" s="25">
        <v>7199.9759999999997</v>
      </c>
      <c r="T5" s="25">
        <v>7282.3289999999997</v>
      </c>
      <c r="U5" s="25">
        <v>7423.0190000000002</v>
      </c>
      <c r="V5" s="25">
        <v>7532.0280000000002</v>
      </c>
      <c r="W5" s="25">
        <v>7785.6509999999998</v>
      </c>
      <c r="X5" s="25">
        <v>7931.2950000000001</v>
      </c>
      <c r="Y5" s="25">
        <v>8174.4759999999997</v>
      </c>
      <c r="Z5" s="25">
        <v>8534.219000000001</v>
      </c>
      <c r="AA5" s="25">
        <v>8791.17</v>
      </c>
      <c r="AB5" s="25">
        <v>8927.6299999999992</v>
      </c>
      <c r="AC5" s="25">
        <v>9155.9519999999993</v>
      </c>
      <c r="AD5" s="25">
        <v>9464.3490000000002</v>
      </c>
      <c r="AE5" s="25">
        <v>9661.8410000000003</v>
      </c>
      <c r="AF5" s="25">
        <v>9795.8989999999994</v>
      </c>
      <c r="AG5" s="25">
        <v>9990.0949999999993</v>
      </c>
      <c r="AH5" s="25">
        <v>10210.393</v>
      </c>
      <c r="AI5" s="25">
        <v>10357.411</v>
      </c>
      <c r="AJ5" s="25">
        <v>10430.853999999999</v>
      </c>
      <c r="AK5" s="25">
        <v>10469.517</v>
      </c>
      <c r="AL5" s="25">
        <v>10539.681</v>
      </c>
      <c r="AM5" s="25">
        <v>10552.732</v>
      </c>
      <c r="AN5" s="25">
        <v>10556.925999999999</v>
      </c>
      <c r="AO5" s="25">
        <v>10603.034</v>
      </c>
      <c r="AP5" s="25">
        <v>10634.188</v>
      </c>
      <c r="AQ5" s="25">
        <v>10645.097</v>
      </c>
      <c r="AR5" s="25">
        <v>10744.299000000001</v>
      </c>
      <c r="AS5" s="25">
        <v>10868.483</v>
      </c>
      <c r="AT5" s="25">
        <v>10873.120999999999</v>
      </c>
      <c r="AU5" s="25">
        <v>10919.686</v>
      </c>
      <c r="AV5" s="25">
        <v>10945.619000000001</v>
      </c>
      <c r="AW5" s="25">
        <v>10944.319</v>
      </c>
      <c r="AX5" s="25">
        <v>10949.93</v>
      </c>
      <c r="AY5" s="25">
        <v>10916.243</v>
      </c>
      <c r="AZ5" s="25">
        <v>10819.44</v>
      </c>
      <c r="BA5" s="25">
        <v>10865.161</v>
      </c>
      <c r="BB5" s="25">
        <v>10849.61</v>
      </c>
      <c r="BC5" s="25">
        <v>10788.653</v>
      </c>
      <c r="BD5" s="25">
        <v>10762.503000000001</v>
      </c>
      <c r="BE5" s="25">
        <v>10618.921</v>
      </c>
      <c r="BF5" s="25">
        <v>10508.550999999999</v>
      </c>
      <c r="BG5" s="25">
        <v>10415.721</v>
      </c>
      <c r="BH5" s="25">
        <v>10387.731</v>
      </c>
      <c r="BI5" s="25">
        <v>10376.425999999999</v>
      </c>
      <c r="BJ5" s="25">
        <v>10284.749</v>
      </c>
      <c r="BK5" s="25">
        <v>10288.621999999999</v>
      </c>
      <c r="BL5" s="25">
        <v>10305.781000000001</v>
      </c>
      <c r="BM5" s="25">
        <v>10342.201999999999</v>
      </c>
      <c r="BN5" s="25">
        <v>10198.552</v>
      </c>
      <c r="BO5" s="25">
        <v>10263.096</v>
      </c>
      <c r="BP5" s="25">
        <v>10293.112999999999</v>
      </c>
      <c r="BQ5" s="25">
        <v>10379.897999999999</v>
      </c>
      <c r="BR5" s="25">
        <v>10304.713</v>
      </c>
      <c r="BS5" s="25">
        <v>10377.933000000001</v>
      </c>
      <c r="BT5" s="25">
        <v>10421.846</v>
      </c>
      <c r="BU5" s="25">
        <v>10431.252</v>
      </c>
      <c r="BV5" s="25">
        <v>10483.374</v>
      </c>
      <c r="BW5" s="25">
        <v>10476.450999999999</v>
      </c>
      <c r="BX5" s="25">
        <v>10477.218999999999</v>
      </c>
      <c r="BY5" s="25">
        <v>10461.825999999999</v>
      </c>
      <c r="BZ5" s="25">
        <v>10441.321</v>
      </c>
      <c r="CA5" s="25">
        <v>10419.549999999999</v>
      </c>
      <c r="CB5" s="25">
        <v>10363.531999999999</v>
      </c>
      <c r="CC5" s="25">
        <v>10319.087</v>
      </c>
      <c r="CD5" s="25">
        <v>10184.392</v>
      </c>
      <c r="CE5" s="25">
        <v>10067.191999999999</v>
      </c>
      <c r="CF5" s="25">
        <v>9938.3780000000006</v>
      </c>
      <c r="CG5" s="25">
        <v>9824.4950000000008</v>
      </c>
      <c r="CH5" s="25">
        <v>10016.498</v>
      </c>
      <c r="CI5" s="25">
        <v>9866.8909999999996</v>
      </c>
      <c r="CJ5" s="25">
        <v>9746.0339999999997</v>
      </c>
      <c r="CK5" s="25">
        <v>9589.3950000000004</v>
      </c>
      <c r="CL5" s="25">
        <v>9369.9439999999995</v>
      </c>
      <c r="CM5" s="25">
        <v>9217.1669999999995</v>
      </c>
      <c r="CN5" s="25">
        <v>9090.3790000000008</v>
      </c>
      <c r="CO5" s="25">
        <v>8925.0759999999991</v>
      </c>
      <c r="CP5" s="25">
        <v>8614.4830000000002</v>
      </c>
      <c r="CQ5" s="25">
        <v>8484.3970000000008</v>
      </c>
      <c r="CR5" s="25">
        <v>8374.0509999999995</v>
      </c>
      <c r="CS5" s="25">
        <v>8252.8889999999992</v>
      </c>
      <c r="CT5" s="26"/>
      <c r="CU5" s="26"/>
      <c r="CV5" s="26"/>
      <c r="CW5" s="27"/>
      <c r="CX5" s="28">
        <f t="array" ref="CX5">SUMPRODUCT(B5:CW5*0.25)</f>
        <v>226601.96575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84.22</v>
      </c>
      <c r="C8" s="37">
        <v>82.16</v>
      </c>
      <c r="D8" s="37">
        <v>81.36</v>
      </c>
      <c r="E8" s="37">
        <v>80.599999999999994</v>
      </c>
      <c r="F8" s="37">
        <v>80.44</v>
      </c>
      <c r="G8" s="37">
        <v>80.400000000000006</v>
      </c>
      <c r="H8" s="37">
        <v>80.680000000000007</v>
      </c>
      <c r="I8" s="37">
        <v>81.17</v>
      </c>
      <c r="J8" s="37">
        <v>84.82</v>
      </c>
      <c r="K8" s="37">
        <v>84.61</v>
      </c>
      <c r="L8" s="37">
        <v>84.53</v>
      </c>
      <c r="M8" s="37">
        <v>84.19</v>
      </c>
      <c r="N8" s="37">
        <v>79.81</v>
      </c>
      <c r="O8" s="37">
        <v>78.98</v>
      </c>
      <c r="P8" s="37">
        <v>79.2</v>
      </c>
      <c r="Q8" s="37">
        <v>79.62</v>
      </c>
      <c r="R8" s="37">
        <v>80.349999999999994</v>
      </c>
      <c r="S8" s="37">
        <v>80.64</v>
      </c>
      <c r="T8" s="37">
        <v>81.31</v>
      </c>
      <c r="U8" s="37">
        <v>82.67</v>
      </c>
      <c r="V8" s="37">
        <v>81.87</v>
      </c>
      <c r="W8" s="37">
        <v>83.65</v>
      </c>
      <c r="X8" s="37">
        <v>84.13</v>
      </c>
      <c r="Y8" s="37">
        <v>86.26</v>
      </c>
      <c r="Z8" s="37">
        <v>86.94</v>
      </c>
      <c r="AA8" s="37">
        <v>98.36</v>
      </c>
      <c r="AB8" s="37">
        <v>106.05</v>
      </c>
      <c r="AC8" s="37">
        <v>115.97</v>
      </c>
      <c r="AD8" s="37">
        <v>163.47999999999999</v>
      </c>
      <c r="AE8" s="37">
        <v>157.02000000000001</v>
      </c>
      <c r="AF8" s="37">
        <v>119.83</v>
      </c>
      <c r="AG8" s="37">
        <v>108.98</v>
      </c>
      <c r="AH8" s="37">
        <v>99.11</v>
      </c>
      <c r="AI8" s="37">
        <v>86.53</v>
      </c>
      <c r="AJ8" s="37">
        <v>83.48</v>
      </c>
      <c r="AK8" s="37">
        <v>81.25</v>
      </c>
      <c r="AL8" s="37">
        <v>84.72</v>
      </c>
      <c r="AM8" s="37">
        <v>81.540000000000006</v>
      </c>
      <c r="AN8" s="37">
        <v>79.42</v>
      </c>
      <c r="AO8" s="37">
        <v>0.01</v>
      </c>
      <c r="AP8" s="37">
        <v>79.55</v>
      </c>
      <c r="AQ8" s="37">
        <v>74.77</v>
      </c>
      <c r="AR8" s="37">
        <v>55</v>
      </c>
      <c r="AS8" s="37">
        <v>12.6</v>
      </c>
      <c r="AT8" s="37">
        <v>2</v>
      </c>
      <c r="AU8" s="37">
        <v>2</v>
      </c>
      <c r="AV8" s="37">
        <v>2</v>
      </c>
      <c r="AW8" s="37">
        <v>53.45</v>
      </c>
      <c r="AX8" s="37">
        <v>2</v>
      </c>
      <c r="AY8" s="37">
        <v>54.45</v>
      </c>
      <c r="AZ8" s="37">
        <v>55</v>
      </c>
      <c r="BA8" s="37">
        <v>0.01</v>
      </c>
      <c r="BB8" s="37">
        <v>51.1</v>
      </c>
      <c r="BC8" s="37">
        <v>51.95</v>
      </c>
      <c r="BD8" s="37">
        <v>51.95</v>
      </c>
      <c r="BE8" s="37">
        <v>55</v>
      </c>
      <c r="BF8" s="37">
        <v>0.1</v>
      </c>
      <c r="BG8" s="37">
        <v>73.040000000000006</v>
      </c>
      <c r="BH8" s="37">
        <v>84.09</v>
      </c>
      <c r="BI8" s="37">
        <v>87.23</v>
      </c>
      <c r="BJ8" s="37">
        <v>81.12</v>
      </c>
      <c r="BK8" s="37">
        <v>86.54</v>
      </c>
      <c r="BL8" s="37">
        <v>95.86</v>
      </c>
      <c r="BM8" s="37">
        <v>112.27</v>
      </c>
      <c r="BN8" s="37">
        <v>114.69</v>
      </c>
      <c r="BO8" s="37">
        <v>124.14</v>
      </c>
      <c r="BP8" s="37">
        <v>155.12</v>
      </c>
      <c r="BQ8" s="37">
        <v>228.88</v>
      </c>
      <c r="BR8" s="37">
        <v>143.22</v>
      </c>
      <c r="BS8" s="37">
        <v>155.63</v>
      </c>
      <c r="BT8" s="37">
        <v>156.97999999999999</v>
      </c>
      <c r="BU8" s="37">
        <v>191.61</v>
      </c>
      <c r="BV8" s="37">
        <v>144.68</v>
      </c>
      <c r="BW8" s="37">
        <v>149</v>
      </c>
      <c r="BX8" s="37">
        <v>148.44</v>
      </c>
      <c r="BY8" s="37">
        <v>153.72</v>
      </c>
      <c r="BZ8" s="37">
        <v>154.11000000000001</v>
      </c>
      <c r="CA8" s="37">
        <v>154.05000000000001</v>
      </c>
      <c r="CB8" s="37">
        <v>153.69999999999999</v>
      </c>
      <c r="CC8" s="37">
        <v>138.29</v>
      </c>
      <c r="CD8" s="37">
        <v>176.12</v>
      </c>
      <c r="CE8" s="37">
        <v>155.31</v>
      </c>
      <c r="CF8" s="37">
        <v>145</v>
      </c>
      <c r="CG8" s="37">
        <v>123.58</v>
      </c>
      <c r="CH8" s="37">
        <v>165</v>
      </c>
      <c r="CI8" s="37">
        <v>154.76</v>
      </c>
      <c r="CJ8" s="37">
        <v>126.58</v>
      </c>
      <c r="CK8" s="37">
        <v>122.55</v>
      </c>
      <c r="CL8" s="37">
        <v>113.72</v>
      </c>
      <c r="CM8" s="37">
        <v>104.94</v>
      </c>
      <c r="CN8" s="37">
        <v>99.53</v>
      </c>
      <c r="CO8" s="37">
        <v>99.39</v>
      </c>
      <c r="CP8" s="37">
        <v>113.6</v>
      </c>
      <c r="CQ8" s="37">
        <v>106.35</v>
      </c>
      <c r="CR8" s="37">
        <v>98.72</v>
      </c>
      <c r="CS8" s="37">
        <v>97.6</v>
      </c>
      <c r="CT8" s="38"/>
      <c r="CU8" s="38"/>
      <c r="CV8" s="38"/>
      <c r="CW8" s="39"/>
      <c r="CX8" s="40">
        <f>IF(SUM(B8:CW8)&lt;&gt;0,AVERAGEIF(B8:CW8,"&lt;&gt;"""),"")</f>
        <v>95.963020833333346</v>
      </c>
    </row>
    <row r="9" spans="1:102" ht="24.95" customHeight="1" thickBot="1" x14ac:dyDescent="0.25">
      <c r="A9" s="41" t="s">
        <v>6</v>
      </c>
      <c r="B9" s="42">
        <v>82.084999999999994</v>
      </c>
      <c r="C9" s="43">
        <v>82.084999999999994</v>
      </c>
      <c r="D9" s="43">
        <v>82.084999999999994</v>
      </c>
      <c r="E9" s="43">
        <v>82.084999999999994</v>
      </c>
      <c r="F9" s="43">
        <v>80.672499999999999</v>
      </c>
      <c r="G9" s="43">
        <v>80.672499999999999</v>
      </c>
      <c r="H9" s="43">
        <v>80.672499999999999</v>
      </c>
      <c r="I9" s="43">
        <v>80.672499999999999</v>
      </c>
      <c r="J9" s="43">
        <v>84.537499999999994</v>
      </c>
      <c r="K9" s="43">
        <v>84.537499999999994</v>
      </c>
      <c r="L9" s="43">
        <v>84.537499999999994</v>
      </c>
      <c r="M9" s="43">
        <v>84.537499999999994</v>
      </c>
      <c r="N9" s="43">
        <v>79.402500000000003</v>
      </c>
      <c r="O9" s="43">
        <v>79.402500000000003</v>
      </c>
      <c r="P9" s="43">
        <v>79.402500000000003</v>
      </c>
      <c r="Q9" s="43">
        <v>79.402500000000003</v>
      </c>
      <c r="R9" s="43">
        <v>81.242500000000007</v>
      </c>
      <c r="S9" s="43">
        <v>81.242500000000007</v>
      </c>
      <c r="T9" s="43">
        <v>81.242500000000007</v>
      </c>
      <c r="U9" s="43">
        <v>81.242500000000007</v>
      </c>
      <c r="V9" s="43">
        <v>83.977500000000006</v>
      </c>
      <c r="W9" s="43">
        <v>83.977500000000006</v>
      </c>
      <c r="X9" s="43">
        <v>83.977500000000006</v>
      </c>
      <c r="Y9" s="43">
        <v>83.977500000000006</v>
      </c>
      <c r="Z9" s="43">
        <v>101.83</v>
      </c>
      <c r="AA9" s="43">
        <v>101.83</v>
      </c>
      <c r="AB9" s="43">
        <v>101.83</v>
      </c>
      <c r="AC9" s="43">
        <v>101.83</v>
      </c>
      <c r="AD9" s="43">
        <v>137.32749999999999</v>
      </c>
      <c r="AE9" s="43">
        <v>137.32749999999999</v>
      </c>
      <c r="AF9" s="43">
        <v>137.32749999999999</v>
      </c>
      <c r="AG9" s="43">
        <v>137.32749999999999</v>
      </c>
      <c r="AH9" s="43">
        <v>87.592500000000001</v>
      </c>
      <c r="AI9" s="43">
        <v>87.592500000000001</v>
      </c>
      <c r="AJ9" s="43">
        <v>87.592500000000001</v>
      </c>
      <c r="AK9" s="43">
        <v>87.592500000000001</v>
      </c>
      <c r="AL9" s="43">
        <v>61.422499999999999</v>
      </c>
      <c r="AM9" s="43">
        <v>61.422499999999999</v>
      </c>
      <c r="AN9" s="43">
        <v>61.422499999999999</v>
      </c>
      <c r="AO9" s="43">
        <v>61.422499999999999</v>
      </c>
      <c r="AP9" s="43">
        <v>55.48</v>
      </c>
      <c r="AQ9" s="43">
        <v>55.48</v>
      </c>
      <c r="AR9" s="43">
        <v>55.48</v>
      </c>
      <c r="AS9" s="43">
        <v>55.48</v>
      </c>
      <c r="AT9" s="43">
        <v>14.862500000000001</v>
      </c>
      <c r="AU9" s="43">
        <v>14.862500000000001</v>
      </c>
      <c r="AV9" s="43">
        <v>14.862500000000001</v>
      </c>
      <c r="AW9" s="43">
        <v>14.862500000000001</v>
      </c>
      <c r="AX9" s="43">
        <v>27.864999999999998</v>
      </c>
      <c r="AY9" s="43">
        <v>27.864999999999998</v>
      </c>
      <c r="AZ9" s="43">
        <v>27.864999999999998</v>
      </c>
      <c r="BA9" s="43">
        <v>27.864999999999998</v>
      </c>
      <c r="BB9" s="43">
        <v>52.5</v>
      </c>
      <c r="BC9" s="43">
        <v>52.5</v>
      </c>
      <c r="BD9" s="43">
        <v>52.5</v>
      </c>
      <c r="BE9" s="43">
        <v>52.5</v>
      </c>
      <c r="BF9" s="43">
        <v>61.115000000000002</v>
      </c>
      <c r="BG9" s="43">
        <v>61.115000000000002</v>
      </c>
      <c r="BH9" s="43">
        <v>61.115000000000002</v>
      </c>
      <c r="BI9" s="43">
        <v>61.115000000000002</v>
      </c>
      <c r="BJ9" s="43">
        <v>93.947500000000005</v>
      </c>
      <c r="BK9" s="43">
        <v>93.947500000000005</v>
      </c>
      <c r="BL9" s="43">
        <v>93.947500000000005</v>
      </c>
      <c r="BM9" s="43">
        <v>93.947500000000005</v>
      </c>
      <c r="BN9" s="43">
        <v>155.70750000000001</v>
      </c>
      <c r="BO9" s="43">
        <v>155.70750000000001</v>
      </c>
      <c r="BP9" s="43">
        <v>155.70750000000001</v>
      </c>
      <c r="BQ9" s="43">
        <v>155.70750000000001</v>
      </c>
      <c r="BR9" s="43">
        <v>161.86000000000001</v>
      </c>
      <c r="BS9" s="43">
        <v>161.86000000000001</v>
      </c>
      <c r="BT9" s="43">
        <v>161.86000000000001</v>
      </c>
      <c r="BU9" s="43">
        <v>161.86000000000001</v>
      </c>
      <c r="BV9" s="43">
        <v>148.96</v>
      </c>
      <c r="BW9" s="43">
        <v>148.96</v>
      </c>
      <c r="BX9" s="43">
        <v>148.96</v>
      </c>
      <c r="BY9" s="43">
        <v>148.96</v>
      </c>
      <c r="BZ9" s="43">
        <v>150.03749999999999</v>
      </c>
      <c r="CA9" s="43">
        <v>150.03749999999999</v>
      </c>
      <c r="CB9" s="43">
        <v>150.03749999999999</v>
      </c>
      <c r="CC9" s="43">
        <v>150.03749999999999</v>
      </c>
      <c r="CD9" s="43">
        <v>150.0025</v>
      </c>
      <c r="CE9" s="43">
        <v>150.0025</v>
      </c>
      <c r="CF9" s="43">
        <v>150.0025</v>
      </c>
      <c r="CG9" s="43">
        <v>150.0025</v>
      </c>
      <c r="CH9" s="43">
        <v>142.2225</v>
      </c>
      <c r="CI9" s="43">
        <v>142.2225</v>
      </c>
      <c r="CJ9" s="43">
        <v>142.2225</v>
      </c>
      <c r="CK9" s="43">
        <v>142.2225</v>
      </c>
      <c r="CL9" s="43">
        <v>104.395</v>
      </c>
      <c r="CM9" s="43">
        <v>104.395</v>
      </c>
      <c r="CN9" s="43">
        <v>104.395</v>
      </c>
      <c r="CO9" s="43">
        <v>104.395</v>
      </c>
      <c r="CP9" s="43">
        <v>104.0675</v>
      </c>
      <c r="CQ9" s="43">
        <v>104.0675</v>
      </c>
      <c r="CR9" s="43">
        <v>104.0675</v>
      </c>
      <c r="CS9" s="43">
        <v>104.0675</v>
      </c>
      <c r="CT9" s="44"/>
      <c r="CU9" s="44"/>
      <c r="CV9" s="44"/>
      <c r="CW9" s="45"/>
      <c r="CX9" s="46">
        <f>IF(SUM(B9:CW9)&lt;&gt;0,AVERAGEIF(B9:CW9,"&lt;&gt;"""),"")</f>
        <v>95.963020833333317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677</v>
      </c>
      <c r="C11" s="53">
        <v>677</v>
      </c>
      <c r="D11" s="53">
        <v>677</v>
      </c>
      <c r="E11" s="53">
        <v>677</v>
      </c>
      <c r="F11" s="53">
        <v>679</v>
      </c>
      <c r="G11" s="53">
        <v>679</v>
      </c>
      <c r="H11" s="53">
        <v>679</v>
      </c>
      <c r="I11" s="53">
        <v>679</v>
      </c>
      <c r="J11" s="53">
        <v>673</v>
      </c>
      <c r="K11" s="53">
        <v>673</v>
      </c>
      <c r="L11" s="53">
        <v>673</v>
      </c>
      <c r="M11" s="53">
        <v>673</v>
      </c>
      <c r="N11" s="53">
        <v>666</v>
      </c>
      <c r="O11" s="53">
        <v>666</v>
      </c>
      <c r="P11" s="53">
        <v>666</v>
      </c>
      <c r="Q11" s="53">
        <v>666</v>
      </c>
      <c r="R11" s="53">
        <v>662</v>
      </c>
      <c r="S11" s="53">
        <v>662</v>
      </c>
      <c r="T11" s="53">
        <v>662</v>
      </c>
      <c r="U11" s="53">
        <v>662</v>
      </c>
      <c r="V11" s="53">
        <v>679</v>
      </c>
      <c r="W11" s="53">
        <v>679</v>
      </c>
      <c r="X11" s="53">
        <v>679</v>
      </c>
      <c r="Y11" s="53">
        <v>679</v>
      </c>
      <c r="Z11" s="53">
        <v>702</v>
      </c>
      <c r="AA11" s="53">
        <v>702</v>
      </c>
      <c r="AB11" s="53">
        <v>702</v>
      </c>
      <c r="AC11" s="53">
        <v>702</v>
      </c>
      <c r="AD11" s="53">
        <v>887</v>
      </c>
      <c r="AE11" s="53">
        <v>876.572</v>
      </c>
      <c r="AF11" s="53">
        <v>739</v>
      </c>
      <c r="AG11" s="53">
        <v>739</v>
      </c>
      <c r="AH11" s="53">
        <v>717</v>
      </c>
      <c r="AI11" s="53">
        <v>717</v>
      </c>
      <c r="AJ11" s="53">
        <v>717</v>
      </c>
      <c r="AK11" s="53">
        <v>717</v>
      </c>
      <c r="AL11" s="53">
        <v>745</v>
      </c>
      <c r="AM11" s="53">
        <v>745</v>
      </c>
      <c r="AN11" s="53">
        <v>745</v>
      </c>
      <c r="AO11" s="53">
        <v>745</v>
      </c>
      <c r="AP11" s="53">
        <v>737</v>
      </c>
      <c r="AQ11" s="53">
        <v>737</v>
      </c>
      <c r="AR11" s="53">
        <v>737</v>
      </c>
      <c r="AS11" s="53">
        <v>737</v>
      </c>
      <c r="AT11" s="53">
        <v>734</v>
      </c>
      <c r="AU11" s="53">
        <v>734</v>
      </c>
      <c r="AV11" s="53">
        <v>734</v>
      </c>
      <c r="AW11" s="53">
        <v>734</v>
      </c>
      <c r="AX11" s="53">
        <v>769</v>
      </c>
      <c r="AY11" s="53">
        <v>769</v>
      </c>
      <c r="AZ11" s="53">
        <v>769</v>
      </c>
      <c r="BA11" s="53">
        <v>769</v>
      </c>
      <c r="BB11" s="53">
        <v>729</v>
      </c>
      <c r="BC11" s="53">
        <v>729</v>
      </c>
      <c r="BD11" s="53">
        <v>729</v>
      </c>
      <c r="BE11" s="53">
        <v>729</v>
      </c>
      <c r="BF11" s="53">
        <v>747</v>
      </c>
      <c r="BG11" s="53">
        <v>747</v>
      </c>
      <c r="BH11" s="53">
        <v>747</v>
      </c>
      <c r="BI11" s="53">
        <v>747</v>
      </c>
      <c r="BJ11" s="53">
        <v>737</v>
      </c>
      <c r="BK11" s="53">
        <v>737</v>
      </c>
      <c r="BL11" s="53">
        <v>737</v>
      </c>
      <c r="BM11" s="53">
        <v>737</v>
      </c>
      <c r="BN11" s="53">
        <v>755</v>
      </c>
      <c r="BO11" s="53">
        <v>755</v>
      </c>
      <c r="BP11" s="53">
        <v>813.96900000000005</v>
      </c>
      <c r="BQ11" s="53">
        <v>903</v>
      </c>
      <c r="BR11" s="53">
        <v>744</v>
      </c>
      <c r="BS11" s="53">
        <v>824.00599999999997</v>
      </c>
      <c r="BT11" s="53">
        <v>880.18499999999995</v>
      </c>
      <c r="BU11" s="53">
        <v>892</v>
      </c>
      <c r="BV11" s="53">
        <v>752</v>
      </c>
      <c r="BW11" s="53">
        <v>752</v>
      </c>
      <c r="BX11" s="53">
        <v>752</v>
      </c>
      <c r="BY11" s="53">
        <v>753.04300000000001</v>
      </c>
      <c r="BZ11" s="53">
        <v>743.29300000000001</v>
      </c>
      <c r="CA11" s="53">
        <v>741.053</v>
      </c>
      <c r="CB11" s="53">
        <v>726.322</v>
      </c>
      <c r="CC11" s="53">
        <v>726</v>
      </c>
      <c r="CD11" s="53">
        <v>863</v>
      </c>
      <c r="CE11" s="53">
        <v>781.89300000000003</v>
      </c>
      <c r="CF11" s="53">
        <v>715</v>
      </c>
      <c r="CG11" s="53">
        <v>715</v>
      </c>
      <c r="CH11" s="53">
        <v>860</v>
      </c>
      <c r="CI11" s="53">
        <v>756.37099999999998</v>
      </c>
      <c r="CJ11" s="53">
        <v>712</v>
      </c>
      <c r="CK11" s="53">
        <v>712</v>
      </c>
      <c r="CL11" s="53">
        <v>716</v>
      </c>
      <c r="CM11" s="53">
        <v>716</v>
      </c>
      <c r="CN11" s="53">
        <v>716</v>
      </c>
      <c r="CO11" s="53">
        <v>716</v>
      </c>
      <c r="CP11" s="53">
        <v>687</v>
      </c>
      <c r="CQ11" s="53">
        <v>687</v>
      </c>
      <c r="CR11" s="53">
        <v>687</v>
      </c>
      <c r="CS11" s="53">
        <v>687</v>
      </c>
      <c r="CT11" s="54"/>
      <c r="CU11" s="54"/>
      <c r="CV11" s="54"/>
      <c r="CW11" s="55"/>
      <c r="CX11" s="56">
        <f t="array" ref="CX11">SUMPRODUCT(B11:CW11*0.25)</f>
        <v>17523.426749999999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2795.0810000000001</v>
      </c>
      <c r="C13" s="65">
        <v>2697.5120000000002</v>
      </c>
      <c r="D13" s="65">
        <v>2630.2170000000001</v>
      </c>
      <c r="E13" s="65">
        <v>2561.8480000000004</v>
      </c>
      <c r="F13" s="65">
        <v>2543.7290000000003</v>
      </c>
      <c r="G13" s="65">
        <v>2539.701</v>
      </c>
      <c r="H13" s="65">
        <v>2518.5</v>
      </c>
      <c r="I13" s="65">
        <v>2464.8100000000004</v>
      </c>
      <c r="J13" s="65">
        <v>2430.7970000000005</v>
      </c>
      <c r="K13" s="65">
        <v>2404.31</v>
      </c>
      <c r="L13" s="65">
        <v>2376.3670000000002</v>
      </c>
      <c r="M13" s="65">
        <v>2344.837</v>
      </c>
      <c r="N13" s="65">
        <v>2265.4860000000003</v>
      </c>
      <c r="O13" s="65">
        <v>2237.4360000000001</v>
      </c>
      <c r="P13" s="65">
        <v>2240.866</v>
      </c>
      <c r="Q13" s="65">
        <v>2256.2370000000001</v>
      </c>
      <c r="R13" s="65">
        <v>2318.623</v>
      </c>
      <c r="S13" s="65">
        <v>2349.703</v>
      </c>
      <c r="T13" s="65">
        <v>2424.2890000000002</v>
      </c>
      <c r="U13" s="65">
        <v>2554.0340000000001</v>
      </c>
      <c r="V13" s="65">
        <v>2319.915</v>
      </c>
      <c r="W13" s="65">
        <v>2505.7930000000001</v>
      </c>
      <c r="X13" s="65">
        <v>2545.9870000000001</v>
      </c>
      <c r="Y13" s="65">
        <v>2773.8780000000002</v>
      </c>
      <c r="Z13" s="65">
        <v>2821.3380000000002</v>
      </c>
      <c r="AA13" s="65">
        <v>3069.5039999999999</v>
      </c>
      <c r="AB13" s="65">
        <v>3179.0250000000001</v>
      </c>
      <c r="AC13" s="65">
        <v>3361.1770000000001</v>
      </c>
      <c r="AD13" s="65">
        <v>3487.9880000000003</v>
      </c>
      <c r="AE13" s="65">
        <v>3487.739</v>
      </c>
      <c r="AF13" s="65">
        <v>3386.4180000000006</v>
      </c>
      <c r="AG13" s="65">
        <v>3157.2860000000001</v>
      </c>
      <c r="AH13" s="65">
        <v>3067.6889999999999</v>
      </c>
      <c r="AI13" s="65">
        <v>2743.03</v>
      </c>
      <c r="AJ13" s="65">
        <v>2346.5949999999998</v>
      </c>
      <c r="AK13" s="65">
        <v>1946.01</v>
      </c>
      <c r="AL13" s="65">
        <v>1820.1009999999999</v>
      </c>
      <c r="AM13" s="65">
        <v>1488.7949999999998</v>
      </c>
      <c r="AN13" s="65">
        <v>1249.2559999999999</v>
      </c>
      <c r="AO13" s="65">
        <v>1106.9000000000001</v>
      </c>
      <c r="AP13" s="65">
        <v>930.69299999999998</v>
      </c>
      <c r="AQ13" s="65">
        <v>876.62699999999995</v>
      </c>
      <c r="AR13" s="65">
        <v>866.9</v>
      </c>
      <c r="AS13" s="65">
        <v>866.9</v>
      </c>
      <c r="AT13" s="65">
        <v>866.9</v>
      </c>
      <c r="AU13" s="65">
        <v>866.9</v>
      </c>
      <c r="AV13" s="65">
        <v>866.9</v>
      </c>
      <c r="AW13" s="65">
        <v>866.9</v>
      </c>
      <c r="AX13" s="65">
        <v>866.9</v>
      </c>
      <c r="AY13" s="65">
        <v>866.9</v>
      </c>
      <c r="AZ13" s="65">
        <v>866.9</v>
      </c>
      <c r="BA13" s="65">
        <v>1092.9000000000001</v>
      </c>
      <c r="BB13" s="65">
        <v>1166.9000000000001</v>
      </c>
      <c r="BC13" s="65">
        <v>1211.9000000000001</v>
      </c>
      <c r="BD13" s="65">
        <v>1431.9</v>
      </c>
      <c r="BE13" s="65">
        <v>1545.9</v>
      </c>
      <c r="BF13" s="65">
        <v>1834.9</v>
      </c>
      <c r="BG13" s="65">
        <v>1934.9010000000001</v>
      </c>
      <c r="BH13" s="65">
        <v>2206.636</v>
      </c>
      <c r="BI13" s="65">
        <v>2707.6179999999999</v>
      </c>
      <c r="BJ13" s="65">
        <v>2691.9920000000002</v>
      </c>
      <c r="BK13" s="65">
        <v>3246.5460000000003</v>
      </c>
      <c r="BL13" s="65">
        <v>3754.9359999999997</v>
      </c>
      <c r="BM13" s="65">
        <v>4136.625</v>
      </c>
      <c r="BN13" s="65">
        <v>4215.7290000000003</v>
      </c>
      <c r="BO13" s="65">
        <v>4506.2080000000005</v>
      </c>
      <c r="BP13" s="65">
        <v>4563.5860000000002</v>
      </c>
      <c r="BQ13" s="65">
        <v>4593.9130000000005</v>
      </c>
      <c r="BR13" s="65">
        <v>4569.3050000000003</v>
      </c>
      <c r="BS13" s="65">
        <v>4577.2759999999998</v>
      </c>
      <c r="BT13" s="65">
        <v>4578.1490000000003</v>
      </c>
      <c r="BU13" s="65">
        <v>4586.9920000000002</v>
      </c>
      <c r="BV13" s="65">
        <v>4571.6779999999999</v>
      </c>
      <c r="BW13" s="65">
        <v>4574.4620000000004</v>
      </c>
      <c r="BX13" s="65">
        <v>4574.1050000000005</v>
      </c>
      <c r="BY13" s="65">
        <v>4577.5010000000002</v>
      </c>
      <c r="BZ13" s="65">
        <v>4577.8680000000004</v>
      </c>
      <c r="CA13" s="65">
        <v>4577.8330000000005</v>
      </c>
      <c r="CB13" s="65">
        <v>4577.6040000000003</v>
      </c>
      <c r="CC13" s="65">
        <v>4563.8700000000008</v>
      </c>
      <c r="CD13" s="65">
        <v>4587.0660000000007</v>
      </c>
      <c r="CE13" s="65">
        <v>4586.2350000000006</v>
      </c>
      <c r="CF13" s="65">
        <v>4542.3050000000003</v>
      </c>
      <c r="CG13" s="65">
        <v>4489.6689999999999</v>
      </c>
      <c r="CH13" s="65">
        <v>4547.6310000000003</v>
      </c>
      <c r="CI13" s="65">
        <v>4547.2530000000006</v>
      </c>
      <c r="CJ13" s="65">
        <v>4514.7790000000005</v>
      </c>
      <c r="CK13" s="65">
        <v>4504.4369999999999</v>
      </c>
      <c r="CL13" s="65">
        <v>4246.6120000000001</v>
      </c>
      <c r="CM13" s="65">
        <v>4131.5940000000001</v>
      </c>
      <c r="CN13" s="65">
        <v>4044.5129999999999</v>
      </c>
      <c r="CO13" s="65">
        <v>3932.2509999999997</v>
      </c>
      <c r="CP13" s="65">
        <v>4002.3880000000008</v>
      </c>
      <c r="CQ13" s="65">
        <v>3921.8420000000001</v>
      </c>
      <c r="CR13" s="65">
        <v>3838.9029999999998</v>
      </c>
      <c r="CS13" s="65">
        <v>3744.634</v>
      </c>
      <c r="CT13" s="66"/>
      <c r="CU13" s="66"/>
      <c r="CV13" s="66"/>
      <c r="CW13" s="67"/>
      <c r="CX13" s="68">
        <f t="array" ref="CX13">SUMPRODUCT(B13:CW13*0.25)</f>
        <v>70090.017999999967</v>
      </c>
    </row>
    <row r="14" spans="1:102" ht="24.95" customHeight="1" x14ac:dyDescent="0.2">
      <c r="A14" s="63" t="s">
        <v>11</v>
      </c>
      <c r="B14" s="64">
        <v>359</v>
      </c>
      <c r="C14" s="65">
        <v>359</v>
      </c>
      <c r="D14" s="65">
        <v>359</v>
      </c>
      <c r="E14" s="65">
        <v>359</v>
      </c>
      <c r="F14" s="65">
        <v>359</v>
      </c>
      <c r="G14" s="65">
        <v>359</v>
      </c>
      <c r="H14" s="65">
        <v>359</v>
      </c>
      <c r="I14" s="65">
        <v>359</v>
      </c>
      <c r="J14" s="65">
        <v>359</v>
      </c>
      <c r="K14" s="65">
        <v>359</v>
      </c>
      <c r="L14" s="65">
        <v>359</v>
      </c>
      <c r="M14" s="65">
        <v>359</v>
      </c>
      <c r="N14" s="65">
        <v>409</v>
      </c>
      <c r="O14" s="65">
        <v>409</v>
      </c>
      <c r="P14" s="65">
        <v>409</v>
      </c>
      <c r="Q14" s="65">
        <v>409</v>
      </c>
      <c r="R14" s="65">
        <v>409</v>
      </c>
      <c r="S14" s="65">
        <v>409</v>
      </c>
      <c r="T14" s="65">
        <v>409</v>
      </c>
      <c r="U14" s="65">
        <v>409</v>
      </c>
      <c r="V14" s="65">
        <v>727</v>
      </c>
      <c r="W14" s="65">
        <v>787</v>
      </c>
      <c r="X14" s="65">
        <v>887</v>
      </c>
      <c r="Y14" s="65">
        <v>887</v>
      </c>
      <c r="Z14" s="65">
        <v>1163</v>
      </c>
      <c r="AA14" s="65">
        <v>1163</v>
      </c>
      <c r="AB14" s="65">
        <v>1163</v>
      </c>
      <c r="AC14" s="65">
        <v>1163</v>
      </c>
      <c r="AD14" s="65">
        <v>1235.261</v>
      </c>
      <c r="AE14" s="65">
        <v>1150</v>
      </c>
      <c r="AF14" s="65">
        <v>1150</v>
      </c>
      <c r="AG14" s="65">
        <v>1150</v>
      </c>
      <c r="AH14" s="65">
        <v>1010</v>
      </c>
      <c r="AI14" s="65">
        <v>1010</v>
      </c>
      <c r="AJ14" s="65">
        <v>1010</v>
      </c>
      <c r="AK14" s="65">
        <v>1010</v>
      </c>
      <c r="AL14" s="65">
        <v>773</v>
      </c>
      <c r="AM14" s="65">
        <v>773</v>
      </c>
      <c r="AN14" s="65">
        <v>713</v>
      </c>
      <c r="AO14" s="65">
        <v>713</v>
      </c>
      <c r="AP14" s="65">
        <v>623</v>
      </c>
      <c r="AQ14" s="65">
        <v>513</v>
      </c>
      <c r="AR14" s="65">
        <v>513</v>
      </c>
      <c r="AS14" s="65">
        <v>513</v>
      </c>
      <c r="AT14" s="65">
        <v>487</v>
      </c>
      <c r="AU14" s="65">
        <v>487</v>
      </c>
      <c r="AV14" s="65">
        <v>487</v>
      </c>
      <c r="AW14" s="65">
        <v>487</v>
      </c>
      <c r="AX14" s="65">
        <v>487</v>
      </c>
      <c r="AY14" s="65">
        <v>487</v>
      </c>
      <c r="AZ14" s="65">
        <v>487</v>
      </c>
      <c r="BA14" s="65">
        <v>487</v>
      </c>
      <c r="BB14" s="65">
        <v>487</v>
      </c>
      <c r="BC14" s="65">
        <v>547</v>
      </c>
      <c r="BD14" s="65">
        <v>547</v>
      </c>
      <c r="BE14" s="65">
        <v>547</v>
      </c>
      <c r="BF14" s="65">
        <v>497</v>
      </c>
      <c r="BG14" s="65">
        <v>667</v>
      </c>
      <c r="BH14" s="65">
        <v>827</v>
      </c>
      <c r="BI14" s="65">
        <v>827</v>
      </c>
      <c r="BJ14" s="65">
        <v>1292</v>
      </c>
      <c r="BK14" s="65">
        <v>1292</v>
      </c>
      <c r="BL14" s="65">
        <v>1292</v>
      </c>
      <c r="BM14" s="65">
        <v>1412</v>
      </c>
      <c r="BN14" s="65">
        <v>1615</v>
      </c>
      <c r="BO14" s="65">
        <v>1615</v>
      </c>
      <c r="BP14" s="65">
        <v>1615</v>
      </c>
      <c r="BQ14" s="65">
        <v>1615</v>
      </c>
      <c r="BR14" s="65">
        <v>1707</v>
      </c>
      <c r="BS14" s="65">
        <v>1707</v>
      </c>
      <c r="BT14" s="65">
        <v>1707</v>
      </c>
      <c r="BU14" s="65">
        <v>1707</v>
      </c>
      <c r="BV14" s="65">
        <v>1710</v>
      </c>
      <c r="BW14" s="65">
        <v>1710</v>
      </c>
      <c r="BX14" s="65">
        <v>1710</v>
      </c>
      <c r="BY14" s="65">
        <v>1710</v>
      </c>
      <c r="BZ14" s="65">
        <v>1710</v>
      </c>
      <c r="CA14" s="65">
        <v>1710</v>
      </c>
      <c r="CB14" s="65">
        <v>1710</v>
      </c>
      <c r="CC14" s="65">
        <v>1710</v>
      </c>
      <c r="CD14" s="65">
        <v>1697</v>
      </c>
      <c r="CE14" s="65">
        <v>1697</v>
      </c>
      <c r="CF14" s="65">
        <v>1697</v>
      </c>
      <c r="CG14" s="65">
        <v>1687</v>
      </c>
      <c r="CH14" s="65">
        <v>1732</v>
      </c>
      <c r="CI14" s="65">
        <v>1732</v>
      </c>
      <c r="CJ14" s="65">
        <v>1732</v>
      </c>
      <c r="CK14" s="65">
        <v>1622</v>
      </c>
      <c r="CL14" s="65">
        <v>1606</v>
      </c>
      <c r="CM14" s="65">
        <v>1606</v>
      </c>
      <c r="CN14" s="65">
        <v>1606</v>
      </c>
      <c r="CO14" s="65">
        <v>1606</v>
      </c>
      <c r="CP14" s="65">
        <v>1069</v>
      </c>
      <c r="CQ14" s="65">
        <v>1069</v>
      </c>
      <c r="CR14" s="65">
        <v>1069</v>
      </c>
      <c r="CS14" s="65">
        <v>1069</v>
      </c>
      <c r="CT14" s="66"/>
      <c r="CU14" s="66"/>
      <c r="CV14" s="66"/>
      <c r="CW14" s="67"/>
      <c r="CX14" s="68">
        <f t="array" ref="CX14">SUMPRODUCT(B14:CW14*0.25)</f>
        <v>23693.31525</v>
      </c>
    </row>
    <row r="15" spans="1:102" ht="24.95" customHeight="1" x14ac:dyDescent="0.2">
      <c r="A15" s="69" t="s">
        <v>12</v>
      </c>
      <c r="B15" s="70">
        <v>3082.1820000000002</v>
      </c>
      <c r="C15" s="71">
        <v>3123.2039999999997</v>
      </c>
      <c r="D15" s="71">
        <v>3147.9050000000002</v>
      </c>
      <c r="E15" s="71">
        <v>3151.732</v>
      </c>
      <c r="F15" s="71">
        <v>3155.4450000000002</v>
      </c>
      <c r="G15" s="71">
        <v>3145.011</v>
      </c>
      <c r="H15" s="71">
        <v>3147.1170000000002</v>
      </c>
      <c r="I15" s="71">
        <v>3149.8609999999999</v>
      </c>
      <c r="J15" s="71">
        <v>3146.489</v>
      </c>
      <c r="K15" s="71">
        <v>3139.1760000000004</v>
      </c>
      <c r="L15" s="71">
        <v>3134.2820000000002</v>
      </c>
      <c r="M15" s="71">
        <v>3133.3489999999997</v>
      </c>
      <c r="N15" s="71">
        <v>3128.2219999999998</v>
      </c>
      <c r="O15" s="71">
        <v>3135.962</v>
      </c>
      <c r="P15" s="71">
        <v>3132.8439999999996</v>
      </c>
      <c r="Q15" s="71">
        <v>3137.585</v>
      </c>
      <c r="R15" s="71">
        <v>3140.183</v>
      </c>
      <c r="S15" s="71">
        <v>3147.2730000000001</v>
      </c>
      <c r="T15" s="71">
        <v>3155.04</v>
      </c>
      <c r="U15" s="71">
        <v>3165.9850000000001</v>
      </c>
      <c r="V15" s="71">
        <v>3166.1129999999998</v>
      </c>
      <c r="W15" s="71">
        <v>3173.8579999999997</v>
      </c>
      <c r="X15" s="71">
        <v>3179.308</v>
      </c>
      <c r="Y15" s="71">
        <v>3194.598</v>
      </c>
      <c r="Z15" s="71">
        <v>3208.8809999999999</v>
      </c>
      <c r="AA15" s="71">
        <v>3217.6660000000002</v>
      </c>
      <c r="AB15" s="71">
        <v>3244.605</v>
      </c>
      <c r="AC15" s="71">
        <v>3290.7750000000001</v>
      </c>
      <c r="AD15" s="71">
        <v>3455.1000000000004</v>
      </c>
      <c r="AE15" s="71">
        <v>3748.53</v>
      </c>
      <c r="AF15" s="71">
        <v>4121.4809999999998</v>
      </c>
      <c r="AG15" s="71">
        <v>4544.8090000000002</v>
      </c>
      <c r="AH15" s="71">
        <v>4999.7039999999997</v>
      </c>
      <c r="AI15" s="71">
        <v>5471.3810000000003</v>
      </c>
      <c r="AJ15" s="71">
        <v>5941.259</v>
      </c>
      <c r="AK15" s="71">
        <v>6380.5070000000005</v>
      </c>
      <c r="AL15" s="71">
        <v>6766.58</v>
      </c>
      <c r="AM15" s="71">
        <v>7110.9369999999999</v>
      </c>
      <c r="AN15" s="71">
        <v>7414.670000000001</v>
      </c>
      <c r="AO15" s="71">
        <v>7603.134</v>
      </c>
      <c r="AP15" s="71">
        <v>7910.4949999999999</v>
      </c>
      <c r="AQ15" s="71">
        <v>8085.4699999999993</v>
      </c>
      <c r="AR15" s="71">
        <v>8194.3989999999994</v>
      </c>
      <c r="AS15" s="71">
        <v>8318.5830000000005</v>
      </c>
      <c r="AT15" s="71">
        <v>8357.2210000000014</v>
      </c>
      <c r="AU15" s="71">
        <v>8403.7860000000001</v>
      </c>
      <c r="AV15" s="71">
        <v>8429.7189999999991</v>
      </c>
      <c r="AW15" s="71">
        <v>8428.4190000000017</v>
      </c>
      <c r="AX15" s="71">
        <v>8401.0300000000007</v>
      </c>
      <c r="AY15" s="71">
        <v>8367.3429999999989</v>
      </c>
      <c r="AZ15" s="71">
        <v>8270.5399999999991</v>
      </c>
      <c r="BA15" s="71">
        <v>8090.2610000000004</v>
      </c>
      <c r="BB15" s="71">
        <v>8045.71</v>
      </c>
      <c r="BC15" s="71">
        <v>7879.7529999999997</v>
      </c>
      <c r="BD15" s="71">
        <v>7633.6030000000001</v>
      </c>
      <c r="BE15" s="71">
        <v>7376.0209999999997</v>
      </c>
      <c r="BF15" s="71">
        <v>6994.6509999999989</v>
      </c>
      <c r="BG15" s="71">
        <v>6631.82</v>
      </c>
      <c r="BH15" s="71">
        <v>6172.0949999999993</v>
      </c>
      <c r="BI15" s="71">
        <v>5659.808</v>
      </c>
      <c r="BJ15" s="71">
        <v>5144.7569999999996</v>
      </c>
      <c r="BK15" s="71">
        <v>4594.076</v>
      </c>
      <c r="BL15" s="71">
        <v>4102.8450000000003</v>
      </c>
      <c r="BM15" s="71">
        <v>3637.5770000000002</v>
      </c>
      <c r="BN15" s="71">
        <v>3279.8229999999999</v>
      </c>
      <c r="BO15" s="71">
        <v>3053.8879999999999</v>
      </c>
      <c r="BP15" s="71">
        <v>2967.558</v>
      </c>
      <c r="BQ15" s="71">
        <v>2934.9850000000001</v>
      </c>
      <c r="BR15" s="71">
        <v>2943.6079999999997</v>
      </c>
      <c r="BS15" s="71">
        <v>2928.8510000000001</v>
      </c>
      <c r="BT15" s="71">
        <v>2915.712</v>
      </c>
      <c r="BU15" s="71">
        <v>2904.46</v>
      </c>
      <c r="BV15" s="71">
        <v>2892.2959999999998</v>
      </c>
      <c r="BW15" s="71">
        <v>2882.5889999999999</v>
      </c>
      <c r="BX15" s="71">
        <v>2883.7139999999999</v>
      </c>
      <c r="BY15" s="71">
        <v>2863.8820000000001</v>
      </c>
      <c r="BZ15" s="71">
        <v>2842.8599999999997</v>
      </c>
      <c r="CA15" s="71">
        <v>2823.364</v>
      </c>
      <c r="CB15" s="71">
        <v>2782.306</v>
      </c>
      <c r="CC15" s="71">
        <v>2751.9169999999999</v>
      </c>
      <c r="CD15" s="71">
        <v>2705.326</v>
      </c>
      <c r="CE15" s="71">
        <v>2670.0639999999999</v>
      </c>
      <c r="CF15" s="71">
        <v>2652.0729999999999</v>
      </c>
      <c r="CG15" s="71">
        <v>2600.826</v>
      </c>
      <c r="CH15" s="71">
        <v>2564.8670000000002</v>
      </c>
      <c r="CI15" s="71">
        <v>2519.2670000000003</v>
      </c>
      <c r="CJ15" s="71">
        <v>2475.2550000000001</v>
      </c>
      <c r="CK15" s="71">
        <v>2438.9580000000001</v>
      </c>
      <c r="CL15" s="71">
        <v>2398.3320000000003</v>
      </c>
      <c r="CM15" s="71">
        <v>2360.5729999999999</v>
      </c>
      <c r="CN15" s="71">
        <v>2320.866</v>
      </c>
      <c r="CO15" s="71">
        <v>2267.8250000000003</v>
      </c>
      <c r="CP15" s="71">
        <v>2228.0950000000003</v>
      </c>
      <c r="CQ15" s="71">
        <v>2178.5550000000003</v>
      </c>
      <c r="CR15" s="71">
        <v>2151.1480000000001</v>
      </c>
      <c r="CS15" s="71">
        <v>2124.2549999999997</v>
      </c>
      <c r="CT15" s="72"/>
      <c r="CU15" s="72"/>
      <c r="CV15" s="72"/>
      <c r="CW15" s="73"/>
      <c r="CX15" s="74">
        <f t="array" ref="CX15">SUMPRODUCT(B15:CW15*0.25)</f>
        <v>103617.70574999995</v>
      </c>
    </row>
    <row r="16" spans="1:102" ht="24.95" customHeight="1" x14ac:dyDescent="0.2">
      <c r="A16" s="69" t="s">
        <v>13</v>
      </c>
      <c r="B16" s="70">
        <v>63</v>
      </c>
      <c r="C16" s="71">
        <v>63</v>
      </c>
      <c r="D16" s="71">
        <v>63</v>
      </c>
      <c r="E16" s="71">
        <v>63</v>
      </c>
      <c r="F16" s="71">
        <v>80</v>
      </c>
      <c r="G16" s="71">
        <v>80</v>
      </c>
      <c r="H16" s="71">
        <v>80</v>
      </c>
      <c r="I16" s="71">
        <v>80</v>
      </c>
      <c r="J16" s="71">
        <v>94</v>
      </c>
      <c r="K16" s="71">
        <v>94</v>
      </c>
      <c r="L16" s="71">
        <v>94</v>
      </c>
      <c r="M16" s="71">
        <v>94</v>
      </c>
      <c r="N16" s="71">
        <v>102</v>
      </c>
      <c r="O16" s="71">
        <v>102</v>
      </c>
      <c r="P16" s="71">
        <v>102</v>
      </c>
      <c r="Q16" s="71">
        <v>102</v>
      </c>
      <c r="R16" s="71">
        <v>107</v>
      </c>
      <c r="S16" s="71">
        <v>107</v>
      </c>
      <c r="T16" s="71">
        <v>107</v>
      </c>
      <c r="U16" s="71">
        <v>107</v>
      </c>
      <c r="V16" s="71">
        <v>110</v>
      </c>
      <c r="W16" s="71">
        <v>110</v>
      </c>
      <c r="X16" s="71">
        <v>110</v>
      </c>
      <c r="Y16" s="71">
        <v>110</v>
      </c>
      <c r="Z16" s="71">
        <v>110</v>
      </c>
      <c r="AA16" s="71">
        <v>110</v>
      </c>
      <c r="AB16" s="71">
        <v>110</v>
      </c>
      <c r="AC16" s="71">
        <v>110</v>
      </c>
      <c r="AD16" s="71">
        <v>117</v>
      </c>
      <c r="AE16" s="71">
        <v>117</v>
      </c>
      <c r="AF16" s="71">
        <v>117</v>
      </c>
      <c r="AG16" s="71">
        <v>117</v>
      </c>
      <c r="AH16" s="71">
        <v>131</v>
      </c>
      <c r="AI16" s="71">
        <v>131</v>
      </c>
      <c r="AJ16" s="71">
        <v>131</v>
      </c>
      <c r="AK16" s="71">
        <v>131</v>
      </c>
      <c r="AL16" s="71">
        <v>147</v>
      </c>
      <c r="AM16" s="71">
        <v>147</v>
      </c>
      <c r="AN16" s="71">
        <v>147</v>
      </c>
      <c r="AO16" s="71">
        <v>147</v>
      </c>
      <c r="AP16" s="71">
        <v>153</v>
      </c>
      <c r="AQ16" s="71">
        <v>153</v>
      </c>
      <c r="AR16" s="71">
        <v>153</v>
      </c>
      <c r="AS16" s="71">
        <v>153</v>
      </c>
      <c r="AT16" s="71">
        <v>151</v>
      </c>
      <c r="AU16" s="71">
        <v>151</v>
      </c>
      <c r="AV16" s="71">
        <v>151</v>
      </c>
      <c r="AW16" s="71">
        <v>151</v>
      </c>
      <c r="AX16" s="71">
        <v>149</v>
      </c>
      <c r="AY16" s="71">
        <v>149</v>
      </c>
      <c r="AZ16" s="71">
        <v>149</v>
      </c>
      <c r="BA16" s="71">
        <v>149</v>
      </c>
      <c r="BB16" s="71">
        <v>144</v>
      </c>
      <c r="BC16" s="71">
        <v>144</v>
      </c>
      <c r="BD16" s="71">
        <v>144</v>
      </c>
      <c r="BE16" s="71">
        <v>144</v>
      </c>
      <c r="BF16" s="71">
        <v>139</v>
      </c>
      <c r="BG16" s="71">
        <v>139</v>
      </c>
      <c r="BH16" s="71">
        <v>139</v>
      </c>
      <c r="BI16" s="71">
        <v>139</v>
      </c>
      <c r="BJ16" s="71">
        <v>131</v>
      </c>
      <c r="BK16" s="71">
        <v>131</v>
      </c>
      <c r="BL16" s="71">
        <v>131</v>
      </c>
      <c r="BM16" s="71">
        <v>131</v>
      </c>
      <c r="BN16" s="71">
        <v>129</v>
      </c>
      <c r="BO16" s="71">
        <v>129</v>
      </c>
      <c r="BP16" s="71">
        <v>129</v>
      </c>
      <c r="BQ16" s="71">
        <v>129</v>
      </c>
      <c r="BR16" s="71">
        <v>130</v>
      </c>
      <c r="BS16" s="71">
        <v>130</v>
      </c>
      <c r="BT16" s="71">
        <v>130</v>
      </c>
      <c r="BU16" s="71">
        <v>130</v>
      </c>
      <c r="BV16" s="71">
        <v>129</v>
      </c>
      <c r="BW16" s="71">
        <v>129</v>
      </c>
      <c r="BX16" s="71">
        <v>129</v>
      </c>
      <c r="BY16" s="71">
        <v>129</v>
      </c>
      <c r="BZ16" s="71">
        <v>128</v>
      </c>
      <c r="CA16" s="71">
        <v>128</v>
      </c>
      <c r="CB16" s="71">
        <v>128</v>
      </c>
      <c r="CC16" s="71">
        <v>128</v>
      </c>
      <c r="CD16" s="71">
        <v>128</v>
      </c>
      <c r="CE16" s="71">
        <v>128</v>
      </c>
      <c r="CF16" s="71">
        <v>128</v>
      </c>
      <c r="CG16" s="71">
        <v>128</v>
      </c>
      <c r="CH16" s="71">
        <v>127</v>
      </c>
      <c r="CI16" s="71">
        <v>127</v>
      </c>
      <c r="CJ16" s="71">
        <v>127</v>
      </c>
      <c r="CK16" s="71">
        <v>127</v>
      </c>
      <c r="CL16" s="71">
        <v>125</v>
      </c>
      <c r="CM16" s="71">
        <v>125</v>
      </c>
      <c r="CN16" s="71">
        <v>125</v>
      </c>
      <c r="CO16" s="71">
        <v>125</v>
      </c>
      <c r="CP16" s="71">
        <v>123</v>
      </c>
      <c r="CQ16" s="71">
        <v>123</v>
      </c>
      <c r="CR16" s="71">
        <v>123</v>
      </c>
      <c r="CS16" s="71">
        <v>123</v>
      </c>
      <c r="CT16" s="72"/>
      <c r="CU16" s="72"/>
      <c r="CV16" s="72"/>
      <c r="CW16" s="73"/>
      <c r="CX16" s="74">
        <f t="array" ref="CX16">SUMPRODUCT(B16:CW16*0.25)</f>
        <v>2947</v>
      </c>
    </row>
    <row r="17" spans="1:102" ht="30" customHeight="1" thickBot="1" x14ac:dyDescent="0.25">
      <c r="A17" s="75" t="s">
        <v>14</v>
      </c>
      <c r="B17" s="76">
        <f>SUM(B11:B16)</f>
        <v>6976.2630000000008</v>
      </c>
      <c r="C17" s="77">
        <f t="shared" ref="C17:BN17" si="0">SUM(C11:C16)</f>
        <v>6919.7160000000003</v>
      </c>
      <c r="D17" s="77">
        <f t="shared" si="0"/>
        <v>6877.1220000000003</v>
      </c>
      <c r="E17" s="77">
        <f t="shared" si="0"/>
        <v>6812.58</v>
      </c>
      <c r="F17" s="77">
        <f t="shared" si="0"/>
        <v>6817.1740000000009</v>
      </c>
      <c r="G17" s="77">
        <f t="shared" si="0"/>
        <v>6802.7119999999995</v>
      </c>
      <c r="H17" s="77">
        <f t="shared" si="0"/>
        <v>6783.6170000000002</v>
      </c>
      <c r="I17" s="77">
        <f t="shared" si="0"/>
        <v>6732.6710000000003</v>
      </c>
      <c r="J17" s="77">
        <f t="shared" si="0"/>
        <v>6703.2860000000001</v>
      </c>
      <c r="K17" s="77">
        <f t="shared" si="0"/>
        <v>6669.4860000000008</v>
      </c>
      <c r="L17" s="77">
        <f t="shared" si="0"/>
        <v>6636.6490000000003</v>
      </c>
      <c r="M17" s="77">
        <f t="shared" si="0"/>
        <v>6604.1859999999997</v>
      </c>
      <c r="N17" s="77">
        <f t="shared" si="0"/>
        <v>6570.7080000000005</v>
      </c>
      <c r="O17" s="77">
        <f t="shared" si="0"/>
        <v>6550.3980000000001</v>
      </c>
      <c r="P17" s="77">
        <f t="shared" si="0"/>
        <v>6550.7099999999991</v>
      </c>
      <c r="Q17" s="77">
        <f t="shared" si="0"/>
        <v>6570.8220000000001</v>
      </c>
      <c r="R17" s="77">
        <f t="shared" si="0"/>
        <v>6636.8060000000005</v>
      </c>
      <c r="S17" s="77">
        <f t="shared" si="0"/>
        <v>6674.9760000000006</v>
      </c>
      <c r="T17" s="77">
        <f t="shared" si="0"/>
        <v>6757.3289999999997</v>
      </c>
      <c r="U17" s="77">
        <f t="shared" si="0"/>
        <v>6898.0190000000002</v>
      </c>
      <c r="V17" s="77">
        <f t="shared" si="0"/>
        <v>7002.0280000000002</v>
      </c>
      <c r="W17" s="77">
        <f t="shared" si="0"/>
        <v>7255.6509999999998</v>
      </c>
      <c r="X17" s="77">
        <f t="shared" si="0"/>
        <v>7401.2950000000001</v>
      </c>
      <c r="Y17" s="77">
        <f t="shared" si="0"/>
        <v>7644.4760000000006</v>
      </c>
      <c r="Z17" s="77">
        <f t="shared" si="0"/>
        <v>8005.2189999999991</v>
      </c>
      <c r="AA17" s="77">
        <f t="shared" si="0"/>
        <v>8262.17</v>
      </c>
      <c r="AB17" s="77">
        <f t="shared" si="0"/>
        <v>8398.6299999999992</v>
      </c>
      <c r="AC17" s="77">
        <f t="shared" si="0"/>
        <v>8626.9519999999993</v>
      </c>
      <c r="AD17" s="77">
        <f t="shared" si="0"/>
        <v>9182.3490000000002</v>
      </c>
      <c r="AE17" s="77">
        <f t="shared" si="0"/>
        <v>9379.8410000000003</v>
      </c>
      <c r="AF17" s="77">
        <f t="shared" si="0"/>
        <v>9513.8990000000013</v>
      </c>
      <c r="AG17" s="77">
        <f t="shared" si="0"/>
        <v>9708.0950000000012</v>
      </c>
      <c r="AH17" s="77">
        <f t="shared" si="0"/>
        <v>9925.393</v>
      </c>
      <c r="AI17" s="77">
        <f t="shared" si="0"/>
        <v>10072.411</v>
      </c>
      <c r="AJ17" s="77">
        <f t="shared" si="0"/>
        <v>10145.853999999999</v>
      </c>
      <c r="AK17" s="77">
        <f t="shared" si="0"/>
        <v>10184.517</v>
      </c>
      <c r="AL17" s="77">
        <f t="shared" si="0"/>
        <v>10251.681</v>
      </c>
      <c r="AM17" s="77">
        <f t="shared" si="0"/>
        <v>10264.732</v>
      </c>
      <c r="AN17" s="77">
        <f t="shared" si="0"/>
        <v>10268.926000000001</v>
      </c>
      <c r="AO17" s="77">
        <f t="shared" si="0"/>
        <v>10315.034</v>
      </c>
      <c r="AP17" s="77">
        <f t="shared" si="0"/>
        <v>10354.188</v>
      </c>
      <c r="AQ17" s="77">
        <f t="shared" si="0"/>
        <v>10365.097</v>
      </c>
      <c r="AR17" s="77">
        <f t="shared" si="0"/>
        <v>10464.298999999999</v>
      </c>
      <c r="AS17" s="77">
        <f t="shared" si="0"/>
        <v>10588.483</v>
      </c>
      <c r="AT17" s="77">
        <f t="shared" si="0"/>
        <v>10596.121000000001</v>
      </c>
      <c r="AU17" s="77">
        <f t="shared" si="0"/>
        <v>10642.686</v>
      </c>
      <c r="AV17" s="77">
        <f t="shared" si="0"/>
        <v>10668.618999999999</v>
      </c>
      <c r="AW17" s="77">
        <f t="shared" si="0"/>
        <v>10667.319000000001</v>
      </c>
      <c r="AX17" s="77">
        <f t="shared" si="0"/>
        <v>10672.93</v>
      </c>
      <c r="AY17" s="77">
        <f t="shared" si="0"/>
        <v>10639.242999999999</v>
      </c>
      <c r="AZ17" s="77">
        <f t="shared" si="0"/>
        <v>10542.439999999999</v>
      </c>
      <c r="BA17" s="77">
        <f t="shared" si="0"/>
        <v>10588.161</v>
      </c>
      <c r="BB17" s="77">
        <f t="shared" si="0"/>
        <v>10572.61</v>
      </c>
      <c r="BC17" s="77">
        <f t="shared" si="0"/>
        <v>10511.653</v>
      </c>
      <c r="BD17" s="77">
        <f t="shared" si="0"/>
        <v>10485.503000000001</v>
      </c>
      <c r="BE17" s="77">
        <f t="shared" si="0"/>
        <v>10341.921</v>
      </c>
      <c r="BF17" s="77">
        <f t="shared" si="0"/>
        <v>10212.550999999999</v>
      </c>
      <c r="BG17" s="77">
        <f t="shared" si="0"/>
        <v>10119.721</v>
      </c>
      <c r="BH17" s="77">
        <f t="shared" si="0"/>
        <v>10091.731</v>
      </c>
      <c r="BI17" s="77">
        <f t="shared" si="0"/>
        <v>10080.425999999999</v>
      </c>
      <c r="BJ17" s="77">
        <f t="shared" si="0"/>
        <v>9996.7489999999998</v>
      </c>
      <c r="BK17" s="77">
        <f t="shared" si="0"/>
        <v>10000.621999999999</v>
      </c>
      <c r="BL17" s="77">
        <f t="shared" si="0"/>
        <v>10017.780999999999</v>
      </c>
      <c r="BM17" s="77">
        <f t="shared" si="0"/>
        <v>10054.202000000001</v>
      </c>
      <c r="BN17" s="77">
        <f t="shared" si="0"/>
        <v>9994.5519999999997</v>
      </c>
      <c r="BO17" s="77">
        <f t="shared" ref="BO17:CW17" si="1">SUM(BO11:BO16)</f>
        <v>10059.096000000001</v>
      </c>
      <c r="BP17" s="77">
        <f t="shared" si="1"/>
        <v>10089.113000000001</v>
      </c>
      <c r="BQ17" s="77">
        <f t="shared" si="1"/>
        <v>10175.898000000001</v>
      </c>
      <c r="BR17" s="77">
        <f t="shared" si="1"/>
        <v>10093.913</v>
      </c>
      <c r="BS17" s="77">
        <f t="shared" si="1"/>
        <v>10167.133</v>
      </c>
      <c r="BT17" s="77">
        <f t="shared" si="1"/>
        <v>10211.046</v>
      </c>
      <c r="BU17" s="77">
        <f t="shared" si="1"/>
        <v>10220.452000000001</v>
      </c>
      <c r="BV17" s="77">
        <f t="shared" si="1"/>
        <v>10054.974</v>
      </c>
      <c r="BW17" s="77">
        <f t="shared" si="1"/>
        <v>10048.050999999999</v>
      </c>
      <c r="BX17" s="77">
        <f t="shared" si="1"/>
        <v>10048.819</v>
      </c>
      <c r="BY17" s="77">
        <f t="shared" si="1"/>
        <v>10033.425999999999</v>
      </c>
      <c r="BZ17" s="77">
        <f t="shared" si="1"/>
        <v>10002.021000000001</v>
      </c>
      <c r="CA17" s="77">
        <f t="shared" si="1"/>
        <v>9980.25</v>
      </c>
      <c r="CB17" s="77">
        <f t="shared" si="1"/>
        <v>9924.232</v>
      </c>
      <c r="CC17" s="77">
        <f t="shared" si="1"/>
        <v>9879.7870000000003</v>
      </c>
      <c r="CD17" s="77">
        <f t="shared" si="1"/>
        <v>9980.3919999999998</v>
      </c>
      <c r="CE17" s="77">
        <f t="shared" si="1"/>
        <v>9863.1920000000009</v>
      </c>
      <c r="CF17" s="77">
        <f t="shared" si="1"/>
        <v>9734.3780000000006</v>
      </c>
      <c r="CG17" s="77">
        <f t="shared" si="1"/>
        <v>9620.494999999999</v>
      </c>
      <c r="CH17" s="77">
        <f t="shared" si="1"/>
        <v>9831.4979999999996</v>
      </c>
      <c r="CI17" s="77">
        <f t="shared" si="1"/>
        <v>9681.8910000000014</v>
      </c>
      <c r="CJ17" s="77">
        <f t="shared" si="1"/>
        <v>9561.0339999999997</v>
      </c>
      <c r="CK17" s="77">
        <f t="shared" si="1"/>
        <v>9404.3950000000004</v>
      </c>
      <c r="CL17" s="77">
        <f t="shared" si="1"/>
        <v>9091.9439999999995</v>
      </c>
      <c r="CM17" s="77">
        <f t="shared" si="1"/>
        <v>8939.1669999999995</v>
      </c>
      <c r="CN17" s="77">
        <f t="shared" si="1"/>
        <v>8812.3790000000008</v>
      </c>
      <c r="CO17" s="77">
        <f t="shared" si="1"/>
        <v>8647.0760000000009</v>
      </c>
      <c r="CP17" s="77">
        <f t="shared" si="1"/>
        <v>8109.4830000000011</v>
      </c>
      <c r="CQ17" s="77">
        <f t="shared" si="1"/>
        <v>7979.3970000000008</v>
      </c>
      <c r="CR17" s="77">
        <f t="shared" si="1"/>
        <v>7869.0510000000004</v>
      </c>
      <c r="CS17" s="77">
        <f t="shared" si="1"/>
        <v>7747.8889999999992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217871.46574999992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2572.9</v>
      </c>
      <c r="C30" s="88">
        <v>2604.9</v>
      </c>
      <c r="D30" s="88">
        <v>2622.9</v>
      </c>
      <c r="E30" s="88">
        <v>2622.9</v>
      </c>
      <c r="F30" s="88">
        <v>2627.9</v>
      </c>
      <c r="G30" s="88">
        <v>2621.9</v>
      </c>
      <c r="H30" s="88">
        <v>2620.9</v>
      </c>
      <c r="I30" s="88">
        <v>2620.9</v>
      </c>
      <c r="J30" s="88">
        <v>2628.9</v>
      </c>
      <c r="K30" s="88">
        <v>2628.9</v>
      </c>
      <c r="L30" s="88">
        <v>2628.9</v>
      </c>
      <c r="M30" s="88">
        <v>2628.9</v>
      </c>
      <c r="N30" s="88">
        <v>2678.9</v>
      </c>
      <c r="O30" s="88">
        <v>2677.9</v>
      </c>
      <c r="P30" s="88">
        <v>2675.9</v>
      </c>
      <c r="Q30" s="88">
        <v>2673.9</v>
      </c>
      <c r="R30" s="88">
        <v>2671.9</v>
      </c>
      <c r="S30" s="88">
        <v>2670.9</v>
      </c>
      <c r="T30" s="88">
        <v>2672.9</v>
      </c>
      <c r="U30" s="88">
        <v>2675.9</v>
      </c>
      <c r="V30" s="88">
        <v>3022.9</v>
      </c>
      <c r="W30" s="88">
        <v>3022.9</v>
      </c>
      <c r="X30" s="88">
        <v>3022.9</v>
      </c>
      <c r="Y30" s="88">
        <v>3022.9</v>
      </c>
      <c r="Z30" s="88">
        <v>3314.9</v>
      </c>
      <c r="AA30" s="88">
        <v>3314.9</v>
      </c>
      <c r="AB30" s="88">
        <v>3328.9</v>
      </c>
      <c r="AC30" s="88">
        <v>3360.9</v>
      </c>
      <c r="AD30" s="88">
        <v>3388.6</v>
      </c>
      <c r="AE30" s="88">
        <v>3457.6</v>
      </c>
      <c r="AF30" s="88">
        <v>3544.6</v>
      </c>
      <c r="AG30" s="88">
        <v>3650.6</v>
      </c>
      <c r="AH30" s="88">
        <v>3631.07</v>
      </c>
      <c r="AI30" s="88">
        <v>3750.07</v>
      </c>
      <c r="AJ30" s="88">
        <v>3863.07</v>
      </c>
      <c r="AK30" s="88">
        <v>3971.07</v>
      </c>
      <c r="AL30" s="88">
        <v>3965.04</v>
      </c>
      <c r="AM30" s="88">
        <v>4058.04</v>
      </c>
      <c r="AN30" s="88">
        <v>4140.04</v>
      </c>
      <c r="AO30" s="88">
        <v>4212.04</v>
      </c>
      <c r="AP30" s="88">
        <v>4179.41</v>
      </c>
      <c r="AQ30" s="88">
        <v>4120.41</v>
      </c>
      <c r="AR30" s="88">
        <v>4158.41</v>
      </c>
      <c r="AS30" s="88">
        <v>4184.41</v>
      </c>
      <c r="AT30" s="88">
        <v>4163.08</v>
      </c>
      <c r="AU30" s="88">
        <v>4174.08</v>
      </c>
      <c r="AV30" s="88">
        <v>4180.08</v>
      </c>
      <c r="AW30" s="88">
        <v>4183.08</v>
      </c>
      <c r="AX30" s="88">
        <v>4216.32</v>
      </c>
      <c r="AY30" s="88">
        <v>4216.32</v>
      </c>
      <c r="AZ30" s="88">
        <v>4210.32</v>
      </c>
      <c r="BA30" s="88">
        <v>4201.32</v>
      </c>
      <c r="BB30" s="88">
        <v>4132.5599999999995</v>
      </c>
      <c r="BC30" s="88">
        <v>4103.5599999999995</v>
      </c>
      <c r="BD30" s="88">
        <v>4055.56</v>
      </c>
      <c r="BE30" s="88">
        <v>3990.56</v>
      </c>
      <c r="BF30" s="88">
        <v>3937.99</v>
      </c>
      <c r="BG30" s="88">
        <v>3945.99</v>
      </c>
      <c r="BH30" s="88">
        <v>3883.99</v>
      </c>
      <c r="BI30" s="88">
        <v>3742.99</v>
      </c>
      <c r="BJ30" s="88">
        <v>4014.7</v>
      </c>
      <c r="BK30" s="88">
        <v>3871.7</v>
      </c>
      <c r="BL30" s="88">
        <v>3744.7</v>
      </c>
      <c r="BM30" s="88">
        <v>3754.7</v>
      </c>
      <c r="BN30" s="88">
        <v>3790.9</v>
      </c>
      <c r="BO30" s="88">
        <v>3720.9</v>
      </c>
      <c r="BP30" s="88">
        <v>3672.9</v>
      </c>
      <c r="BQ30" s="88">
        <v>3646.9</v>
      </c>
      <c r="BR30" s="88">
        <v>3800.9</v>
      </c>
      <c r="BS30" s="88">
        <v>3795.9</v>
      </c>
      <c r="BT30" s="88">
        <v>3790.9</v>
      </c>
      <c r="BU30" s="88">
        <v>3783.9</v>
      </c>
      <c r="BV30" s="88">
        <v>3785.9</v>
      </c>
      <c r="BW30" s="88">
        <v>3777.9</v>
      </c>
      <c r="BX30" s="88">
        <v>3770.9</v>
      </c>
      <c r="BY30" s="88">
        <v>3763.9</v>
      </c>
      <c r="BZ30" s="88">
        <v>3731.9</v>
      </c>
      <c r="CA30" s="88">
        <v>3721.9</v>
      </c>
      <c r="CB30" s="88">
        <v>3707.9</v>
      </c>
      <c r="CC30" s="88">
        <v>3690.9</v>
      </c>
      <c r="CD30" s="88">
        <v>3644.9</v>
      </c>
      <c r="CE30" s="88">
        <v>3624.9</v>
      </c>
      <c r="CF30" s="88">
        <v>3606.9</v>
      </c>
      <c r="CG30" s="88">
        <v>3579.9</v>
      </c>
      <c r="CH30" s="88">
        <v>3531.9</v>
      </c>
      <c r="CI30" s="88">
        <v>3515.9</v>
      </c>
      <c r="CJ30" s="88">
        <v>3498.9</v>
      </c>
      <c r="CK30" s="88">
        <v>3371.9</v>
      </c>
      <c r="CL30" s="88">
        <v>3424.9</v>
      </c>
      <c r="CM30" s="88">
        <v>3405.9</v>
      </c>
      <c r="CN30" s="88">
        <v>3387.9</v>
      </c>
      <c r="CO30" s="88">
        <v>3368.9</v>
      </c>
      <c r="CP30" s="88">
        <v>2883.9</v>
      </c>
      <c r="CQ30" s="88">
        <v>2865.9</v>
      </c>
      <c r="CR30" s="88">
        <v>2849.9</v>
      </c>
      <c r="CS30" s="88">
        <v>2834.9</v>
      </c>
      <c r="CT30" s="89"/>
      <c r="CU30" s="89"/>
      <c r="CV30" s="89"/>
      <c r="CW30" s="90"/>
      <c r="CX30" s="91">
        <f t="array" ref="CX30">SUMPRODUCT(B30:CW30*0.25)</f>
        <v>83647.520000000106</v>
      </c>
    </row>
    <row r="31" spans="1:102" ht="24.95" customHeight="1" x14ac:dyDescent="0.2">
      <c r="A31" s="92" t="s">
        <v>26</v>
      </c>
      <c r="B31" s="93">
        <v>2620.3629999999998</v>
      </c>
      <c r="C31" s="94">
        <v>2531.8159999999998</v>
      </c>
      <c r="D31" s="94">
        <v>2471.2220000000002</v>
      </c>
      <c r="E31" s="94">
        <v>2406.6799999999998</v>
      </c>
      <c r="F31" s="94">
        <v>2403.2739999999999</v>
      </c>
      <c r="G31" s="94">
        <v>2394.8119999999999</v>
      </c>
      <c r="H31" s="94">
        <v>2376.7170000000001</v>
      </c>
      <c r="I31" s="94">
        <v>2416.7710000000002</v>
      </c>
      <c r="J31" s="94">
        <v>2599.386</v>
      </c>
      <c r="K31" s="94">
        <v>2565.5859999999998</v>
      </c>
      <c r="L31" s="94">
        <v>2532.7489999999998</v>
      </c>
      <c r="M31" s="94">
        <v>2500.2860000000001</v>
      </c>
      <c r="N31" s="94">
        <v>2173.808</v>
      </c>
      <c r="O31" s="94">
        <v>2154.498</v>
      </c>
      <c r="P31" s="94">
        <v>2156.81</v>
      </c>
      <c r="Q31" s="94">
        <v>2178.922</v>
      </c>
      <c r="R31" s="94">
        <v>2234.9059999999999</v>
      </c>
      <c r="S31" s="94">
        <v>2274.076</v>
      </c>
      <c r="T31" s="94">
        <v>2354.4290000000001</v>
      </c>
      <c r="U31" s="94">
        <v>2492.1190000000001</v>
      </c>
      <c r="V31" s="94">
        <v>2463.1280000000002</v>
      </c>
      <c r="W31" s="94">
        <v>2716.7510000000002</v>
      </c>
      <c r="X31" s="94">
        <v>2862.395</v>
      </c>
      <c r="Y31" s="94">
        <v>3105.576</v>
      </c>
      <c r="Z31" s="94">
        <v>3084.319</v>
      </c>
      <c r="AA31" s="94">
        <v>3341.27</v>
      </c>
      <c r="AB31" s="94">
        <v>3463.73</v>
      </c>
      <c r="AC31" s="94">
        <v>3660.0520000000001</v>
      </c>
      <c r="AD31" s="94">
        <v>3940.7489999999998</v>
      </c>
      <c r="AE31" s="94">
        <v>4069.241</v>
      </c>
      <c r="AF31" s="94">
        <v>4116.299</v>
      </c>
      <c r="AG31" s="94">
        <v>4204.4949999999999</v>
      </c>
      <c r="AH31" s="94">
        <v>4563.3230000000003</v>
      </c>
      <c r="AI31" s="94">
        <v>4601.3410000000003</v>
      </c>
      <c r="AJ31" s="94">
        <v>4561.7839999999997</v>
      </c>
      <c r="AK31" s="94">
        <v>4645.4470000000001</v>
      </c>
      <c r="AL31" s="94">
        <v>5235.6409999999996</v>
      </c>
      <c r="AM31" s="94">
        <v>5155.692</v>
      </c>
      <c r="AN31" s="94">
        <v>5077.8860000000004</v>
      </c>
      <c r="AO31" s="94">
        <v>5131.9939999999997</v>
      </c>
      <c r="AP31" s="94">
        <v>5435.7780000000002</v>
      </c>
      <c r="AQ31" s="94">
        <v>5505.6869999999999</v>
      </c>
      <c r="AR31" s="94">
        <v>5566.8890000000001</v>
      </c>
      <c r="AS31" s="94">
        <v>5665.0730000000003</v>
      </c>
      <c r="AT31" s="94">
        <v>5691.0410000000002</v>
      </c>
      <c r="AU31" s="94">
        <v>5726.6059999999998</v>
      </c>
      <c r="AV31" s="94">
        <v>5746.5389999999998</v>
      </c>
      <c r="AW31" s="94">
        <v>5742.2389999999996</v>
      </c>
      <c r="AX31" s="94">
        <v>5714.61</v>
      </c>
      <c r="AY31" s="94">
        <v>5680.9229999999998</v>
      </c>
      <c r="AZ31" s="94">
        <v>5590.12</v>
      </c>
      <c r="BA31" s="94">
        <v>5418.8410000000003</v>
      </c>
      <c r="BB31" s="94">
        <v>5398.05</v>
      </c>
      <c r="BC31" s="94">
        <v>5321.0929999999998</v>
      </c>
      <c r="BD31" s="94">
        <v>5122.9430000000002</v>
      </c>
      <c r="BE31" s="94">
        <v>4930.3609999999999</v>
      </c>
      <c r="BF31" s="94">
        <v>4583.5609999999997</v>
      </c>
      <c r="BG31" s="94">
        <v>4382.7309999999998</v>
      </c>
      <c r="BH31" s="94">
        <v>4336.741</v>
      </c>
      <c r="BI31" s="94">
        <v>4366.4359999999997</v>
      </c>
      <c r="BJ31" s="94">
        <v>3741.049</v>
      </c>
      <c r="BK31" s="94">
        <v>3887.922</v>
      </c>
      <c r="BL31" s="94">
        <v>4012.0810000000001</v>
      </c>
      <c r="BM31" s="94">
        <v>3954.502</v>
      </c>
      <c r="BN31" s="94">
        <v>3629.652</v>
      </c>
      <c r="BO31" s="94">
        <v>3744.1959999999999</v>
      </c>
      <c r="BP31" s="94">
        <v>3772.2130000000002</v>
      </c>
      <c r="BQ31" s="94">
        <v>3859.998</v>
      </c>
      <c r="BR31" s="94">
        <v>3629.0129999999999</v>
      </c>
      <c r="BS31" s="94">
        <v>3707.2330000000002</v>
      </c>
      <c r="BT31" s="94">
        <v>3756.1460000000002</v>
      </c>
      <c r="BU31" s="94">
        <v>3772.5520000000001</v>
      </c>
      <c r="BV31" s="94">
        <v>3605.0740000000001</v>
      </c>
      <c r="BW31" s="94">
        <v>3606.1509999999998</v>
      </c>
      <c r="BX31" s="94">
        <v>3613.9189999999999</v>
      </c>
      <c r="BY31" s="94">
        <v>3605.5259999999998</v>
      </c>
      <c r="BZ31" s="94">
        <v>3606.1210000000001</v>
      </c>
      <c r="CA31" s="94">
        <v>3594.35</v>
      </c>
      <c r="CB31" s="94">
        <v>3552.3319999999999</v>
      </c>
      <c r="CC31" s="94">
        <v>3524.8870000000002</v>
      </c>
      <c r="CD31" s="94">
        <v>3671.4920000000002</v>
      </c>
      <c r="CE31" s="94">
        <v>3574.2919999999999</v>
      </c>
      <c r="CF31" s="94">
        <v>3503.4780000000001</v>
      </c>
      <c r="CG31" s="94">
        <v>3416.5949999999998</v>
      </c>
      <c r="CH31" s="94">
        <v>3706.598</v>
      </c>
      <c r="CI31" s="94">
        <v>3572.991</v>
      </c>
      <c r="CJ31" s="94">
        <v>3469.134</v>
      </c>
      <c r="CK31" s="94">
        <v>3439.4949999999999</v>
      </c>
      <c r="CL31" s="94">
        <v>3236.0439999999999</v>
      </c>
      <c r="CM31" s="94">
        <v>3152.2669999999998</v>
      </c>
      <c r="CN31" s="94">
        <v>3069.4789999999998</v>
      </c>
      <c r="CO31" s="94">
        <v>3030.1759999999999</v>
      </c>
      <c r="CP31" s="94">
        <v>3311.5830000000001</v>
      </c>
      <c r="CQ31" s="94">
        <v>3199.4969999999998</v>
      </c>
      <c r="CR31" s="94">
        <v>3105.1509999999998</v>
      </c>
      <c r="CS31" s="94">
        <v>2998.989</v>
      </c>
      <c r="CT31" s="95"/>
      <c r="CU31" s="95"/>
      <c r="CV31" s="95"/>
      <c r="CW31" s="96"/>
      <c r="CX31" s="97">
        <f t="array" ref="CX31">SUMPRODUCT(B31:CW31*0.25)</f>
        <v>90349.69574999997</v>
      </c>
    </row>
    <row r="32" spans="1:102" ht="24.95" customHeight="1" x14ac:dyDescent="0.2">
      <c r="A32" s="101" t="s">
        <v>27</v>
      </c>
      <c r="B32" s="98">
        <v>2320</v>
      </c>
      <c r="C32" s="99">
        <v>2320</v>
      </c>
      <c r="D32" s="99">
        <v>2320</v>
      </c>
      <c r="E32" s="99">
        <v>2320</v>
      </c>
      <c r="F32" s="99">
        <v>2320</v>
      </c>
      <c r="G32" s="99">
        <v>2320</v>
      </c>
      <c r="H32" s="99">
        <v>2320</v>
      </c>
      <c r="I32" s="99">
        <v>2229</v>
      </c>
      <c r="J32" s="99">
        <v>2009</v>
      </c>
      <c r="K32" s="99">
        <v>2009</v>
      </c>
      <c r="L32" s="99">
        <v>2009</v>
      </c>
      <c r="M32" s="99">
        <v>2009</v>
      </c>
      <c r="N32" s="99">
        <v>2255</v>
      </c>
      <c r="O32" s="99">
        <v>2255</v>
      </c>
      <c r="P32" s="99">
        <v>2255</v>
      </c>
      <c r="Q32" s="99">
        <v>2255</v>
      </c>
      <c r="R32" s="99">
        <v>2255</v>
      </c>
      <c r="S32" s="99">
        <v>2255</v>
      </c>
      <c r="T32" s="99">
        <v>2255</v>
      </c>
      <c r="U32" s="99">
        <v>2255</v>
      </c>
      <c r="V32" s="99">
        <v>2046</v>
      </c>
      <c r="W32" s="99">
        <v>2046</v>
      </c>
      <c r="X32" s="99">
        <v>2046</v>
      </c>
      <c r="Y32" s="99">
        <v>2046</v>
      </c>
      <c r="Z32" s="99">
        <v>2135</v>
      </c>
      <c r="AA32" s="99">
        <v>2135</v>
      </c>
      <c r="AB32" s="99">
        <v>2135</v>
      </c>
      <c r="AC32" s="99">
        <v>2135</v>
      </c>
      <c r="AD32" s="99">
        <v>2135</v>
      </c>
      <c r="AE32" s="99">
        <v>2135</v>
      </c>
      <c r="AF32" s="99">
        <v>2135</v>
      </c>
      <c r="AG32" s="99">
        <v>2135</v>
      </c>
      <c r="AH32" s="99">
        <v>2016</v>
      </c>
      <c r="AI32" s="99">
        <v>2006</v>
      </c>
      <c r="AJ32" s="99">
        <v>2006</v>
      </c>
      <c r="AK32" s="99">
        <v>1853</v>
      </c>
      <c r="AL32" s="99">
        <v>1339</v>
      </c>
      <c r="AM32" s="99">
        <v>1339</v>
      </c>
      <c r="AN32" s="99">
        <v>1339</v>
      </c>
      <c r="AO32" s="99">
        <v>1259</v>
      </c>
      <c r="AP32" s="99">
        <v>1019</v>
      </c>
      <c r="AQ32" s="99">
        <v>1019</v>
      </c>
      <c r="AR32" s="99">
        <v>1019</v>
      </c>
      <c r="AS32" s="99">
        <v>1019</v>
      </c>
      <c r="AT32" s="99">
        <v>1019</v>
      </c>
      <c r="AU32" s="99">
        <v>1019</v>
      </c>
      <c r="AV32" s="99">
        <v>1019</v>
      </c>
      <c r="AW32" s="99">
        <v>1019</v>
      </c>
      <c r="AX32" s="99">
        <v>1019</v>
      </c>
      <c r="AY32" s="99">
        <v>1019</v>
      </c>
      <c r="AZ32" s="99">
        <v>1019</v>
      </c>
      <c r="BA32" s="99">
        <v>1245</v>
      </c>
      <c r="BB32" s="99">
        <v>1319</v>
      </c>
      <c r="BC32" s="99">
        <v>1364</v>
      </c>
      <c r="BD32" s="99">
        <v>1584</v>
      </c>
      <c r="BE32" s="99">
        <v>1698</v>
      </c>
      <c r="BF32" s="99">
        <v>1987</v>
      </c>
      <c r="BG32" s="99">
        <v>2087</v>
      </c>
      <c r="BH32" s="99">
        <v>2167</v>
      </c>
      <c r="BI32" s="99">
        <v>2267</v>
      </c>
      <c r="BJ32" s="99">
        <v>2529</v>
      </c>
      <c r="BK32" s="99">
        <v>2529</v>
      </c>
      <c r="BL32" s="99">
        <v>2549</v>
      </c>
      <c r="BM32" s="99">
        <v>2633</v>
      </c>
      <c r="BN32" s="99">
        <v>2778</v>
      </c>
      <c r="BO32" s="99">
        <v>2798</v>
      </c>
      <c r="BP32" s="99">
        <v>2848</v>
      </c>
      <c r="BQ32" s="99">
        <v>2873</v>
      </c>
      <c r="BR32" s="99">
        <v>2868</v>
      </c>
      <c r="BS32" s="99">
        <v>2868</v>
      </c>
      <c r="BT32" s="99">
        <v>2868</v>
      </c>
      <c r="BU32" s="99">
        <v>2868</v>
      </c>
      <c r="BV32" s="99">
        <v>2868</v>
      </c>
      <c r="BW32" s="99">
        <v>2868</v>
      </c>
      <c r="BX32" s="99">
        <v>2868</v>
      </c>
      <c r="BY32" s="99">
        <v>2868</v>
      </c>
      <c r="BZ32" s="99">
        <v>2868</v>
      </c>
      <c r="CA32" s="99">
        <v>2868</v>
      </c>
      <c r="CB32" s="99">
        <v>2868</v>
      </c>
      <c r="CC32" s="99">
        <v>2868</v>
      </c>
      <c r="CD32" s="99">
        <v>2868</v>
      </c>
      <c r="CE32" s="99">
        <v>2868</v>
      </c>
      <c r="CF32" s="99">
        <v>2828</v>
      </c>
      <c r="CG32" s="99">
        <v>2828</v>
      </c>
      <c r="CH32" s="99">
        <v>2778</v>
      </c>
      <c r="CI32" s="99">
        <v>2778</v>
      </c>
      <c r="CJ32" s="99">
        <v>2778</v>
      </c>
      <c r="CK32" s="99">
        <v>2778</v>
      </c>
      <c r="CL32" s="99">
        <v>2709</v>
      </c>
      <c r="CM32" s="99">
        <v>2659</v>
      </c>
      <c r="CN32" s="99">
        <v>2633</v>
      </c>
      <c r="CO32" s="99">
        <v>2526</v>
      </c>
      <c r="CP32" s="99">
        <v>2419</v>
      </c>
      <c r="CQ32" s="99">
        <v>2419</v>
      </c>
      <c r="CR32" s="99">
        <v>2419</v>
      </c>
      <c r="CS32" s="99">
        <v>2419</v>
      </c>
      <c r="CT32" s="100"/>
      <c r="CU32" s="100"/>
      <c r="CV32" s="100"/>
      <c r="CW32" s="102"/>
      <c r="CX32" s="103">
        <f t="array" ref="CX32">SUMPRODUCT(B32:CW32*0.25)</f>
        <v>52138.25</v>
      </c>
    </row>
    <row r="33" spans="1:102" ht="30" customHeight="1" thickBot="1" x14ac:dyDescent="0.25">
      <c r="A33" s="75" t="s">
        <v>28</v>
      </c>
      <c r="B33" s="76">
        <f>SUM(B30:B32)</f>
        <v>7513.2629999999999</v>
      </c>
      <c r="C33" s="77">
        <f t="shared" ref="C33:BN33" si="5">SUM(C30:C32)</f>
        <v>7456.7160000000003</v>
      </c>
      <c r="D33" s="77">
        <f t="shared" si="5"/>
        <v>7414.1220000000003</v>
      </c>
      <c r="E33" s="77">
        <f t="shared" si="5"/>
        <v>7349.58</v>
      </c>
      <c r="F33" s="77">
        <f t="shared" si="5"/>
        <v>7351.174</v>
      </c>
      <c r="G33" s="77">
        <f t="shared" si="5"/>
        <v>7336.7119999999995</v>
      </c>
      <c r="H33" s="77">
        <f t="shared" si="5"/>
        <v>7317.6170000000002</v>
      </c>
      <c r="I33" s="77">
        <f t="shared" si="5"/>
        <v>7266.6710000000003</v>
      </c>
      <c r="J33" s="77">
        <f t="shared" si="5"/>
        <v>7237.2860000000001</v>
      </c>
      <c r="K33" s="77">
        <f t="shared" si="5"/>
        <v>7203.4859999999999</v>
      </c>
      <c r="L33" s="77">
        <f t="shared" si="5"/>
        <v>7170.6489999999994</v>
      </c>
      <c r="M33" s="77">
        <f t="shared" si="5"/>
        <v>7138.1859999999997</v>
      </c>
      <c r="N33" s="77">
        <f t="shared" si="5"/>
        <v>7107.7080000000005</v>
      </c>
      <c r="O33" s="77">
        <f t="shared" si="5"/>
        <v>7087.3980000000001</v>
      </c>
      <c r="P33" s="77">
        <f t="shared" si="5"/>
        <v>7087.71</v>
      </c>
      <c r="Q33" s="77">
        <f t="shared" si="5"/>
        <v>7107.8220000000001</v>
      </c>
      <c r="R33" s="77">
        <f t="shared" si="5"/>
        <v>7161.8060000000005</v>
      </c>
      <c r="S33" s="77">
        <f t="shared" si="5"/>
        <v>7199.9760000000006</v>
      </c>
      <c r="T33" s="77">
        <f t="shared" si="5"/>
        <v>7282.3289999999997</v>
      </c>
      <c r="U33" s="77">
        <f t="shared" si="5"/>
        <v>7423.0190000000002</v>
      </c>
      <c r="V33" s="77">
        <f t="shared" si="5"/>
        <v>7532.0280000000002</v>
      </c>
      <c r="W33" s="77">
        <f t="shared" si="5"/>
        <v>7785.6509999999998</v>
      </c>
      <c r="X33" s="77">
        <f t="shared" si="5"/>
        <v>7931.2950000000001</v>
      </c>
      <c r="Y33" s="77">
        <f t="shared" si="5"/>
        <v>8174.4760000000006</v>
      </c>
      <c r="Z33" s="77">
        <f t="shared" si="5"/>
        <v>8534.219000000001</v>
      </c>
      <c r="AA33" s="77">
        <f t="shared" si="5"/>
        <v>8791.17</v>
      </c>
      <c r="AB33" s="77">
        <f t="shared" si="5"/>
        <v>8927.630000000001</v>
      </c>
      <c r="AC33" s="77">
        <f t="shared" si="5"/>
        <v>9155.9520000000011</v>
      </c>
      <c r="AD33" s="77">
        <f t="shared" si="5"/>
        <v>9464.3490000000002</v>
      </c>
      <c r="AE33" s="77">
        <f t="shared" si="5"/>
        <v>9661.8410000000003</v>
      </c>
      <c r="AF33" s="77">
        <f t="shared" si="5"/>
        <v>9795.8989999999994</v>
      </c>
      <c r="AG33" s="77">
        <f t="shared" si="5"/>
        <v>9990.0949999999993</v>
      </c>
      <c r="AH33" s="77">
        <f t="shared" si="5"/>
        <v>10210.393</v>
      </c>
      <c r="AI33" s="77">
        <f t="shared" si="5"/>
        <v>10357.411</v>
      </c>
      <c r="AJ33" s="77">
        <f t="shared" si="5"/>
        <v>10430.853999999999</v>
      </c>
      <c r="AK33" s="77">
        <f t="shared" si="5"/>
        <v>10469.517</v>
      </c>
      <c r="AL33" s="77">
        <f t="shared" si="5"/>
        <v>10539.681</v>
      </c>
      <c r="AM33" s="77">
        <f t="shared" si="5"/>
        <v>10552.732</v>
      </c>
      <c r="AN33" s="77">
        <f t="shared" si="5"/>
        <v>10556.925999999999</v>
      </c>
      <c r="AO33" s="77">
        <f t="shared" si="5"/>
        <v>10603.034</v>
      </c>
      <c r="AP33" s="77">
        <f t="shared" si="5"/>
        <v>10634.188</v>
      </c>
      <c r="AQ33" s="77">
        <f t="shared" si="5"/>
        <v>10645.097</v>
      </c>
      <c r="AR33" s="77">
        <f t="shared" si="5"/>
        <v>10744.298999999999</v>
      </c>
      <c r="AS33" s="77">
        <f t="shared" si="5"/>
        <v>10868.483</v>
      </c>
      <c r="AT33" s="77">
        <f t="shared" si="5"/>
        <v>10873.120999999999</v>
      </c>
      <c r="AU33" s="77">
        <f t="shared" si="5"/>
        <v>10919.686</v>
      </c>
      <c r="AV33" s="77">
        <f t="shared" si="5"/>
        <v>10945.618999999999</v>
      </c>
      <c r="AW33" s="77">
        <f t="shared" si="5"/>
        <v>10944.319</v>
      </c>
      <c r="AX33" s="77">
        <f t="shared" si="5"/>
        <v>10949.93</v>
      </c>
      <c r="AY33" s="77">
        <f t="shared" si="5"/>
        <v>10916.242999999999</v>
      </c>
      <c r="AZ33" s="77">
        <f t="shared" si="5"/>
        <v>10819.439999999999</v>
      </c>
      <c r="BA33" s="77">
        <f t="shared" si="5"/>
        <v>10865.161</v>
      </c>
      <c r="BB33" s="77">
        <f t="shared" si="5"/>
        <v>10849.61</v>
      </c>
      <c r="BC33" s="77">
        <f t="shared" si="5"/>
        <v>10788.652999999998</v>
      </c>
      <c r="BD33" s="77">
        <f t="shared" si="5"/>
        <v>10762.503000000001</v>
      </c>
      <c r="BE33" s="77">
        <f t="shared" si="5"/>
        <v>10618.921</v>
      </c>
      <c r="BF33" s="77">
        <f t="shared" si="5"/>
        <v>10508.550999999999</v>
      </c>
      <c r="BG33" s="77">
        <f t="shared" si="5"/>
        <v>10415.721</v>
      </c>
      <c r="BH33" s="77">
        <f t="shared" si="5"/>
        <v>10387.731</v>
      </c>
      <c r="BI33" s="77">
        <f t="shared" si="5"/>
        <v>10376.425999999999</v>
      </c>
      <c r="BJ33" s="77">
        <f t="shared" si="5"/>
        <v>10284.749</v>
      </c>
      <c r="BK33" s="77">
        <f t="shared" si="5"/>
        <v>10288.621999999999</v>
      </c>
      <c r="BL33" s="77">
        <f t="shared" si="5"/>
        <v>10305.780999999999</v>
      </c>
      <c r="BM33" s="77">
        <f t="shared" si="5"/>
        <v>10342.201999999999</v>
      </c>
      <c r="BN33" s="77">
        <f t="shared" si="5"/>
        <v>10198.552</v>
      </c>
      <c r="BO33" s="77">
        <f t="shared" ref="BO33:CW33" si="6">SUM(BO30:BO32)</f>
        <v>10263.096</v>
      </c>
      <c r="BP33" s="77">
        <f t="shared" si="6"/>
        <v>10293.113000000001</v>
      </c>
      <c r="BQ33" s="77">
        <f t="shared" si="6"/>
        <v>10379.898000000001</v>
      </c>
      <c r="BR33" s="77">
        <f t="shared" si="6"/>
        <v>10297.913</v>
      </c>
      <c r="BS33" s="77">
        <f t="shared" si="6"/>
        <v>10371.133</v>
      </c>
      <c r="BT33" s="77">
        <f t="shared" si="6"/>
        <v>10415.046</v>
      </c>
      <c r="BU33" s="77">
        <f t="shared" si="6"/>
        <v>10424.452000000001</v>
      </c>
      <c r="BV33" s="77">
        <f t="shared" si="6"/>
        <v>10258.974</v>
      </c>
      <c r="BW33" s="77">
        <f t="shared" si="6"/>
        <v>10252.050999999999</v>
      </c>
      <c r="BX33" s="77">
        <f t="shared" si="6"/>
        <v>10252.819</v>
      </c>
      <c r="BY33" s="77">
        <f t="shared" si="6"/>
        <v>10237.425999999999</v>
      </c>
      <c r="BZ33" s="77">
        <f t="shared" si="6"/>
        <v>10206.021000000001</v>
      </c>
      <c r="CA33" s="77">
        <f t="shared" si="6"/>
        <v>10184.25</v>
      </c>
      <c r="CB33" s="77">
        <f t="shared" si="6"/>
        <v>10128.232</v>
      </c>
      <c r="CC33" s="77">
        <f t="shared" si="6"/>
        <v>10083.787</v>
      </c>
      <c r="CD33" s="77">
        <f t="shared" si="6"/>
        <v>10184.392</v>
      </c>
      <c r="CE33" s="77">
        <f t="shared" si="6"/>
        <v>10067.191999999999</v>
      </c>
      <c r="CF33" s="77">
        <f t="shared" si="6"/>
        <v>9938.3780000000006</v>
      </c>
      <c r="CG33" s="77">
        <f t="shared" si="6"/>
        <v>9824.494999999999</v>
      </c>
      <c r="CH33" s="77">
        <f t="shared" si="6"/>
        <v>10016.498</v>
      </c>
      <c r="CI33" s="77">
        <f t="shared" si="6"/>
        <v>9866.8909999999996</v>
      </c>
      <c r="CJ33" s="77">
        <f t="shared" si="6"/>
        <v>9746.0339999999997</v>
      </c>
      <c r="CK33" s="77">
        <f t="shared" si="6"/>
        <v>9589.3950000000004</v>
      </c>
      <c r="CL33" s="77">
        <f t="shared" si="6"/>
        <v>9369.9439999999995</v>
      </c>
      <c r="CM33" s="77">
        <f t="shared" si="6"/>
        <v>9217.1669999999995</v>
      </c>
      <c r="CN33" s="77">
        <f t="shared" si="6"/>
        <v>9090.3790000000008</v>
      </c>
      <c r="CO33" s="77">
        <f t="shared" si="6"/>
        <v>8925.0760000000009</v>
      </c>
      <c r="CP33" s="77">
        <f t="shared" si="6"/>
        <v>8614.4830000000002</v>
      </c>
      <c r="CQ33" s="77">
        <f t="shared" si="6"/>
        <v>8484.3970000000008</v>
      </c>
      <c r="CR33" s="77">
        <f t="shared" si="6"/>
        <v>8374.0509999999995</v>
      </c>
      <c r="CS33" s="77">
        <f t="shared" si="6"/>
        <v>8252.8889999999992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226135.46575000009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480</v>
      </c>
      <c r="AA36" s="115">
        <v>480</v>
      </c>
      <c r="AB36" s="115">
        <v>480</v>
      </c>
      <c r="AC36" s="115">
        <v>480</v>
      </c>
      <c r="AD36" s="115">
        <v>252</v>
      </c>
      <c r="AE36" s="115">
        <v>252</v>
      </c>
      <c r="AF36" s="115">
        <v>252</v>
      </c>
      <c r="AG36" s="115">
        <v>252</v>
      </c>
      <c r="AH36" s="115">
        <v>255</v>
      </c>
      <c r="AI36" s="115">
        <v>255</v>
      </c>
      <c r="AJ36" s="115">
        <v>255</v>
      </c>
      <c r="AK36" s="115">
        <v>255</v>
      </c>
      <c r="AL36" s="115">
        <v>255</v>
      </c>
      <c r="AM36" s="115">
        <v>255</v>
      </c>
      <c r="AN36" s="115">
        <v>255</v>
      </c>
      <c r="AO36" s="115">
        <v>255</v>
      </c>
      <c r="AP36" s="115">
        <v>255</v>
      </c>
      <c r="AQ36" s="115">
        <v>255</v>
      </c>
      <c r="AR36" s="115">
        <v>255</v>
      </c>
      <c r="AS36" s="115">
        <v>255</v>
      </c>
      <c r="AT36" s="115">
        <v>255</v>
      </c>
      <c r="AU36" s="115">
        <v>255</v>
      </c>
      <c r="AV36" s="115">
        <v>255</v>
      </c>
      <c r="AW36" s="115">
        <v>255</v>
      </c>
      <c r="AX36" s="115">
        <v>255</v>
      </c>
      <c r="AY36" s="115">
        <v>255</v>
      </c>
      <c r="AZ36" s="115">
        <v>255</v>
      </c>
      <c r="BA36" s="115">
        <v>255</v>
      </c>
      <c r="BB36" s="115">
        <v>255</v>
      </c>
      <c r="BC36" s="115">
        <v>255</v>
      </c>
      <c r="BD36" s="115">
        <v>255</v>
      </c>
      <c r="BE36" s="115">
        <v>255</v>
      </c>
      <c r="BF36" s="115">
        <v>255</v>
      </c>
      <c r="BG36" s="115">
        <v>255</v>
      </c>
      <c r="BH36" s="115">
        <v>255</v>
      </c>
      <c r="BI36" s="115">
        <v>255</v>
      </c>
      <c r="BJ36" s="115">
        <v>246</v>
      </c>
      <c r="BK36" s="115">
        <v>246</v>
      </c>
      <c r="BL36" s="115">
        <v>246</v>
      </c>
      <c r="BM36" s="115">
        <v>246</v>
      </c>
      <c r="BN36" s="115">
        <v>154</v>
      </c>
      <c r="BO36" s="115">
        <v>154</v>
      </c>
      <c r="BP36" s="115">
        <v>154</v>
      </c>
      <c r="BQ36" s="115">
        <v>154</v>
      </c>
      <c r="BR36" s="115">
        <v>154</v>
      </c>
      <c r="BS36" s="115">
        <v>154</v>
      </c>
      <c r="BT36" s="115">
        <v>154</v>
      </c>
      <c r="BU36" s="115">
        <v>154</v>
      </c>
      <c r="BV36" s="115">
        <v>154</v>
      </c>
      <c r="BW36" s="115">
        <v>154</v>
      </c>
      <c r="BX36" s="115">
        <v>154</v>
      </c>
      <c r="BY36" s="115">
        <v>154</v>
      </c>
      <c r="BZ36" s="115">
        <v>154</v>
      </c>
      <c r="CA36" s="115">
        <v>154</v>
      </c>
      <c r="CB36" s="115">
        <v>154</v>
      </c>
      <c r="CC36" s="115">
        <v>154</v>
      </c>
      <c r="CD36" s="115">
        <v>154</v>
      </c>
      <c r="CE36" s="115">
        <v>154</v>
      </c>
      <c r="CF36" s="115">
        <v>154</v>
      </c>
      <c r="CG36" s="115">
        <v>154</v>
      </c>
      <c r="CH36" s="115">
        <v>154</v>
      </c>
      <c r="CI36" s="115">
        <v>154</v>
      </c>
      <c r="CJ36" s="115">
        <v>154</v>
      </c>
      <c r="CK36" s="115">
        <v>154</v>
      </c>
      <c r="CL36" s="115">
        <v>246</v>
      </c>
      <c r="CM36" s="115">
        <v>246</v>
      </c>
      <c r="CN36" s="115">
        <v>246</v>
      </c>
      <c r="CO36" s="115">
        <v>246</v>
      </c>
      <c r="CP36" s="115">
        <v>475</v>
      </c>
      <c r="CQ36" s="115">
        <v>475</v>
      </c>
      <c r="CR36" s="115">
        <v>475</v>
      </c>
      <c r="CS36" s="115">
        <v>475</v>
      </c>
      <c r="CT36" s="116"/>
      <c r="CU36" s="116"/>
      <c r="CV36" s="116"/>
      <c r="CW36" s="117"/>
      <c r="CX36" s="91">
        <f t="array" ref="CX36">SUMPRODUCT(B36:CW36*0.25)</f>
        <v>7408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3</v>
      </c>
      <c r="AM37" s="120">
        <v>3</v>
      </c>
      <c r="AN37" s="120">
        <v>3</v>
      </c>
      <c r="AO37" s="120">
        <v>3</v>
      </c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37</v>
      </c>
      <c r="C39" s="120">
        <v>37</v>
      </c>
      <c r="D39" s="120">
        <v>37</v>
      </c>
      <c r="E39" s="120">
        <v>37</v>
      </c>
      <c r="F39" s="120">
        <v>34</v>
      </c>
      <c r="G39" s="120">
        <v>34</v>
      </c>
      <c r="H39" s="120">
        <v>34</v>
      </c>
      <c r="I39" s="120">
        <v>34</v>
      </c>
      <c r="J39" s="120">
        <v>34</v>
      </c>
      <c r="K39" s="120">
        <v>34</v>
      </c>
      <c r="L39" s="120">
        <v>34</v>
      </c>
      <c r="M39" s="120">
        <v>34</v>
      </c>
      <c r="N39" s="120">
        <v>37</v>
      </c>
      <c r="O39" s="120">
        <v>37</v>
      </c>
      <c r="P39" s="120">
        <v>37</v>
      </c>
      <c r="Q39" s="120">
        <v>37</v>
      </c>
      <c r="R39" s="120">
        <v>25</v>
      </c>
      <c r="S39" s="120">
        <v>25</v>
      </c>
      <c r="T39" s="120">
        <v>25</v>
      </c>
      <c r="U39" s="120">
        <v>25</v>
      </c>
      <c r="V39" s="120">
        <v>30</v>
      </c>
      <c r="W39" s="120">
        <v>30</v>
      </c>
      <c r="X39" s="120">
        <v>30</v>
      </c>
      <c r="Y39" s="120">
        <v>30</v>
      </c>
      <c r="Z39" s="120">
        <v>49</v>
      </c>
      <c r="AA39" s="120">
        <v>49</v>
      </c>
      <c r="AB39" s="120">
        <v>49</v>
      </c>
      <c r="AC39" s="120">
        <v>49</v>
      </c>
      <c r="AD39" s="120">
        <v>30</v>
      </c>
      <c r="AE39" s="120">
        <v>30</v>
      </c>
      <c r="AF39" s="120">
        <v>30</v>
      </c>
      <c r="AG39" s="120">
        <v>30</v>
      </c>
      <c r="AH39" s="120">
        <v>30</v>
      </c>
      <c r="AI39" s="120">
        <v>30</v>
      </c>
      <c r="AJ39" s="120">
        <v>30</v>
      </c>
      <c r="AK39" s="120">
        <v>30</v>
      </c>
      <c r="AL39" s="120">
        <v>30</v>
      </c>
      <c r="AM39" s="120">
        <v>30</v>
      </c>
      <c r="AN39" s="120">
        <v>30</v>
      </c>
      <c r="AO39" s="120">
        <v>30</v>
      </c>
      <c r="AP39" s="120">
        <v>25</v>
      </c>
      <c r="AQ39" s="120">
        <v>25</v>
      </c>
      <c r="AR39" s="120">
        <v>25</v>
      </c>
      <c r="AS39" s="120">
        <v>25</v>
      </c>
      <c r="AT39" s="120">
        <v>22</v>
      </c>
      <c r="AU39" s="120">
        <v>22</v>
      </c>
      <c r="AV39" s="120">
        <v>22</v>
      </c>
      <c r="AW39" s="120">
        <v>22</v>
      </c>
      <c r="AX39" s="120">
        <v>22</v>
      </c>
      <c r="AY39" s="120">
        <v>22</v>
      </c>
      <c r="AZ39" s="120">
        <v>22</v>
      </c>
      <c r="BA39" s="120">
        <v>22</v>
      </c>
      <c r="BB39" s="120">
        <v>22</v>
      </c>
      <c r="BC39" s="120">
        <v>22</v>
      </c>
      <c r="BD39" s="120">
        <v>22</v>
      </c>
      <c r="BE39" s="120">
        <v>22</v>
      </c>
      <c r="BF39" s="120">
        <v>41</v>
      </c>
      <c r="BG39" s="120">
        <v>41</v>
      </c>
      <c r="BH39" s="120">
        <v>41</v>
      </c>
      <c r="BI39" s="120">
        <v>41</v>
      </c>
      <c r="BJ39" s="120">
        <v>42</v>
      </c>
      <c r="BK39" s="120">
        <v>42</v>
      </c>
      <c r="BL39" s="120">
        <v>42</v>
      </c>
      <c r="BM39" s="120">
        <v>42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31</v>
      </c>
      <c r="CI39" s="120">
        <v>31</v>
      </c>
      <c r="CJ39" s="120">
        <v>31</v>
      </c>
      <c r="CK39" s="120">
        <v>31</v>
      </c>
      <c r="CL39" s="120">
        <v>32</v>
      </c>
      <c r="CM39" s="120">
        <v>32</v>
      </c>
      <c r="CN39" s="120">
        <v>32</v>
      </c>
      <c r="CO39" s="120">
        <v>32</v>
      </c>
      <c r="CP39" s="120">
        <v>30</v>
      </c>
      <c r="CQ39" s="120">
        <v>30</v>
      </c>
      <c r="CR39" s="120">
        <v>30</v>
      </c>
      <c r="CS39" s="120">
        <v>30</v>
      </c>
      <c r="CT39" s="122"/>
      <c r="CU39" s="122"/>
      <c r="CV39" s="122"/>
      <c r="CW39" s="121"/>
      <c r="CX39" s="97">
        <f t="array" ref="CX39">SUMPRODUCT(B39:CW39*0.25)</f>
        <v>853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6.8</v>
      </c>
      <c r="BS40" s="120">
        <v>6.8</v>
      </c>
      <c r="BT40" s="120">
        <v>6.8</v>
      </c>
      <c r="BU40" s="120">
        <v>6.8</v>
      </c>
      <c r="BV40" s="120">
        <v>224.4</v>
      </c>
      <c r="BW40" s="120">
        <v>224.4</v>
      </c>
      <c r="BX40" s="120">
        <v>224.4</v>
      </c>
      <c r="BY40" s="120">
        <v>224.4</v>
      </c>
      <c r="BZ40" s="120">
        <v>235.3</v>
      </c>
      <c r="CA40" s="120">
        <v>235.3</v>
      </c>
      <c r="CB40" s="120">
        <v>235.3</v>
      </c>
      <c r="CC40" s="120">
        <v>235.3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466.49999999999994</v>
      </c>
    </row>
    <row r="41" spans="1:102" ht="30" customHeight="1" thickBot="1" x14ac:dyDescent="0.25">
      <c r="A41" s="105" t="s">
        <v>35</v>
      </c>
      <c r="B41" s="106">
        <f>SUM(B36:B40)</f>
        <v>537</v>
      </c>
      <c r="C41" s="107">
        <f t="shared" ref="C41:BN41" si="7">SUM(C36:C40)</f>
        <v>537</v>
      </c>
      <c r="D41" s="107">
        <f t="shared" si="7"/>
        <v>537</v>
      </c>
      <c r="E41" s="107">
        <f t="shared" si="7"/>
        <v>537</v>
      </c>
      <c r="F41" s="107">
        <f t="shared" si="7"/>
        <v>534</v>
      </c>
      <c r="G41" s="107">
        <f t="shared" si="7"/>
        <v>534</v>
      </c>
      <c r="H41" s="107">
        <f t="shared" si="7"/>
        <v>534</v>
      </c>
      <c r="I41" s="107">
        <f t="shared" si="7"/>
        <v>534</v>
      </c>
      <c r="J41" s="107">
        <f t="shared" si="7"/>
        <v>534</v>
      </c>
      <c r="K41" s="107">
        <f t="shared" si="7"/>
        <v>534</v>
      </c>
      <c r="L41" s="107">
        <f t="shared" si="7"/>
        <v>534</v>
      </c>
      <c r="M41" s="107">
        <f t="shared" si="7"/>
        <v>534</v>
      </c>
      <c r="N41" s="107">
        <f t="shared" si="7"/>
        <v>537</v>
      </c>
      <c r="O41" s="107">
        <f t="shared" si="7"/>
        <v>537</v>
      </c>
      <c r="P41" s="107">
        <f t="shared" si="7"/>
        <v>537</v>
      </c>
      <c r="Q41" s="107">
        <f t="shared" si="7"/>
        <v>537</v>
      </c>
      <c r="R41" s="107">
        <f t="shared" si="7"/>
        <v>525</v>
      </c>
      <c r="S41" s="107">
        <f t="shared" si="7"/>
        <v>525</v>
      </c>
      <c r="T41" s="107">
        <f t="shared" si="7"/>
        <v>525</v>
      </c>
      <c r="U41" s="107">
        <f t="shared" si="7"/>
        <v>525</v>
      </c>
      <c r="V41" s="107">
        <f t="shared" si="7"/>
        <v>530</v>
      </c>
      <c r="W41" s="107">
        <f t="shared" si="7"/>
        <v>530</v>
      </c>
      <c r="X41" s="107">
        <f t="shared" si="7"/>
        <v>530</v>
      </c>
      <c r="Y41" s="107">
        <f t="shared" si="7"/>
        <v>530</v>
      </c>
      <c r="Z41" s="107">
        <f t="shared" si="7"/>
        <v>529</v>
      </c>
      <c r="AA41" s="107">
        <f t="shared" si="7"/>
        <v>529</v>
      </c>
      <c r="AB41" s="107">
        <f t="shared" si="7"/>
        <v>529</v>
      </c>
      <c r="AC41" s="107">
        <f t="shared" si="7"/>
        <v>529</v>
      </c>
      <c r="AD41" s="107">
        <f t="shared" si="7"/>
        <v>282</v>
      </c>
      <c r="AE41" s="107">
        <f t="shared" si="7"/>
        <v>282</v>
      </c>
      <c r="AF41" s="107">
        <f t="shared" si="7"/>
        <v>282</v>
      </c>
      <c r="AG41" s="107">
        <f t="shared" si="7"/>
        <v>282</v>
      </c>
      <c r="AH41" s="107">
        <f t="shared" si="7"/>
        <v>285</v>
      </c>
      <c r="AI41" s="107">
        <f t="shared" si="7"/>
        <v>285</v>
      </c>
      <c r="AJ41" s="107">
        <f t="shared" si="7"/>
        <v>285</v>
      </c>
      <c r="AK41" s="107">
        <f t="shared" si="7"/>
        <v>285</v>
      </c>
      <c r="AL41" s="107">
        <f t="shared" si="7"/>
        <v>288</v>
      </c>
      <c r="AM41" s="107">
        <f t="shared" si="7"/>
        <v>288</v>
      </c>
      <c r="AN41" s="107">
        <f t="shared" si="7"/>
        <v>288</v>
      </c>
      <c r="AO41" s="107">
        <f t="shared" si="7"/>
        <v>288</v>
      </c>
      <c r="AP41" s="107">
        <f t="shared" si="7"/>
        <v>280</v>
      </c>
      <c r="AQ41" s="107">
        <f t="shared" si="7"/>
        <v>280</v>
      </c>
      <c r="AR41" s="107">
        <f t="shared" si="7"/>
        <v>280</v>
      </c>
      <c r="AS41" s="107">
        <f t="shared" si="7"/>
        <v>280</v>
      </c>
      <c r="AT41" s="107">
        <f t="shared" si="7"/>
        <v>277</v>
      </c>
      <c r="AU41" s="107">
        <f t="shared" si="7"/>
        <v>277</v>
      </c>
      <c r="AV41" s="107">
        <f t="shared" si="7"/>
        <v>277</v>
      </c>
      <c r="AW41" s="107">
        <f t="shared" si="7"/>
        <v>277</v>
      </c>
      <c r="AX41" s="107">
        <f t="shared" si="7"/>
        <v>277</v>
      </c>
      <c r="AY41" s="107">
        <f t="shared" si="7"/>
        <v>277</v>
      </c>
      <c r="AZ41" s="107">
        <f t="shared" si="7"/>
        <v>277</v>
      </c>
      <c r="BA41" s="107">
        <f t="shared" si="7"/>
        <v>277</v>
      </c>
      <c r="BB41" s="107">
        <f t="shared" si="7"/>
        <v>277</v>
      </c>
      <c r="BC41" s="107">
        <f t="shared" si="7"/>
        <v>277</v>
      </c>
      <c r="BD41" s="107">
        <f t="shared" si="7"/>
        <v>277</v>
      </c>
      <c r="BE41" s="107">
        <f t="shared" si="7"/>
        <v>277</v>
      </c>
      <c r="BF41" s="107">
        <f t="shared" si="7"/>
        <v>296</v>
      </c>
      <c r="BG41" s="107">
        <f t="shared" si="7"/>
        <v>296</v>
      </c>
      <c r="BH41" s="107">
        <f t="shared" si="7"/>
        <v>296</v>
      </c>
      <c r="BI41" s="107">
        <f t="shared" si="7"/>
        <v>296</v>
      </c>
      <c r="BJ41" s="107">
        <f t="shared" si="7"/>
        <v>288</v>
      </c>
      <c r="BK41" s="107">
        <f t="shared" si="7"/>
        <v>288</v>
      </c>
      <c r="BL41" s="107">
        <f t="shared" si="7"/>
        <v>288</v>
      </c>
      <c r="BM41" s="107">
        <f t="shared" si="7"/>
        <v>288</v>
      </c>
      <c r="BN41" s="107">
        <f t="shared" si="7"/>
        <v>204</v>
      </c>
      <c r="BO41" s="107">
        <f t="shared" ref="BO41:CW41" si="8">SUM(BO36:BO40)</f>
        <v>204</v>
      </c>
      <c r="BP41" s="107">
        <f t="shared" si="8"/>
        <v>204</v>
      </c>
      <c r="BQ41" s="107">
        <f t="shared" si="8"/>
        <v>204</v>
      </c>
      <c r="BR41" s="107">
        <f t="shared" si="8"/>
        <v>210.8</v>
      </c>
      <c r="BS41" s="107">
        <f t="shared" si="8"/>
        <v>210.8</v>
      </c>
      <c r="BT41" s="107">
        <f t="shared" si="8"/>
        <v>210.8</v>
      </c>
      <c r="BU41" s="107">
        <f t="shared" si="8"/>
        <v>210.8</v>
      </c>
      <c r="BV41" s="107">
        <f t="shared" si="8"/>
        <v>428.4</v>
      </c>
      <c r="BW41" s="107">
        <f t="shared" si="8"/>
        <v>428.4</v>
      </c>
      <c r="BX41" s="107">
        <f t="shared" si="8"/>
        <v>428.4</v>
      </c>
      <c r="BY41" s="107">
        <f t="shared" si="8"/>
        <v>428.4</v>
      </c>
      <c r="BZ41" s="107">
        <f t="shared" si="8"/>
        <v>439.3</v>
      </c>
      <c r="CA41" s="107">
        <f t="shared" si="8"/>
        <v>439.3</v>
      </c>
      <c r="CB41" s="107">
        <f t="shared" si="8"/>
        <v>439.3</v>
      </c>
      <c r="CC41" s="107">
        <f t="shared" si="8"/>
        <v>439.3</v>
      </c>
      <c r="CD41" s="107">
        <f t="shared" si="8"/>
        <v>204</v>
      </c>
      <c r="CE41" s="107">
        <f t="shared" si="8"/>
        <v>204</v>
      </c>
      <c r="CF41" s="107">
        <f t="shared" si="8"/>
        <v>204</v>
      </c>
      <c r="CG41" s="107">
        <f t="shared" si="8"/>
        <v>204</v>
      </c>
      <c r="CH41" s="107">
        <f t="shared" si="8"/>
        <v>185</v>
      </c>
      <c r="CI41" s="107">
        <f t="shared" si="8"/>
        <v>185</v>
      </c>
      <c r="CJ41" s="107">
        <f t="shared" si="8"/>
        <v>185</v>
      </c>
      <c r="CK41" s="107">
        <f t="shared" si="8"/>
        <v>185</v>
      </c>
      <c r="CL41" s="107">
        <f t="shared" si="8"/>
        <v>278</v>
      </c>
      <c r="CM41" s="107">
        <f t="shared" si="8"/>
        <v>278</v>
      </c>
      <c r="CN41" s="107">
        <f t="shared" si="8"/>
        <v>278</v>
      </c>
      <c r="CO41" s="107">
        <f t="shared" si="8"/>
        <v>278</v>
      </c>
      <c r="CP41" s="107">
        <f t="shared" si="8"/>
        <v>505</v>
      </c>
      <c r="CQ41" s="107">
        <f t="shared" si="8"/>
        <v>505</v>
      </c>
      <c r="CR41" s="107">
        <f t="shared" si="8"/>
        <v>505</v>
      </c>
      <c r="CS41" s="107">
        <f t="shared" si="8"/>
        <v>505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8730.5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6.8</v>
      </c>
      <c r="BS48" s="120">
        <v>6.8</v>
      </c>
      <c r="BT48" s="120">
        <v>6.8</v>
      </c>
      <c r="BU48" s="120">
        <v>6.8</v>
      </c>
      <c r="BV48" s="120">
        <v>224.4</v>
      </c>
      <c r="BW48" s="120">
        <v>224.4</v>
      </c>
      <c r="BX48" s="120">
        <v>224.4</v>
      </c>
      <c r="BY48" s="120">
        <v>224.4</v>
      </c>
      <c r="BZ48" s="120">
        <v>235.3</v>
      </c>
      <c r="CA48" s="120">
        <v>235.3</v>
      </c>
      <c r="CB48" s="120">
        <v>235.3</v>
      </c>
      <c r="CC48" s="120">
        <v>235.3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466.49999999999994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6.8</v>
      </c>
      <c r="BS50" s="107">
        <f t="shared" si="10"/>
        <v>6.8</v>
      </c>
      <c r="BT50" s="107">
        <f t="shared" si="10"/>
        <v>6.8</v>
      </c>
      <c r="BU50" s="107">
        <f t="shared" si="10"/>
        <v>6.8</v>
      </c>
      <c r="BV50" s="107">
        <f t="shared" si="10"/>
        <v>224.4</v>
      </c>
      <c r="BW50" s="107">
        <f t="shared" si="10"/>
        <v>224.4</v>
      </c>
      <c r="BX50" s="107">
        <f t="shared" si="10"/>
        <v>224.4</v>
      </c>
      <c r="BY50" s="107">
        <f t="shared" si="10"/>
        <v>224.4</v>
      </c>
      <c r="BZ50" s="107">
        <f t="shared" si="10"/>
        <v>235.3</v>
      </c>
      <c r="CA50" s="107">
        <f t="shared" si="10"/>
        <v>235.3</v>
      </c>
      <c r="CB50" s="107">
        <f t="shared" si="10"/>
        <v>235.3</v>
      </c>
      <c r="CC50" s="107">
        <f t="shared" si="10"/>
        <v>235.3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466.49999999999994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7513.2630000000008</v>
      </c>
      <c r="C53" s="107">
        <f t="shared" ref="C53:BN53" si="13">C17+C27+C41</f>
        <v>7456.7160000000003</v>
      </c>
      <c r="D53" s="107">
        <f t="shared" si="13"/>
        <v>7414.1220000000003</v>
      </c>
      <c r="E53" s="107">
        <f t="shared" si="13"/>
        <v>7349.58</v>
      </c>
      <c r="F53" s="107">
        <f t="shared" si="13"/>
        <v>7351.1740000000009</v>
      </c>
      <c r="G53" s="107">
        <f t="shared" si="13"/>
        <v>7336.7119999999995</v>
      </c>
      <c r="H53" s="107">
        <f t="shared" si="13"/>
        <v>7317.6170000000002</v>
      </c>
      <c r="I53" s="107">
        <f t="shared" si="13"/>
        <v>7266.6710000000003</v>
      </c>
      <c r="J53" s="107">
        <f t="shared" si="13"/>
        <v>7237.2860000000001</v>
      </c>
      <c r="K53" s="107">
        <f t="shared" si="13"/>
        <v>7203.4860000000008</v>
      </c>
      <c r="L53" s="107">
        <f t="shared" si="13"/>
        <v>7170.6490000000003</v>
      </c>
      <c r="M53" s="107">
        <f t="shared" si="13"/>
        <v>7138.1859999999997</v>
      </c>
      <c r="N53" s="107">
        <f t="shared" si="13"/>
        <v>7107.7080000000005</v>
      </c>
      <c r="O53" s="107">
        <f t="shared" si="13"/>
        <v>7087.3980000000001</v>
      </c>
      <c r="P53" s="107">
        <f t="shared" si="13"/>
        <v>7087.7099999999991</v>
      </c>
      <c r="Q53" s="107">
        <f t="shared" si="13"/>
        <v>7107.8220000000001</v>
      </c>
      <c r="R53" s="107">
        <f t="shared" si="13"/>
        <v>7161.8060000000005</v>
      </c>
      <c r="S53" s="107">
        <f t="shared" si="13"/>
        <v>7199.9760000000006</v>
      </c>
      <c r="T53" s="107">
        <f t="shared" si="13"/>
        <v>7282.3289999999997</v>
      </c>
      <c r="U53" s="107">
        <f t="shared" si="13"/>
        <v>7423.0190000000002</v>
      </c>
      <c r="V53" s="107">
        <f t="shared" si="13"/>
        <v>7532.0280000000002</v>
      </c>
      <c r="W53" s="107">
        <f t="shared" si="13"/>
        <v>7785.6509999999998</v>
      </c>
      <c r="X53" s="107">
        <f t="shared" si="13"/>
        <v>7931.2950000000001</v>
      </c>
      <c r="Y53" s="107">
        <f t="shared" si="13"/>
        <v>8174.4760000000006</v>
      </c>
      <c r="Z53" s="107">
        <f t="shared" si="13"/>
        <v>8534.2189999999991</v>
      </c>
      <c r="AA53" s="107">
        <f t="shared" si="13"/>
        <v>8791.17</v>
      </c>
      <c r="AB53" s="107">
        <f t="shared" si="13"/>
        <v>8927.6299999999992</v>
      </c>
      <c r="AC53" s="107">
        <f t="shared" si="13"/>
        <v>9155.9519999999993</v>
      </c>
      <c r="AD53" s="107">
        <f t="shared" si="13"/>
        <v>9464.3490000000002</v>
      </c>
      <c r="AE53" s="107">
        <f t="shared" si="13"/>
        <v>9661.8410000000003</v>
      </c>
      <c r="AF53" s="107">
        <f t="shared" si="13"/>
        <v>9795.8990000000013</v>
      </c>
      <c r="AG53" s="107">
        <f t="shared" si="13"/>
        <v>9990.0950000000012</v>
      </c>
      <c r="AH53" s="107">
        <f t="shared" si="13"/>
        <v>10210.393</v>
      </c>
      <c r="AI53" s="107">
        <f t="shared" si="13"/>
        <v>10357.411</v>
      </c>
      <c r="AJ53" s="107">
        <f t="shared" si="13"/>
        <v>10430.853999999999</v>
      </c>
      <c r="AK53" s="107">
        <f t="shared" si="13"/>
        <v>10469.517</v>
      </c>
      <c r="AL53" s="107">
        <f t="shared" si="13"/>
        <v>10539.681</v>
      </c>
      <c r="AM53" s="107">
        <f t="shared" si="13"/>
        <v>10552.732</v>
      </c>
      <c r="AN53" s="107">
        <f t="shared" si="13"/>
        <v>10556.926000000001</v>
      </c>
      <c r="AO53" s="107">
        <f t="shared" si="13"/>
        <v>10603.034</v>
      </c>
      <c r="AP53" s="107">
        <f t="shared" si="13"/>
        <v>10634.188</v>
      </c>
      <c r="AQ53" s="107">
        <f t="shared" si="13"/>
        <v>10645.097</v>
      </c>
      <c r="AR53" s="107">
        <f t="shared" si="13"/>
        <v>10744.298999999999</v>
      </c>
      <c r="AS53" s="107">
        <f t="shared" si="13"/>
        <v>10868.483</v>
      </c>
      <c r="AT53" s="107">
        <f t="shared" si="13"/>
        <v>10873.121000000001</v>
      </c>
      <c r="AU53" s="107">
        <f t="shared" si="13"/>
        <v>10919.686</v>
      </c>
      <c r="AV53" s="107">
        <f t="shared" si="13"/>
        <v>10945.618999999999</v>
      </c>
      <c r="AW53" s="107">
        <f t="shared" si="13"/>
        <v>10944.319000000001</v>
      </c>
      <c r="AX53" s="107">
        <f t="shared" si="13"/>
        <v>10949.93</v>
      </c>
      <c r="AY53" s="107">
        <f t="shared" si="13"/>
        <v>10916.242999999999</v>
      </c>
      <c r="AZ53" s="107">
        <f t="shared" si="13"/>
        <v>10819.439999999999</v>
      </c>
      <c r="BA53" s="107">
        <f t="shared" si="13"/>
        <v>10865.161</v>
      </c>
      <c r="BB53" s="107">
        <f t="shared" si="13"/>
        <v>10849.61</v>
      </c>
      <c r="BC53" s="107">
        <f t="shared" si="13"/>
        <v>10788.653</v>
      </c>
      <c r="BD53" s="107">
        <f t="shared" si="13"/>
        <v>10762.503000000001</v>
      </c>
      <c r="BE53" s="107">
        <f t="shared" si="13"/>
        <v>10618.921</v>
      </c>
      <c r="BF53" s="107">
        <f t="shared" si="13"/>
        <v>10508.550999999999</v>
      </c>
      <c r="BG53" s="107">
        <f t="shared" si="13"/>
        <v>10415.721</v>
      </c>
      <c r="BH53" s="107">
        <f t="shared" si="13"/>
        <v>10387.731</v>
      </c>
      <c r="BI53" s="107">
        <f t="shared" si="13"/>
        <v>10376.425999999999</v>
      </c>
      <c r="BJ53" s="107">
        <f t="shared" si="13"/>
        <v>10284.749</v>
      </c>
      <c r="BK53" s="107">
        <f t="shared" si="13"/>
        <v>10288.621999999999</v>
      </c>
      <c r="BL53" s="107">
        <f t="shared" si="13"/>
        <v>10305.780999999999</v>
      </c>
      <c r="BM53" s="107">
        <f t="shared" si="13"/>
        <v>10342.202000000001</v>
      </c>
      <c r="BN53" s="107">
        <f t="shared" si="13"/>
        <v>10198.552</v>
      </c>
      <c r="BO53" s="107">
        <f t="shared" ref="BO53:CX53" si="14">BO17+BO27+BO41</f>
        <v>10263.096000000001</v>
      </c>
      <c r="BP53" s="107">
        <f t="shared" si="14"/>
        <v>10293.113000000001</v>
      </c>
      <c r="BQ53" s="107">
        <f t="shared" si="14"/>
        <v>10379.898000000001</v>
      </c>
      <c r="BR53" s="107">
        <f t="shared" si="14"/>
        <v>10304.713</v>
      </c>
      <c r="BS53" s="107">
        <f t="shared" si="14"/>
        <v>10377.932999999999</v>
      </c>
      <c r="BT53" s="107">
        <f t="shared" si="14"/>
        <v>10421.846</v>
      </c>
      <c r="BU53" s="107">
        <f t="shared" si="14"/>
        <v>10431.252</v>
      </c>
      <c r="BV53" s="107">
        <f t="shared" si="14"/>
        <v>10483.374</v>
      </c>
      <c r="BW53" s="107">
        <f t="shared" si="14"/>
        <v>10476.450999999999</v>
      </c>
      <c r="BX53" s="107">
        <f t="shared" si="14"/>
        <v>10477.218999999999</v>
      </c>
      <c r="BY53" s="107">
        <f t="shared" si="14"/>
        <v>10461.825999999999</v>
      </c>
      <c r="BZ53" s="107">
        <f t="shared" si="14"/>
        <v>10441.321</v>
      </c>
      <c r="CA53" s="107">
        <f t="shared" si="14"/>
        <v>10419.549999999999</v>
      </c>
      <c r="CB53" s="107">
        <f t="shared" si="14"/>
        <v>10363.531999999999</v>
      </c>
      <c r="CC53" s="107">
        <f t="shared" si="14"/>
        <v>10319.087</v>
      </c>
      <c r="CD53" s="107">
        <f t="shared" si="14"/>
        <v>10184.392</v>
      </c>
      <c r="CE53" s="107">
        <f t="shared" si="14"/>
        <v>10067.192000000001</v>
      </c>
      <c r="CF53" s="107">
        <f t="shared" si="14"/>
        <v>9938.3780000000006</v>
      </c>
      <c r="CG53" s="107">
        <f t="shared" si="14"/>
        <v>9824.494999999999</v>
      </c>
      <c r="CH53" s="107">
        <f t="shared" si="14"/>
        <v>10016.498</v>
      </c>
      <c r="CI53" s="107">
        <f t="shared" si="14"/>
        <v>9866.8910000000014</v>
      </c>
      <c r="CJ53" s="107">
        <f t="shared" si="14"/>
        <v>9746.0339999999997</v>
      </c>
      <c r="CK53" s="107">
        <f t="shared" si="14"/>
        <v>9589.3950000000004</v>
      </c>
      <c r="CL53" s="107">
        <f t="shared" si="14"/>
        <v>9369.9439999999995</v>
      </c>
      <c r="CM53" s="107">
        <f t="shared" si="14"/>
        <v>9217.1669999999995</v>
      </c>
      <c r="CN53" s="107">
        <f t="shared" si="14"/>
        <v>9090.3790000000008</v>
      </c>
      <c r="CO53" s="107">
        <f t="shared" si="14"/>
        <v>8925.0760000000009</v>
      </c>
      <c r="CP53" s="107">
        <f t="shared" si="14"/>
        <v>8614.4830000000002</v>
      </c>
      <c r="CQ53" s="107">
        <f t="shared" si="14"/>
        <v>8484.3970000000008</v>
      </c>
      <c r="CR53" s="107">
        <f t="shared" si="14"/>
        <v>8374.0509999999995</v>
      </c>
      <c r="CS53" s="107">
        <f t="shared" si="14"/>
        <v>8252.8889999999992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226601.96574999992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7513.2629999999999</v>
      </c>
      <c r="C5" s="25">
        <v>7456.7160000000003</v>
      </c>
      <c r="D5" s="25">
        <v>7414.1220000000003</v>
      </c>
      <c r="E5" s="25">
        <v>7349.58</v>
      </c>
      <c r="F5" s="25">
        <v>7351.174</v>
      </c>
      <c r="G5" s="25">
        <v>7336.7120000000004</v>
      </c>
      <c r="H5" s="25">
        <v>7317.6170000000002</v>
      </c>
      <c r="I5" s="25">
        <v>7266.6710000000003</v>
      </c>
      <c r="J5" s="25">
        <v>7237.2860000000001</v>
      </c>
      <c r="K5" s="25">
        <v>7203.4859999999999</v>
      </c>
      <c r="L5" s="25">
        <v>7170.6490000000003</v>
      </c>
      <c r="M5" s="25">
        <v>7138.1859999999997</v>
      </c>
      <c r="N5" s="25">
        <v>7107.7079999999996</v>
      </c>
      <c r="O5" s="25">
        <v>7087.3980000000001</v>
      </c>
      <c r="P5" s="25">
        <v>7087.71</v>
      </c>
      <c r="Q5" s="25">
        <v>7107.8220000000001</v>
      </c>
      <c r="R5" s="25">
        <v>7161.8059999999996</v>
      </c>
      <c r="S5" s="25">
        <v>7199.9759999999997</v>
      </c>
      <c r="T5" s="25">
        <v>7282.3289999999997</v>
      </c>
      <c r="U5" s="25">
        <v>7423.0190000000002</v>
      </c>
      <c r="V5" s="25">
        <v>7532.05</v>
      </c>
      <c r="W5" s="25">
        <v>7785.6509999999998</v>
      </c>
      <c r="X5" s="25">
        <v>7931.2950000000001</v>
      </c>
      <c r="Y5" s="25">
        <v>8174.4759999999997</v>
      </c>
      <c r="Z5" s="25">
        <v>8534.219000000001</v>
      </c>
      <c r="AA5" s="25">
        <v>8791.17</v>
      </c>
      <c r="AB5" s="25">
        <v>8927.6299999999992</v>
      </c>
      <c r="AC5" s="25">
        <v>9155.9519999999993</v>
      </c>
      <c r="AD5" s="25">
        <v>9464.3490000000002</v>
      </c>
      <c r="AE5" s="25">
        <v>9661.8410000000003</v>
      </c>
      <c r="AF5" s="25">
        <v>9795.8989999999994</v>
      </c>
      <c r="AG5" s="25">
        <v>9990.0949999999993</v>
      </c>
      <c r="AH5" s="25">
        <v>10210.393</v>
      </c>
      <c r="AI5" s="25">
        <v>10357.411</v>
      </c>
      <c r="AJ5" s="25">
        <v>10430.853999999999</v>
      </c>
      <c r="AK5" s="25">
        <v>10469.517</v>
      </c>
      <c r="AL5" s="25">
        <v>10539.681</v>
      </c>
      <c r="AM5" s="25">
        <v>10552.732</v>
      </c>
      <c r="AN5" s="25">
        <v>10556.925999999999</v>
      </c>
      <c r="AO5" s="25">
        <v>10603.034</v>
      </c>
      <c r="AP5" s="25">
        <v>10634.188</v>
      </c>
      <c r="AQ5" s="25">
        <v>10645.097</v>
      </c>
      <c r="AR5" s="25">
        <v>10744.298999999999</v>
      </c>
      <c r="AS5" s="25">
        <v>10868.483</v>
      </c>
      <c r="AT5" s="25">
        <v>10873.120999999999</v>
      </c>
      <c r="AU5" s="25">
        <v>10919.686</v>
      </c>
      <c r="AV5" s="25">
        <v>10945.619000000001</v>
      </c>
      <c r="AW5" s="25">
        <v>10944.319</v>
      </c>
      <c r="AX5" s="25">
        <v>10949.93</v>
      </c>
      <c r="AY5" s="25">
        <v>10916.243</v>
      </c>
      <c r="AZ5" s="25">
        <v>10819.44</v>
      </c>
      <c r="BA5" s="25">
        <v>10865.161</v>
      </c>
      <c r="BB5" s="25">
        <v>10849.61</v>
      </c>
      <c r="BC5" s="25">
        <v>10788.653</v>
      </c>
      <c r="BD5" s="25">
        <v>10762.503000000001</v>
      </c>
      <c r="BE5" s="25">
        <v>10618.921</v>
      </c>
      <c r="BF5" s="25">
        <v>10508.550999999999</v>
      </c>
      <c r="BG5" s="25">
        <v>10415.721000000001</v>
      </c>
      <c r="BH5" s="25">
        <v>10387.731</v>
      </c>
      <c r="BI5" s="25">
        <v>10376.425999999999</v>
      </c>
      <c r="BJ5" s="25">
        <v>10284.749</v>
      </c>
      <c r="BK5" s="25">
        <v>10288.621999999999</v>
      </c>
      <c r="BL5" s="25">
        <v>10305.781000000001</v>
      </c>
      <c r="BM5" s="25">
        <v>10342.201999999999</v>
      </c>
      <c r="BN5" s="25">
        <v>10198.548000000001</v>
      </c>
      <c r="BO5" s="25">
        <v>10263.092000000001</v>
      </c>
      <c r="BP5" s="25">
        <v>10293.109</v>
      </c>
      <c r="BQ5" s="25">
        <v>10379.894</v>
      </c>
      <c r="BR5" s="25">
        <v>10304.697</v>
      </c>
      <c r="BS5" s="25">
        <v>10377.918</v>
      </c>
      <c r="BT5" s="25">
        <v>10421.831</v>
      </c>
      <c r="BU5" s="25">
        <v>10431.236999999999</v>
      </c>
      <c r="BV5" s="25">
        <v>10483.404</v>
      </c>
      <c r="BW5" s="25">
        <v>10476.481</v>
      </c>
      <c r="BX5" s="25">
        <v>10477.248</v>
      </c>
      <c r="BY5" s="25">
        <v>10461.855</v>
      </c>
      <c r="BZ5" s="25">
        <v>10441.339</v>
      </c>
      <c r="CA5" s="25">
        <v>10419.567999999999</v>
      </c>
      <c r="CB5" s="25">
        <v>10363.549999999999</v>
      </c>
      <c r="CC5" s="25">
        <v>10319.105</v>
      </c>
      <c r="CD5" s="25">
        <v>10184.411</v>
      </c>
      <c r="CE5" s="25">
        <v>10067.210999999999</v>
      </c>
      <c r="CF5" s="25">
        <v>9938.3970000000008</v>
      </c>
      <c r="CG5" s="25">
        <v>9824.5139999999992</v>
      </c>
      <c r="CH5" s="25">
        <v>10016.451999999999</v>
      </c>
      <c r="CI5" s="25">
        <v>9866.8449999999993</v>
      </c>
      <c r="CJ5" s="25">
        <v>9745.9879999999994</v>
      </c>
      <c r="CK5" s="25">
        <v>9589.3490000000002</v>
      </c>
      <c r="CL5" s="25">
        <v>9369.9439999999995</v>
      </c>
      <c r="CM5" s="25">
        <v>9217.1669999999995</v>
      </c>
      <c r="CN5" s="25">
        <v>9090.3790000000008</v>
      </c>
      <c r="CO5" s="25">
        <v>8925.0759999999991</v>
      </c>
      <c r="CP5" s="25">
        <v>8614.4830000000002</v>
      </c>
      <c r="CQ5" s="25">
        <v>8484.3970000000008</v>
      </c>
      <c r="CR5" s="25">
        <v>8374.0509999999995</v>
      </c>
      <c r="CS5" s="25">
        <v>8252.8889999999992</v>
      </c>
      <c r="CT5" s="26"/>
      <c r="CU5" s="26"/>
      <c r="CV5" s="26"/>
      <c r="CW5" s="27"/>
      <c r="CX5" s="28">
        <f t="array" ref="CX5">SUMPRODUCT(B5:CW5*0.25)</f>
        <v>226601.97249999995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84.22</v>
      </c>
      <c r="C8" s="37">
        <v>82.16</v>
      </c>
      <c r="D8" s="37">
        <v>81.36</v>
      </c>
      <c r="E8" s="37">
        <v>80.599999999999994</v>
      </c>
      <c r="F8" s="37">
        <v>80.44</v>
      </c>
      <c r="G8" s="37">
        <v>80.400000000000006</v>
      </c>
      <c r="H8" s="37">
        <v>80.680000000000007</v>
      </c>
      <c r="I8" s="37">
        <v>81.17</v>
      </c>
      <c r="J8" s="37">
        <v>84.82</v>
      </c>
      <c r="K8" s="37">
        <v>84.61</v>
      </c>
      <c r="L8" s="37">
        <v>84.53</v>
      </c>
      <c r="M8" s="37">
        <v>84.19</v>
      </c>
      <c r="N8" s="37">
        <v>79.81</v>
      </c>
      <c r="O8" s="37">
        <v>78.98</v>
      </c>
      <c r="P8" s="37">
        <v>79.2</v>
      </c>
      <c r="Q8" s="37">
        <v>79.62</v>
      </c>
      <c r="R8" s="37">
        <v>80.349999999999994</v>
      </c>
      <c r="S8" s="37">
        <v>80.64</v>
      </c>
      <c r="T8" s="37">
        <v>81.31</v>
      </c>
      <c r="U8" s="37">
        <v>82.67</v>
      </c>
      <c r="V8" s="37">
        <v>81.87</v>
      </c>
      <c r="W8" s="37">
        <v>83.65</v>
      </c>
      <c r="X8" s="37">
        <v>84.13</v>
      </c>
      <c r="Y8" s="37">
        <v>86.26</v>
      </c>
      <c r="Z8" s="37">
        <v>86.94</v>
      </c>
      <c r="AA8" s="37">
        <v>98.36</v>
      </c>
      <c r="AB8" s="37">
        <v>106.05</v>
      </c>
      <c r="AC8" s="37">
        <v>115.97</v>
      </c>
      <c r="AD8" s="37">
        <v>163.47999999999999</v>
      </c>
      <c r="AE8" s="37">
        <v>157.02000000000001</v>
      </c>
      <c r="AF8" s="37">
        <v>119.83</v>
      </c>
      <c r="AG8" s="37">
        <v>108.98</v>
      </c>
      <c r="AH8" s="37">
        <v>99.11</v>
      </c>
      <c r="AI8" s="37">
        <v>86.53</v>
      </c>
      <c r="AJ8" s="37">
        <v>83.48</v>
      </c>
      <c r="AK8" s="37">
        <v>81.25</v>
      </c>
      <c r="AL8" s="37">
        <v>84.72</v>
      </c>
      <c r="AM8" s="37">
        <v>81.540000000000006</v>
      </c>
      <c r="AN8" s="37">
        <v>79.42</v>
      </c>
      <c r="AO8" s="37">
        <v>0.01</v>
      </c>
      <c r="AP8" s="37">
        <v>79.55</v>
      </c>
      <c r="AQ8" s="37">
        <v>74.77</v>
      </c>
      <c r="AR8" s="37">
        <v>55</v>
      </c>
      <c r="AS8" s="37">
        <v>12.6</v>
      </c>
      <c r="AT8" s="37">
        <v>2</v>
      </c>
      <c r="AU8" s="37">
        <v>2</v>
      </c>
      <c r="AV8" s="37">
        <v>2</v>
      </c>
      <c r="AW8" s="37">
        <v>53.45</v>
      </c>
      <c r="AX8" s="37">
        <v>2</v>
      </c>
      <c r="AY8" s="37">
        <v>54.45</v>
      </c>
      <c r="AZ8" s="37">
        <v>55</v>
      </c>
      <c r="BA8" s="37">
        <v>0.01</v>
      </c>
      <c r="BB8" s="37">
        <v>51.1</v>
      </c>
      <c r="BC8" s="37">
        <v>51.95</v>
      </c>
      <c r="BD8" s="37">
        <v>51.95</v>
      </c>
      <c r="BE8" s="37">
        <v>55</v>
      </c>
      <c r="BF8" s="37">
        <v>0.1</v>
      </c>
      <c r="BG8" s="37">
        <v>73.040000000000006</v>
      </c>
      <c r="BH8" s="37">
        <v>84.09</v>
      </c>
      <c r="BI8" s="37">
        <v>87.23</v>
      </c>
      <c r="BJ8" s="37">
        <v>81.12</v>
      </c>
      <c r="BK8" s="37">
        <v>86.54</v>
      </c>
      <c r="BL8" s="37">
        <v>95.86</v>
      </c>
      <c r="BM8" s="37">
        <v>112.27</v>
      </c>
      <c r="BN8" s="37">
        <v>114.69</v>
      </c>
      <c r="BO8" s="37">
        <v>124.14</v>
      </c>
      <c r="BP8" s="37">
        <v>155.12</v>
      </c>
      <c r="BQ8" s="37">
        <v>228.88</v>
      </c>
      <c r="BR8" s="37">
        <v>143.22</v>
      </c>
      <c r="BS8" s="37">
        <v>155.63</v>
      </c>
      <c r="BT8" s="37">
        <v>156.97999999999999</v>
      </c>
      <c r="BU8" s="37">
        <v>191.61</v>
      </c>
      <c r="BV8" s="37">
        <v>144.68</v>
      </c>
      <c r="BW8" s="37">
        <v>149</v>
      </c>
      <c r="BX8" s="37">
        <v>148.44</v>
      </c>
      <c r="BY8" s="37">
        <v>153.72</v>
      </c>
      <c r="BZ8" s="37">
        <v>154.11000000000001</v>
      </c>
      <c r="CA8" s="37">
        <v>154.05000000000001</v>
      </c>
      <c r="CB8" s="37">
        <v>153.69999999999999</v>
      </c>
      <c r="CC8" s="37">
        <v>138.29</v>
      </c>
      <c r="CD8" s="37">
        <v>176.12</v>
      </c>
      <c r="CE8" s="37">
        <v>155.31</v>
      </c>
      <c r="CF8" s="37">
        <v>145</v>
      </c>
      <c r="CG8" s="37">
        <v>123.58</v>
      </c>
      <c r="CH8" s="37">
        <v>165</v>
      </c>
      <c r="CI8" s="37">
        <v>154.76</v>
      </c>
      <c r="CJ8" s="37">
        <v>126.58</v>
      </c>
      <c r="CK8" s="37">
        <v>122.55</v>
      </c>
      <c r="CL8" s="37">
        <v>113.72</v>
      </c>
      <c r="CM8" s="37">
        <v>104.94</v>
      </c>
      <c r="CN8" s="37">
        <v>99.53</v>
      </c>
      <c r="CO8" s="37">
        <v>99.39</v>
      </c>
      <c r="CP8" s="37">
        <v>113.6</v>
      </c>
      <c r="CQ8" s="37">
        <v>106.35</v>
      </c>
      <c r="CR8" s="37">
        <v>98.72</v>
      </c>
      <c r="CS8" s="37">
        <v>97.6</v>
      </c>
      <c r="CT8" s="38"/>
      <c r="CU8" s="38"/>
      <c r="CV8" s="38"/>
      <c r="CW8" s="39"/>
      <c r="CX8" s="40">
        <f>IF(SUM(B8:CW8)&lt;&gt;0,AVERAGEIF(B8:CW8,"&lt;&gt;"""),"")</f>
        <v>95.963020833333346</v>
      </c>
    </row>
    <row r="9" spans="1:102" ht="24.95" customHeight="1" thickBot="1" x14ac:dyDescent="0.25">
      <c r="A9" s="41" t="s">
        <v>6</v>
      </c>
      <c r="B9" s="42">
        <v>82.084999999999994</v>
      </c>
      <c r="C9" s="43">
        <v>82.084999999999994</v>
      </c>
      <c r="D9" s="43">
        <v>82.084999999999994</v>
      </c>
      <c r="E9" s="43">
        <v>82.084999999999994</v>
      </c>
      <c r="F9" s="43">
        <v>80.672499999999999</v>
      </c>
      <c r="G9" s="43">
        <v>80.672499999999999</v>
      </c>
      <c r="H9" s="43">
        <v>80.672499999999999</v>
      </c>
      <c r="I9" s="43">
        <v>80.672499999999999</v>
      </c>
      <c r="J9" s="43">
        <v>84.537499999999994</v>
      </c>
      <c r="K9" s="43">
        <v>84.537499999999994</v>
      </c>
      <c r="L9" s="43">
        <v>84.537499999999994</v>
      </c>
      <c r="M9" s="43">
        <v>84.537499999999994</v>
      </c>
      <c r="N9" s="43">
        <v>79.402500000000003</v>
      </c>
      <c r="O9" s="43">
        <v>79.402500000000003</v>
      </c>
      <c r="P9" s="43">
        <v>79.402500000000003</v>
      </c>
      <c r="Q9" s="43">
        <v>79.402500000000003</v>
      </c>
      <c r="R9" s="43">
        <v>81.242500000000007</v>
      </c>
      <c r="S9" s="43">
        <v>81.242500000000007</v>
      </c>
      <c r="T9" s="43">
        <v>81.242500000000007</v>
      </c>
      <c r="U9" s="43">
        <v>81.242500000000007</v>
      </c>
      <c r="V9" s="43">
        <v>83.977500000000006</v>
      </c>
      <c r="W9" s="43">
        <v>83.977500000000006</v>
      </c>
      <c r="X9" s="43">
        <v>83.977500000000006</v>
      </c>
      <c r="Y9" s="43">
        <v>83.977500000000006</v>
      </c>
      <c r="Z9" s="43">
        <v>101.83</v>
      </c>
      <c r="AA9" s="43">
        <v>101.83</v>
      </c>
      <c r="AB9" s="43">
        <v>101.83</v>
      </c>
      <c r="AC9" s="43">
        <v>101.83</v>
      </c>
      <c r="AD9" s="43">
        <v>137.32749999999999</v>
      </c>
      <c r="AE9" s="43">
        <v>137.32749999999999</v>
      </c>
      <c r="AF9" s="43">
        <v>137.32749999999999</v>
      </c>
      <c r="AG9" s="43">
        <v>137.32749999999999</v>
      </c>
      <c r="AH9" s="43">
        <v>87.592500000000001</v>
      </c>
      <c r="AI9" s="43">
        <v>87.592500000000001</v>
      </c>
      <c r="AJ9" s="43">
        <v>87.592500000000001</v>
      </c>
      <c r="AK9" s="43">
        <v>87.592500000000001</v>
      </c>
      <c r="AL9" s="43">
        <v>61.422499999999999</v>
      </c>
      <c r="AM9" s="43">
        <v>61.422499999999999</v>
      </c>
      <c r="AN9" s="43">
        <v>61.422499999999999</v>
      </c>
      <c r="AO9" s="43">
        <v>61.422499999999999</v>
      </c>
      <c r="AP9" s="43">
        <v>55.48</v>
      </c>
      <c r="AQ9" s="43">
        <v>55.48</v>
      </c>
      <c r="AR9" s="43">
        <v>55.48</v>
      </c>
      <c r="AS9" s="43">
        <v>55.48</v>
      </c>
      <c r="AT9" s="43">
        <v>14.862500000000001</v>
      </c>
      <c r="AU9" s="43">
        <v>14.862500000000001</v>
      </c>
      <c r="AV9" s="43">
        <v>14.862500000000001</v>
      </c>
      <c r="AW9" s="43">
        <v>14.862500000000001</v>
      </c>
      <c r="AX9" s="43">
        <v>27.864999999999998</v>
      </c>
      <c r="AY9" s="43">
        <v>27.864999999999998</v>
      </c>
      <c r="AZ9" s="43">
        <v>27.864999999999998</v>
      </c>
      <c r="BA9" s="43">
        <v>27.864999999999998</v>
      </c>
      <c r="BB9" s="43">
        <v>52.5</v>
      </c>
      <c r="BC9" s="43">
        <v>52.5</v>
      </c>
      <c r="BD9" s="43">
        <v>52.5</v>
      </c>
      <c r="BE9" s="43">
        <v>52.5</v>
      </c>
      <c r="BF9" s="43">
        <v>61.115000000000002</v>
      </c>
      <c r="BG9" s="43">
        <v>61.115000000000002</v>
      </c>
      <c r="BH9" s="43">
        <v>61.115000000000002</v>
      </c>
      <c r="BI9" s="43">
        <v>61.115000000000002</v>
      </c>
      <c r="BJ9" s="43">
        <v>93.947500000000005</v>
      </c>
      <c r="BK9" s="43">
        <v>93.947500000000005</v>
      </c>
      <c r="BL9" s="43">
        <v>93.947500000000005</v>
      </c>
      <c r="BM9" s="43">
        <v>93.947500000000005</v>
      </c>
      <c r="BN9" s="43">
        <v>155.70750000000001</v>
      </c>
      <c r="BO9" s="43">
        <v>155.70750000000001</v>
      </c>
      <c r="BP9" s="43">
        <v>155.70750000000001</v>
      </c>
      <c r="BQ9" s="43">
        <v>155.70750000000001</v>
      </c>
      <c r="BR9" s="43">
        <v>161.86000000000001</v>
      </c>
      <c r="BS9" s="43">
        <v>161.86000000000001</v>
      </c>
      <c r="BT9" s="43">
        <v>161.86000000000001</v>
      </c>
      <c r="BU9" s="43">
        <v>161.86000000000001</v>
      </c>
      <c r="BV9" s="43">
        <v>148.96</v>
      </c>
      <c r="BW9" s="43">
        <v>148.96</v>
      </c>
      <c r="BX9" s="43">
        <v>148.96</v>
      </c>
      <c r="BY9" s="43">
        <v>148.96</v>
      </c>
      <c r="BZ9" s="43">
        <v>150.03749999999999</v>
      </c>
      <c r="CA9" s="43">
        <v>150.03749999999999</v>
      </c>
      <c r="CB9" s="43">
        <v>150.03749999999999</v>
      </c>
      <c r="CC9" s="43">
        <v>150.03749999999999</v>
      </c>
      <c r="CD9" s="43">
        <v>150.0025</v>
      </c>
      <c r="CE9" s="43">
        <v>150.0025</v>
      </c>
      <c r="CF9" s="43">
        <v>150.0025</v>
      </c>
      <c r="CG9" s="43">
        <v>150.0025</v>
      </c>
      <c r="CH9" s="43">
        <v>142.2225</v>
      </c>
      <c r="CI9" s="43">
        <v>142.2225</v>
      </c>
      <c r="CJ9" s="43">
        <v>142.2225</v>
      </c>
      <c r="CK9" s="43">
        <v>142.2225</v>
      </c>
      <c r="CL9" s="43">
        <v>104.395</v>
      </c>
      <c r="CM9" s="43">
        <v>104.395</v>
      </c>
      <c r="CN9" s="43">
        <v>104.395</v>
      </c>
      <c r="CO9" s="43">
        <v>104.395</v>
      </c>
      <c r="CP9" s="43">
        <v>104.0675</v>
      </c>
      <c r="CQ9" s="43">
        <v>104.0675</v>
      </c>
      <c r="CR9" s="43">
        <v>104.0675</v>
      </c>
      <c r="CS9" s="43">
        <v>104.0675</v>
      </c>
      <c r="CT9" s="44"/>
      <c r="CU9" s="44"/>
      <c r="CV9" s="44"/>
      <c r="CW9" s="45"/>
      <c r="CX9" s="46">
        <f>IF(SUM(B9:CW9)&lt;&gt;0,AVERAGEIF(B9:CW9,"&lt;&gt;"""),"")</f>
        <v>95.963020833333317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49.024000000000001</v>
      </c>
      <c r="AE15" s="71">
        <v>43.031999999999996</v>
      </c>
      <c r="AF15" s="71">
        <v>36.228000000000002</v>
      </c>
      <c r="AG15" s="71">
        <v>29.88</v>
      </c>
      <c r="AH15" s="71">
        <v>24.26</v>
      </c>
      <c r="AI15" s="71">
        <v>18.62</v>
      </c>
      <c r="AJ15" s="71">
        <v>12.996</v>
      </c>
      <c r="AK15" s="71">
        <v>7.9880000000000004</v>
      </c>
      <c r="AL15" s="71">
        <v>3.8319999999999999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0.48</v>
      </c>
      <c r="BD15" s="71">
        <v>4.468</v>
      </c>
      <c r="BE15" s="71">
        <v>9.0640000000000001</v>
      </c>
      <c r="BF15" s="71">
        <v>14.167999999999999</v>
      </c>
      <c r="BG15" s="71">
        <v>19.308</v>
      </c>
      <c r="BH15" s="71">
        <v>24.795999999999999</v>
      </c>
      <c r="BI15" s="71">
        <v>31.091999999999999</v>
      </c>
      <c r="BJ15" s="71">
        <v>37.764000000000003</v>
      </c>
      <c r="BK15" s="71">
        <v>43.375999999999998</v>
      </c>
      <c r="BL15" s="71">
        <v>47.688000000000002</v>
      </c>
      <c r="BM15" s="71">
        <v>51.027999999999999</v>
      </c>
      <c r="BN15" s="71">
        <v>53.432000000000002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951.88099999999997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49.024000000000001</v>
      </c>
      <c r="AE17" s="77">
        <f t="shared" si="0"/>
        <v>43.031999999999996</v>
      </c>
      <c r="AF17" s="77">
        <f t="shared" si="0"/>
        <v>36.228000000000002</v>
      </c>
      <c r="AG17" s="77">
        <f t="shared" si="0"/>
        <v>29.88</v>
      </c>
      <c r="AH17" s="77">
        <f t="shared" si="0"/>
        <v>24.26</v>
      </c>
      <c r="AI17" s="77">
        <f t="shared" si="0"/>
        <v>18.62</v>
      </c>
      <c r="AJ17" s="77">
        <f t="shared" si="0"/>
        <v>12.996</v>
      </c>
      <c r="AK17" s="77">
        <f t="shared" si="0"/>
        <v>7.9880000000000004</v>
      </c>
      <c r="AL17" s="77">
        <f t="shared" si="0"/>
        <v>3.8319999999999999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0.48</v>
      </c>
      <c r="BD17" s="77">
        <f t="shared" si="0"/>
        <v>4.468</v>
      </c>
      <c r="BE17" s="77">
        <f t="shared" si="0"/>
        <v>9.0640000000000001</v>
      </c>
      <c r="BF17" s="77">
        <f t="shared" si="0"/>
        <v>14.167999999999999</v>
      </c>
      <c r="BG17" s="77">
        <f t="shared" si="0"/>
        <v>19.308</v>
      </c>
      <c r="BH17" s="77">
        <f t="shared" si="0"/>
        <v>24.795999999999999</v>
      </c>
      <c r="BI17" s="77">
        <f t="shared" si="0"/>
        <v>31.091999999999999</v>
      </c>
      <c r="BJ17" s="77">
        <f t="shared" si="0"/>
        <v>37.764000000000003</v>
      </c>
      <c r="BK17" s="77">
        <f t="shared" si="0"/>
        <v>43.375999999999998</v>
      </c>
      <c r="BL17" s="77">
        <f t="shared" si="0"/>
        <v>47.688000000000002</v>
      </c>
      <c r="BM17" s="77">
        <f t="shared" si="0"/>
        <v>51.027999999999999</v>
      </c>
      <c r="BN17" s="77">
        <f t="shared" si="0"/>
        <v>53.432000000000002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951.88099999999997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824.74199999999996</v>
      </c>
      <c r="C20" s="88">
        <v>824.53399999999988</v>
      </c>
      <c r="D20" s="88">
        <v>824.21100000000001</v>
      </c>
      <c r="E20" s="88">
        <v>823.1099999999999</v>
      </c>
      <c r="F20" s="88">
        <v>817.48799999999994</v>
      </c>
      <c r="G20" s="88">
        <v>817.64299999999992</v>
      </c>
      <c r="H20" s="88">
        <v>817.42999999999984</v>
      </c>
      <c r="I20" s="88">
        <v>817.47600000000011</v>
      </c>
      <c r="J20" s="88">
        <v>782.40500000000009</v>
      </c>
      <c r="K20" s="88">
        <v>782.572</v>
      </c>
      <c r="L20" s="88">
        <v>783.71500000000003</v>
      </c>
      <c r="M20" s="88">
        <v>784.81899999999996</v>
      </c>
      <c r="N20" s="88">
        <v>773.178</v>
      </c>
      <c r="O20" s="88">
        <v>772.63499999999999</v>
      </c>
      <c r="P20" s="88">
        <v>773.50800000000004</v>
      </c>
      <c r="Q20" s="88">
        <v>773.04499999999996</v>
      </c>
      <c r="R20" s="88">
        <v>769.70899999999995</v>
      </c>
      <c r="S20" s="88">
        <v>769.726</v>
      </c>
      <c r="T20" s="88">
        <v>767.06200000000001</v>
      </c>
      <c r="U20" s="88">
        <v>767.95799999999997</v>
      </c>
      <c r="V20" s="88">
        <v>765.072</v>
      </c>
      <c r="W20" s="88">
        <v>765.68999999999994</v>
      </c>
      <c r="X20" s="88">
        <v>762.57299999999998</v>
      </c>
      <c r="Y20" s="88">
        <v>764.14799999999991</v>
      </c>
      <c r="Z20" s="88">
        <v>772.06200000000001</v>
      </c>
      <c r="AA20" s="88">
        <v>774.49300000000005</v>
      </c>
      <c r="AB20" s="88">
        <v>775.23199999999997</v>
      </c>
      <c r="AC20" s="88">
        <v>775.846</v>
      </c>
      <c r="AD20" s="88">
        <v>782.5809999999999</v>
      </c>
      <c r="AE20" s="88">
        <v>782.07699999999988</v>
      </c>
      <c r="AF20" s="88">
        <v>781.82999999999993</v>
      </c>
      <c r="AG20" s="88">
        <v>783.79599999999994</v>
      </c>
      <c r="AH20" s="88">
        <v>771.71399999999994</v>
      </c>
      <c r="AI20" s="88">
        <v>771.11599999999999</v>
      </c>
      <c r="AJ20" s="88">
        <v>770.75299999999993</v>
      </c>
      <c r="AK20" s="88">
        <v>769.60599999999999</v>
      </c>
      <c r="AL20" s="88">
        <v>758.08800000000008</v>
      </c>
      <c r="AM20" s="88">
        <v>757.827</v>
      </c>
      <c r="AN20" s="88">
        <v>758.36</v>
      </c>
      <c r="AO20" s="88">
        <v>759.27599999999995</v>
      </c>
      <c r="AP20" s="88">
        <v>763.35399999999993</v>
      </c>
      <c r="AQ20" s="88">
        <v>764.22700000000009</v>
      </c>
      <c r="AR20" s="88">
        <v>763.26800000000003</v>
      </c>
      <c r="AS20" s="88">
        <v>764.48</v>
      </c>
      <c r="AT20" s="88">
        <v>761.12</v>
      </c>
      <c r="AU20" s="88">
        <v>761.35800000000006</v>
      </c>
      <c r="AV20" s="88">
        <v>762.17900000000009</v>
      </c>
      <c r="AW20" s="88">
        <v>761.20900000000006</v>
      </c>
      <c r="AX20" s="88">
        <v>763.53200000000004</v>
      </c>
      <c r="AY20" s="88">
        <v>762.76199999999994</v>
      </c>
      <c r="AZ20" s="88">
        <v>762.86500000000001</v>
      </c>
      <c r="BA20" s="88">
        <v>762.83399999999995</v>
      </c>
      <c r="BB20" s="88">
        <v>782.577</v>
      </c>
      <c r="BC20" s="88">
        <v>782.59500000000003</v>
      </c>
      <c r="BD20" s="88">
        <v>782.45600000000002</v>
      </c>
      <c r="BE20" s="88">
        <v>782.59399999999994</v>
      </c>
      <c r="BF20" s="88">
        <v>736.77300000000002</v>
      </c>
      <c r="BG20" s="88">
        <v>739.51</v>
      </c>
      <c r="BH20" s="88">
        <v>740.16100000000006</v>
      </c>
      <c r="BI20" s="88">
        <v>741.43100000000004</v>
      </c>
      <c r="BJ20" s="88">
        <v>723.41200000000003</v>
      </c>
      <c r="BK20" s="88">
        <v>724.64299999999992</v>
      </c>
      <c r="BL20" s="88">
        <v>724.93899999999996</v>
      </c>
      <c r="BM20" s="88">
        <v>725.40200000000004</v>
      </c>
      <c r="BN20" s="88">
        <v>687.59599999999989</v>
      </c>
      <c r="BO20" s="88">
        <v>688.28</v>
      </c>
      <c r="BP20" s="88">
        <v>689.63900000000001</v>
      </c>
      <c r="BQ20" s="88">
        <v>688.81299999999999</v>
      </c>
      <c r="BR20" s="88">
        <v>677.00699999999995</v>
      </c>
      <c r="BS20" s="88">
        <v>676.91099999999994</v>
      </c>
      <c r="BT20" s="88">
        <v>678.23</v>
      </c>
      <c r="BU20" s="88">
        <v>678.40600000000006</v>
      </c>
      <c r="BV20" s="88">
        <v>692.63100000000009</v>
      </c>
      <c r="BW20" s="88">
        <v>693.17099999999994</v>
      </c>
      <c r="BX20" s="88">
        <v>691.72500000000002</v>
      </c>
      <c r="BY20" s="88">
        <v>691.98299999999995</v>
      </c>
      <c r="BZ20" s="88">
        <v>695.93900000000008</v>
      </c>
      <c r="CA20" s="88">
        <v>696.00599999999997</v>
      </c>
      <c r="CB20" s="88">
        <v>695.47</v>
      </c>
      <c r="CC20" s="88">
        <v>695.76599999999996</v>
      </c>
      <c r="CD20" s="88">
        <v>723.09700000000009</v>
      </c>
      <c r="CE20" s="88">
        <v>722.24699999999996</v>
      </c>
      <c r="CF20" s="88">
        <v>721.54300000000001</v>
      </c>
      <c r="CG20" s="88">
        <v>721.12699999999995</v>
      </c>
      <c r="CH20" s="88">
        <v>788.39499999999998</v>
      </c>
      <c r="CI20" s="88">
        <v>787.93099999999993</v>
      </c>
      <c r="CJ20" s="88">
        <v>787.83299999999997</v>
      </c>
      <c r="CK20" s="88">
        <v>783.62399999999991</v>
      </c>
      <c r="CL20" s="88">
        <v>789.27199999999993</v>
      </c>
      <c r="CM20" s="88">
        <v>789.59400000000005</v>
      </c>
      <c r="CN20" s="88">
        <v>788.41399999999999</v>
      </c>
      <c r="CO20" s="88">
        <v>789.49199999999996</v>
      </c>
      <c r="CP20" s="88">
        <v>832.07600000000002</v>
      </c>
      <c r="CQ20" s="88">
        <v>832.81399999999996</v>
      </c>
      <c r="CR20" s="88">
        <v>834.79600000000005</v>
      </c>
      <c r="CS20" s="88">
        <v>835.86700000000008</v>
      </c>
      <c r="CT20" s="89"/>
      <c r="CU20" s="89"/>
      <c r="CV20" s="89"/>
      <c r="CW20" s="90"/>
      <c r="CX20" s="91">
        <f t="array" ref="CX20">SUMPRODUCT(B20:CW20*0.25)</f>
        <v>18238.620500000001</v>
      </c>
    </row>
    <row r="21" spans="1:102" ht="24.95" customHeight="1" x14ac:dyDescent="0.2">
      <c r="A21" s="92" t="s">
        <v>17</v>
      </c>
      <c r="B21" s="93">
        <v>883.43999999999994</v>
      </c>
      <c r="C21" s="94">
        <v>881.79599999999994</v>
      </c>
      <c r="D21" s="94">
        <v>881.82899999999984</v>
      </c>
      <c r="E21" s="94">
        <v>879.90399999999988</v>
      </c>
      <c r="F21" s="94">
        <v>870.60700000000008</v>
      </c>
      <c r="G21" s="94">
        <v>871.5630000000001</v>
      </c>
      <c r="H21" s="94">
        <v>871.8950000000001</v>
      </c>
      <c r="I21" s="94">
        <v>871.39300000000003</v>
      </c>
      <c r="J21" s="94">
        <v>868.15199999999993</v>
      </c>
      <c r="K21" s="94">
        <v>867.53600000000006</v>
      </c>
      <c r="L21" s="94">
        <v>866.99500000000012</v>
      </c>
      <c r="M21" s="94">
        <v>867.0379999999999</v>
      </c>
      <c r="N21" s="94">
        <v>886.54599999999994</v>
      </c>
      <c r="O21" s="94">
        <v>889.33699999999988</v>
      </c>
      <c r="P21" s="94">
        <v>892.471</v>
      </c>
      <c r="Q21" s="94">
        <v>896.82600000000002</v>
      </c>
      <c r="R21" s="94">
        <v>929.16299999999978</v>
      </c>
      <c r="S21" s="94">
        <v>935.79499999999996</v>
      </c>
      <c r="T21" s="94">
        <v>948.23299999999995</v>
      </c>
      <c r="U21" s="94">
        <v>974.93900000000008</v>
      </c>
      <c r="V21" s="94">
        <v>1098.943</v>
      </c>
      <c r="W21" s="94">
        <v>1135.7729999999999</v>
      </c>
      <c r="X21" s="94">
        <v>1165.376</v>
      </c>
      <c r="Y21" s="94">
        <v>1194.9769999999999</v>
      </c>
      <c r="Z21" s="94">
        <v>1341.1020000000001</v>
      </c>
      <c r="AA21" s="94">
        <v>1385.683</v>
      </c>
      <c r="AB21" s="94">
        <v>1411.3449999999998</v>
      </c>
      <c r="AC21" s="94">
        <v>1437.6900000000003</v>
      </c>
      <c r="AD21" s="94">
        <v>1523.597</v>
      </c>
      <c r="AE21" s="94">
        <v>1536.5469999999998</v>
      </c>
      <c r="AF21" s="94">
        <v>1551.1599999999999</v>
      </c>
      <c r="AG21" s="94">
        <v>1557.3139999999999</v>
      </c>
      <c r="AH21" s="94">
        <v>1591.1390000000001</v>
      </c>
      <c r="AI21" s="94">
        <v>1597.4619999999998</v>
      </c>
      <c r="AJ21" s="94">
        <v>1603.5039999999999</v>
      </c>
      <c r="AK21" s="94">
        <v>1601.51</v>
      </c>
      <c r="AL21" s="94">
        <v>1581.423</v>
      </c>
      <c r="AM21" s="94">
        <v>1578.777</v>
      </c>
      <c r="AN21" s="94">
        <v>1575.5939999999998</v>
      </c>
      <c r="AO21" s="94">
        <v>1599.1790000000001</v>
      </c>
      <c r="AP21" s="94">
        <v>1552.0989999999999</v>
      </c>
      <c r="AQ21" s="94">
        <v>1548.8910000000001</v>
      </c>
      <c r="AR21" s="94">
        <v>1578.3579999999999</v>
      </c>
      <c r="AS21" s="94">
        <v>1571.45</v>
      </c>
      <c r="AT21" s="94">
        <v>1565.8420000000001</v>
      </c>
      <c r="AU21" s="94">
        <v>1566.1829999999998</v>
      </c>
      <c r="AV21" s="94">
        <v>1572.8679999999999</v>
      </c>
      <c r="AW21" s="94">
        <v>1569.4950000000001</v>
      </c>
      <c r="AX21" s="94">
        <v>1576.7829999999999</v>
      </c>
      <c r="AY21" s="94">
        <v>1563.2730000000001</v>
      </c>
      <c r="AZ21" s="94">
        <v>1546.8679999999999</v>
      </c>
      <c r="BA21" s="94">
        <v>1578.7</v>
      </c>
      <c r="BB21" s="94">
        <v>1558.5890000000004</v>
      </c>
      <c r="BC21" s="94">
        <v>1540.7769999999998</v>
      </c>
      <c r="BD21" s="94">
        <v>1544.71</v>
      </c>
      <c r="BE21" s="94">
        <v>1526.4669999999999</v>
      </c>
      <c r="BF21" s="94">
        <v>1552.905</v>
      </c>
      <c r="BG21" s="94">
        <v>1517.6270000000002</v>
      </c>
      <c r="BH21" s="94">
        <v>1509.0459999999998</v>
      </c>
      <c r="BI21" s="94">
        <v>1504.3860000000002</v>
      </c>
      <c r="BJ21" s="94">
        <v>1492.817</v>
      </c>
      <c r="BK21" s="94">
        <v>1491.4759999999999</v>
      </c>
      <c r="BL21" s="94">
        <v>1488.575</v>
      </c>
      <c r="BM21" s="94">
        <v>1486.0369999999998</v>
      </c>
      <c r="BN21" s="94">
        <v>1487.5840000000003</v>
      </c>
      <c r="BO21" s="94">
        <v>1483.4930000000002</v>
      </c>
      <c r="BP21" s="94">
        <v>1478.039</v>
      </c>
      <c r="BQ21" s="94">
        <v>1473.3640000000003</v>
      </c>
      <c r="BR21" s="94">
        <v>1450.1770000000001</v>
      </c>
      <c r="BS21" s="94">
        <v>1442.788</v>
      </c>
      <c r="BT21" s="94">
        <v>1443.4280000000003</v>
      </c>
      <c r="BU21" s="94">
        <v>1435.5810000000001</v>
      </c>
      <c r="BV21" s="94">
        <v>1414.373</v>
      </c>
      <c r="BW21" s="94">
        <v>1406.7739999999999</v>
      </c>
      <c r="BX21" s="94">
        <v>1407.394</v>
      </c>
      <c r="BY21" s="94">
        <v>1399.79</v>
      </c>
      <c r="BZ21" s="94">
        <v>1384.6760000000002</v>
      </c>
      <c r="CA21" s="94">
        <v>1378.5739999999996</v>
      </c>
      <c r="CB21" s="94">
        <v>1374.9839999999999</v>
      </c>
      <c r="CC21" s="94">
        <v>1371.4989999999998</v>
      </c>
      <c r="CD21" s="94">
        <v>1302.5759999999998</v>
      </c>
      <c r="CE21" s="94">
        <v>1290.7329999999999</v>
      </c>
      <c r="CF21" s="94">
        <v>1272.2520000000002</v>
      </c>
      <c r="CG21" s="94">
        <v>1254.171</v>
      </c>
      <c r="CH21" s="94">
        <v>1200.1589999999999</v>
      </c>
      <c r="CI21" s="94">
        <v>1194.144</v>
      </c>
      <c r="CJ21" s="94">
        <v>1188.5409999999999</v>
      </c>
      <c r="CK21" s="94">
        <v>1175.0229999999997</v>
      </c>
      <c r="CL21" s="94">
        <v>1155.8400000000001</v>
      </c>
      <c r="CM21" s="94">
        <v>1150.4760000000003</v>
      </c>
      <c r="CN21" s="94">
        <v>1146.7499999999998</v>
      </c>
      <c r="CO21" s="94">
        <v>1143.066</v>
      </c>
      <c r="CP21" s="94">
        <v>1133.6850000000002</v>
      </c>
      <c r="CQ21" s="94">
        <v>1130.0929999999998</v>
      </c>
      <c r="CR21" s="94">
        <v>1130.3810000000001</v>
      </c>
      <c r="CS21" s="94">
        <v>1127.8639999999996</v>
      </c>
      <c r="CT21" s="95"/>
      <c r="CU21" s="95"/>
      <c r="CV21" s="95"/>
      <c r="CW21" s="96"/>
      <c r="CX21" s="97">
        <f t="array" ref="CX21">SUMPRODUCT(B21:CW21*0.25)</f>
        <v>31434.011749999998</v>
      </c>
    </row>
    <row r="22" spans="1:102" ht="24.95" customHeight="1" x14ac:dyDescent="0.2">
      <c r="A22" s="92" t="s">
        <v>18</v>
      </c>
      <c r="B22" s="98">
        <v>3211.0809999999997</v>
      </c>
      <c r="C22" s="99">
        <v>3158.386</v>
      </c>
      <c r="D22" s="99">
        <v>3117.0819999999999</v>
      </c>
      <c r="E22" s="99">
        <v>3056.5659999999998</v>
      </c>
      <c r="F22" s="99">
        <v>3076.0789999999993</v>
      </c>
      <c r="G22" s="99">
        <v>3060.5059999999999</v>
      </c>
      <c r="H22" s="99">
        <v>3042.2919999999999</v>
      </c>
      <c r="I22" s="99">
        <v>2992.8019999999997</v>
      </c>
      <c r="J22" s="99">
        <v>2993.7289999999998</v>
      </c>
      <c r="K22" s="99">
        <v>2961.3780000000002</v>
      </c>
      <c r="L22" s="99">
        <v>2928.9389999999999</v>
      </c>
      <c r="M22" s="99">
        <v>2896.3289999999997</v>
      </c>
      <c r="N22" s="99">
        <v>2874.9839999999999</v>
      </c>
      <c r="O22" s="99">
        <v>2853.4259999999999</v>
      </c>
      <c r="P22" s="99">
        <v>2849.7309999999998</v>
      </c>
      <c r="Q22" s="99">
        <v>2863.9509999999996</v>
      </c>
      <c r="R22" s="99">
        <v>2881.9339999999997</v>
      </c>
      <c r="S22" s="99">
        <v>2912.4549999999999</v>
      </c>
      <c r="T22" s="99">
        <v>2983.0340000000001</v>
      </c>
      <c r="U22" s="99">
        <v>3093.1219999999994</v>
      </c>
      <c r="V22" s="99">
        <v>3143.5349999999994</v>
      </c>
      <c r="W22" s="99">
        <v>3264.1880000000001</v>
      </c>
      <c r="X22" s="99">
        <v>3378.3459999999995</v>
      </c>
      <c r="Y22" s="99">
        <v>3584.3510000000001</v>
      </c>
      <c r="Z22" s="99">
        <v>3677.0549999999998</v>
      </c>
      <c r="AA22" s="99">
        <v>3880.9939999999997</v>
      </c>
      <c r="AB22" s="99">
        <v>3986.0530000000003</v>
      </c>
      <c r="AC22" s="99">
        <v>4183.4160000000002</v>
      </c>
      <c r="AD22" s="99">
        <v>4265.1469999999999</v>
      </c>
      <c r="AE22" s="99">
        <v>4455.1850000000004</v>
      </c>
      <c r="AF22" s="99">
        <v>4581.6809999999996</v>
      </c>
      <c r="AG22" s="99">
        <v>4775.1050000000005</v>
      </c>
      <c r="AH22" s="99">
        <v>4913.2800000000007</v>
      </c>
      <c r="AI22" s="99">
        <v>5063.2129999999997</v>
      </c>
      <c r="AJ22" s="99">
        <v>5139.6010000000006</v>
      </c>
      <c r="AK22" s="99">
        <v>5190.4130000000005</v>
      </c>
      <c r="AL22" s="99">
        <v>5261.1759999999995</v>
      </c>
      <c r="AM22" s="99">
        <v>5284.9660000000003</v>
      </c>
      <c r="AN22" s="99">
        <v>5295.81</v>
      </c>
      <c r="AO22" s="99">
        <v>5321.4170000000004</v>
      </c>
      <c r="AP22" s="99">
        <v>5265.4079999999994</v>
      </c>
      <c r="AQ22" s="99">
        <v>5280.652</v>
      </c>
      <c r="AR22" s="99">
        <v>5333.884</v>
      </c>
      <c r="AS22" s="99">
        <v>5373.2260000000006</v>
      </c>
      <c r="AT22" s="99">
        <v>5447.1589999999997</v>
      </c>
      <c r="AU22" s="99">
        <v>5493.1449999999995</v>
      </c>
      <c r="AV22" s="99">
        <v>5512.5719999999992</v>
      </c>
      <c r="AW22" s="99">
        <v>5515.6150000000007</v>
      </c>
      <c r="AX22" s="99">
        <v>5513.6149999999998</v>
      </c>
      <c r="AY22" s="99">
        <v>5495.2080000000005</v>
      </c>
      <c r="AZ22" s="99">
        <v>5435.3420000000015</v>
      </c>
      <c r="BA22" s="99">
        <v>5428.6270000000013</v>
      </c>
      <c r="BB22" s="99">
        <v>5386.9520000000002</v>
      </c>
      <c r="BC22" s="99">
        <v>5342.3090000000002</v>
      </c>
      <c r="BD22" s="99">
        <v>5307.3769999999995</v>
      </c>
      <c r="BE22" s="99">
        <v>5232.4560000000001</v>
      </c>
      <c r="BF22" s="99">
        <v>5233.5219999999999</v>
      </c>
      <c r="BG22" s="99">
        <v>5163.0930000000008</v>
      </c>
      <c r="BH22" s="99">
        <v>5131.545000000001</v>
      </c>
      <c r="BI22" s="99">
        <v>5112.3340000000007</v>
      </c>
      <c r="BJ22" s="99">
        <v>5134.7560000000003</v>
      </c>
      <c r="BK22" s="99">
        <v>5127.1270000000004</v>
      </c>
      <c r="BL22" s="99">
        <v>5136.5789999999997</v>
      </c>
      <c r="BM22" s="99">
        <v>5164.7350000000006</v>
      </c>
      <c r="BN22" s="99">
        <v>5217.6360000000004</v>
      </c>
      <c r="BO22" s="99">
        <v>5278.0190000000002</v>
      </c>
      <c r="BP22" s="99">
        <v>5308.1310000000003</v>
      </c>
      <c r="BQ22" s="99">
        <v>5396.4170000000004</v>
      </c>
      <c r="BR22" s="99">
        <v>5591.5130000000008</v>
      </c>
      <c r="BS22" s="99">
        <v>5670.2190000000001</v>
      </c>
      <c r="BT22" s="99">
        <v>5712.1729999999998</v>
      </c>
      <c r="BU22" s="99">
        <v>5728.25</v>
      </c>
      <c r="BV22" s="99">
        <v>5792.4000000000005</v>
      </c>
      <c r="BW22" s="99">
        <v>5792.5360000000001</v>
      </c>
      <c r="BX22" s="99">
        <v>5794.1289999999999</v>
      </c>
      <c r="BY22" s="99">
        <v>5787.0820000000003</v>
      </c>
      <c r="BZ22" s="99">
        <v>5786.7240000000002</v>
      </c>
      <c r="CA22" s="99">
        <v>5770.9880000000003</v>
      </c>
      <c r="CB22" s="99">
        <v>5721.0959999999995</v>
      </c>
      <c r="CC22" s="99">
        <v>5681.8400000000011</v>
      </c>
      <c r="CD22" s="99">
        <v>5558.7380000000012</v>
      </c>
      <c r="CE22" s="99">
        <v>5458.2310000000007</v>
      </c>
      <c r="CF22" s="99">
        <v>5352.6019999999999</v>
      </c>
      <c r="CG22" s="99">
        <v>5261.2160000000003</v>
      </c>
      <c r="CH22" s="99">
        <v>5099.7980000000007</v>
      </c>
      <c r="CI22" s="99">
        <v>4960.67</v>
      </c>
      <c r="CJ22" s="99">
        <v>4849.514000000001</v>
      </c>
      <c r="CK22" s="99">
        <v>4713.6020000000008</v>
      </c>
      <c r="CL22" s="99">
        <v>4609.8320000000003</v>
      </c>
      <c r="CM22" s="99">
        <v>4466.0970000000007</v>
      </c>
      <c r="CN22" s="99">
        <v>4347.2150000000001</v>
      </c>
      <c r="CO22" s="99">
        <v>4189.5180000000009</v>
      </c>
      <c r="CP22" s="99">
        <v>3978.7219999999993</v>
      </c>
      <c r="CQ22" s="99">
        <v>3856.4900000000002</v>
      </c>
      <c r="CR22" s="99">
        <v>3747.8740000000003</v>
      </c>
      <c r="CS22" s="99">
        <v>3632.1579999999999</v>
      </c>
      <c r="CT22" s="100"/>
      <c r="CU22" s="100"/>
      <c r="CV22" s="100"/>
      <c r="CW22" s="96"/>
      <c r="CX22" s="97">
        <f t="array" ref="CX22">SUMPRODUCT(B22:CW22*0.25)</f>
        <v>110032.85150000003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18.462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89.364999999999995</v>
      </c>
      <c r="BA23" s="99">
        <v>110</v>
      </c>
      <c r="BB23" s="99">
        <v>110</v>
      </c>
      <c r="BC23" s="99">
        <v>110</v>
      </c>
      <c r="BD23" s="99">
        <v>110</v>
      </c>
      <c r="BE23" s="99">
        <v>52.847999999999999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342.66874999999999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108</v>
      </c>
      <c r="E24" s="94">
        <v>107</v>
      </c>
      <c r="F24" s="94">
        <v>107</v>
      </c>
      <c r="G24" s="94">
        <v>107</v>
      </c>
      <c r="H24" s="94">
        <v>106</v>
      </c>
      <c r="I24" s="94">
        <v>105</v>
      </c>
      <c r="J24" s="94">
        <v>105</v>
      </c>
      <c r="K24" s="94">
        <v>104</v>
      </c>
      <c r="L24" s="94">
        <v>103</v>
      </c>
      <c r="M24" s="94">
        <v>102</v>
      </c>
      <c r="N24" s="94">
        <v>102</v>
      </c>
      <c r="O24" s="94">
        <v>101</v>
      </c>
      <c r="P24" s="94">
        <v>101</v>
      </c>
      <c r="Q24" s="94">
        <v>103</v>
      </c>
      <c r="R24" s="94">
        <v>104</v>
      </c>
      <c r="S24" s="94">
        <v>105</v>
      </c>
      <c r="T24" s="94">
        <v>107</v>
      </c>
      <c r="U24" s="94">
        <v>110</v>
      </c>
      <c r="V24" s="94">
        <v>113</v>
      </c>
      <c r="W24" s="94">
        <v>118</v>
      </c>
      <c r="X24" s="94">
        <v>123</v>
      </c>
      <c r="Y24" s="94">
        <v>129</v>
      </c>
      <c r="Z24" s="94">
        <v>135</v>
      </c>
      <c r="AA24" s="94">
        <v>141</v>
      </c>
      <c r="AB24" s="94">
        <v>146</v>
      </c>
      <c r="AC24" s="94">
        <v>150</v>
      </c>
      <c r="AD24" s="94">
        <v>153</v>
      </c>
      <c r="AE24" s="94">
        <v>154</v>
      </c>
      <c r="AF24" s="94">
        <v>154</v>
      </c>
      <c r="AG24" s="94">
        <v>153</v>
      </c>
      <c r="AH24" s="94">
        <v>150</v>
      </c>
      <c r="AI24" s="94">
        <v>147</v>
      </c>
      <c r="AJ24" s="94">
        <v>144</v>
      </c>
      <c r="AK24" s="94">
        <v>140</v>
      </c>
      <c r="AL24" s="94">
        <v>137</v>
      </c>
      <c r="AM24" s="94">
        <v>133</v>
      </c>
      <c r="AN24" s="94">
        <v>129</v>
      </c>
      <c r="AO24" s="94">
        <v>125</v>
      </c>
      <c r="AP24" s="94">
        <v>122</v>
      </c>
      <c r="AQ24" s="94">
        <v>120</v>
      </c>
      <c r="AR24" s="94">
        <v>119</v>
      </c>
      <c r="AS24" s="94">
        <v>118</v>
      </c>
      <c r="AT24" s="94">
        <v>118</v>
      </c>
      <c r="AU24" s="94">
        <v>118</v>
      </c>
      <c r="AV24" s="94">
        <v>117</v>
      </c>
      <c r="AW24" s="94">
        <v>117</v>
      </c>
      <c r="AX24" s="94">
        <v>116</v>
      </c>
      <c r="AY24" s="94">
        <v>115</v>
      </c>
      <c r="AZ24" s="94">
        <v>115</v>
      </c>
      <c r="BA24" s="94">
        <v>115</v>
      </c>
      <c r="BB24" s="94">
        <v>115</v>
      </c>
      <c r="BC24" s="94">
        <v>116</v>
      </c>
      <c r="BD24" s="94">
        <v>117</v>
      </c>
      <c r="BE24" s="94">
        <v>119</v>
      </c>
      <c r="BF24" s="94">
        <v>124</v>
      </c>
      <c r="BG24" s="94">
        <v>129</v>
      </c>
      <c r="BH24" s="94">
        <v>135</v>
      </c>
      <c r="BI24" s="94">
        <v>140</v>
      </c>
      <c r="BJ24" s="94">
        <v>147</v>
      </c>
      <c r="BK24" s="94">
        <v>153</v>
      </c>
      <c r="BL24" s="94">
        <v>159</v>
      </c>
      <c r="BM24" s="94">
        <v>166</v>
      </c>
      <c r="BN24" s="94">
        <v>171</v>
      </c>
      <c r="BO24" s="94">
        <v>177</v>
      </c>
      <c r="BP24" s="94">
        <v>181</v>
      </c>
      <c r="BQ24" s="94">
        <v>185</v>
      </c>
      <c r="BR24" s="94">
        <v>188</v>
      </c>
      <c r="BS24" s="94">
        <v>190</v>
      </c>
      <c r="BT24" s="94">
        <v>190</v>
      </c>
      <c r="BU24" s="94">
        <v>191</v>
      </c>
      <c r="BV24" s="94">
        <v>191</v>
      </c>
      <c r="BW24" s="94">
        <v>191</v>
      </c>
      <c r="BX24" s="94">
        <v>191</v>
      </c>
      <c r="BY24" s="94">
        <v>190</v>
      </c>
      <c r="BZ24" s="94">
        <v>189</v>
      </c>
      <c r="CA24" s="94">
        <v>189</v>
      </c>
      <c r="CB24" s="94">
        <v>187</v>
      </c>
      <c r="CC24" s="94">
        <v>185</v>
      </c>
      <c r="CD24" s="94">
        <v>181</v>
      </c>
      <c r="CE24" s="94">
        <v>177</v>
      </c>
      <c r="CF24" s="94">
        <v>173</v>
      </c>
      <c r="CG24" s="94">
        <v>169</v>
      </c>
      <c r="CH24" s="94">
        <v>165</v>
      </c>
      <c r="CI24" s="94">
        <v>161</v>
      </c>
      <c r="CJ24" s="94">
        <v>157</v>
      </c>
      <c r="CK24" s="94">
        <v>154</v>
      </c>
      <c r="CL24" s="94">
        <v>151</v>
      </c>
      <c r="CM24" s="94">
        <v>147</v>
      </c>
      <c r="CN24" s="94">
        <v>144</v>
      </c>
      <c r="CO24" s="94">
        <v>139</v>
      </c>
      <c r="CP24" s="94">
        <v>135</v>
      </c>
      <c r="CQ24" s="94">
        <v>130</v>
      </c>
      <c r="CR24" s="94">
        <v>126</v>
      </c>
      <c r="CS24" s="94">
        <v>122</v>
      </c>
      <c r="CT24" s="94"/>
      <c r="CU24" s="94"/>
      <c r="CV24" s="94"/>
      <c r="CW24" s="94"/>
      <c r="CX24" s="97">
        <f t="array" ref="CX24">SUMPRODUCT(B24:CW24*0.25)</f>
        <v>3332</v>
      </c>
    </row>
    <row r="25" spans="1:102" ht="24.95" customHeight="1" x14ac:dyDescent="0.2">
      <c r="A25" s="104" t="s">
        <v>21</v>
      </c>
      <c r="B25" s="94">
        <v>234</v>
      </c>
      <c r="C25" s="94">
        <v>234</v>
      </c>
      <c r="D25" s="94">
        <v>234</v>
      </c>
      <c r="E25" s="94">
        <v>234</v>
      </c>
      <c r="F25" s="94">
        <v>225</v>
      </c>
      <c r="G25" s="94">
        <v>225</v>
      </c>
      <c r="H25" s="94">
        <v>225</v>
      </c>
      <c r="I25" s="94">
        <v>225</v>
      </c>
      <c r="J25" s="94">
        <v>217</v>
      </c>
      <c r="K25" s="94">
        <v>217</v>
      </c>
      <c r="L25" s="94">
        <v>217</v>
      </c>
      <c r="M25" s="94">
        <v>217</v>
      </c>
      <c r="N25" s="94">
        <v>215</v>
      </c>
      <c r="O25" s="94">
        <v>215</v>
      </c>
      <c r="P25" s="94">
        <v>215</v>
      </c>
      <c r="Q25" s="94">
        <v>215</v>
      </c>
      <c r="R25" s="94">
        <v>223</v>
      </c>
      <c r="S25" s="94">
        <v>223</v>
      </c>
      <c r="T25" s="94">
        <v>223</v>
      </c>
      <c r="U25" s="94">
        <v>223</v>
      </c>
      <c r="V25" s="94">
        <v>253</v>
      </c>
      <c r="W25" s="94">
        <v>253</v>
      </c>
      <c r="X25" s="94">
        <v>253</v>
      </c>
      <c r="Y25" s="94">
        <v>253</v>
      </c>
      <c r="Z25" s="94">
        <v>302</v>
      </c>
      <c r="AA25" s="94">
        <v>302</v>
      </c>
      <c r="AB25" s="94">
        <v>302</v>
      </c>
      <c r="AC25" s="94">
        <v>302</v>
      </c>
      <c r="AD25" s="94">
        <v>335</v>
      </c>
      <c r="AE25" s="94">
        <v>335</v>
      </c>
      <c r="AF25" s="94">
        <v>335</v>
      </c>
      <c r="AG25" s="94">
        <v>335</v>
      </c>
      <c r="AH25" s="94">
        <v>343</v>
      </c>
      <c r="AI25" s="94">
        <v>343</v>
      </c>
      <c r="AJ25" s="94">
        <v>343</v>
      </c>
      <c r="AK25" s="94">
        <v>343</v>
      </c>
      <c r="AL25" s="94">
        <v>334</v>
      </c>
      <c r="AM25" s="94">
        <v>334</v>
      </c>
      <c r="AN25" s="94">
        <v>334</v>
      </c>
      <c r="AO25" s="94">
        <v>334</v>
      </c>
      <c r="AP25" s="94">
        <v>322.99999999999994</v>
      </c>
      <c r="AQ25" s="94">
        <v>322.99999999999994</v>
      </c>
      <c r="AR25" s="94">
        <v>322.99999999999994</v>
      </c>
      <c r="AS25" s="94">
        <v>322.99999999999994</v>
      </c>
      <c r="AT25" s="94">
        <v>319</v>
      </c>
      <c r="AU25" s="94">
        <v>319</v>
      </c>
      <c r="AV25" s="94">
        <v>319</v>
      </c>
      <c r="AW25" s="94">
        <v>319</v>
      </c>
      <c r="AX25" s="94">
        <v>319</v>
      </c>
      <c r="AY25" s="94">
        <v>319</v>
      </c>
      <c r="AZ25" s="94">
        <v>319</v>
      </c>
      <c r="BA25" s="94">
        <v>319</v>
      </c>
      <c r="BB25" s="94">
        <v>316.00000000000006</v>
      </c>
      <c r="BC25" s="94">
        <v>316.00000000000006</v>
      </c>
      <c r="BD25" s="94">
        <v>316.00000000000006</v>
      </c>
      <c r="BE25" s="94">
        <v>316.00000000000006</v>
      </c>
      <c r="BF25" s="94">
        <v>322.99999999999994</v>
      </c>
      <c r="BG25" s="94">
        <v>322.99999999999994</v>
      </c>
      <c r="BH25" s="94">
        <v>322.99999999999994</v>
      </c>
      <c r="BI25" s="94">
        <v>322.99999999999994</v>
      </c>
      <c r="BJ25" s="94">
        <v>334</v>
      </c>
      <c r="BK25" s="94">
        <v>334</v>
      </c>
      <c r="BL25" s="94">
        <v>334</v>
      </c>
      <c r="BM25" s="94">
        <v>334</v>
      </c>
      <c r="BN25" s="94">
        <v>373</v>
      </c>
      <c r="BO25" s="94">
        <v>373</v>
      </c>
      <c r="BP25" s="94">
        <v>373</v>
      </c>
      <c r="BQ25" s="94">
        <v>373</v>
      </c>
      <c r="BR25" s="94">
        <v>403.99999999999994</v>
      </c>
      <c r="BS25" s="94">
        <v>403.99999999999994</v>
      </c>
      <c r="BT25" s="94">
        <v>403.99999999999994</v>
      </c>
      <c r="BU25" s="94">
        <v>403.99999999999994</v>
      </c>
      <c r="BV25" s="94">
        <v>406.00000000000006</v>
      </c>
      <c r="BW25" s="94">
        <v>406.00000000000006</v>
      </c>
      <c r="BX25" s="94">
        <v>406.00000000000006</v>
      </c>
      <c r="BY25" s="94">
        <v>406.00000000000006</v>
      </c>
      <c r="BZ25" s="94">
        <v>399.00000000000006</v>
      </c>
      <c r="CA25" s="94">
        <v>399.00000000000006</v>
      </c>
      <c r="CB25" s="94">
        <v>399.00000000000006</v>
      </c>
      <c r="CC25" s="94">
        <v>399.00000000000006</v>
      </c>
      <c r="CD25" s="94">
        <v>375</v>
      </c>
      <c r="CE25" s="94">
        <v>375</v>
      </c>
      <c r="CF25" s="94">
        <v>375</v>
      </c>
      <c r="CG25" s="94">
        <v>375</v>
      </c>
      <c r="CH25" s="94">
        <v>337</v>
      </c>
      <c r="CI25" s="94">
        <v>337</v>
      </c>
      <c r="CJ25" s="94">
        <v>337</v>
      </c>
      <c r="CK25" s="94">
        <v>337</v>
      </c>
      <c r="CL25" s="94">
        <v>298</v>
      </c>
      <c r="CM25" s="94">
        <v>298</v>
      </c>
      <c r="CN25" s="94">
        <v>298</v>
      </c>
      <c r="CO25" s="94">
        <v>298</v>
      </c>
      <c r="CP25" s="94">
        <v>265</v>
      </c>
      <c r="CQ25" s="94">
        <v>265</v>
      </c>
      <c r="CR25" s="94">
        <v>265</v>
      </c>
      <c r="CS25" s="94">
        <v>265</v>
      </c>
      <c r="CT25" s="94"/>
      <c r="CU25" s="94"/>
      <c r="CV25" s="94"/>
      <c r="CW25" s="94"/>
      <c r="CX25" s="97">
        <f t="array" ref="CX25">SUMPRODUCT(B25:CW25*0.25)</f>
        <v>7472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5264.262999999999</v>
      </c>
      <c r="C27" s="107">
        <f t="shared" ref="C27:BN27" si="2">SUM(C20:C26)</f>
        <v>5207.7160000000003</v>
      </c>
      <c r="D27" s="107">
        <f t="shared" si="2"/>
        <v>5165.1219999999994</v>
      </c>
      <c r="E27" s="107">
        <f t="shared" si="2"/>
        <v>5100.58</v>
      </c>
      <c r="F27" s="107">
        <f t="shared" si="2"/>
        <v>5096.1739999999991</v>
      </c>
      <c r="G27" s="107">
        <f t="shared" si="2"/>
        <v>5081.7119999999995</v>
      </c>
      <c r="H27" s="107">
        <f t="shared" si="2"/>
        <v>5062.6170000000002</v>
      </c>
      <c r="I27" s="107">
        <f t="shared" si="2"/>
        <v>5011.6710000000003</v>
      </c>
      <c r="J27" s="107">
        <f t="shared" si="2"/>
        <v>4966.2860000000001</v>
      </c>
      <c r="K27" s="107">
        <f t="shared" si="2"/>
        <v>4932.4860000000008</v>
      </c>
      <c r="L27" s="107">
        <f t="shared" si="2"/>
        <v>4899.6489999999994</v>
      </c>
      <c r="M27" s="107">
        <f t="shared" si="2"/>
        <v>4867.1859999999997</v>
      </c>
      <c r="N27" s="107">
        <f t="shared" si="2"/>
        <v>4851.7079999999996</v>
      </c>
      <c r="O27" s="107">
        <f t="shared" si="2"/>
        <v>4831.3979999999992</v>
      </c>
      <c r="P27" s="107">
        <f t="shared" si="2"/>
        <v>4831.71</v>
      </c>
      <c r="Q27" s="107">
        <f t="shared" si="2"/>
        <v>4851.8220000000001</v>
      </c>
      <c r="R27" s="107">
        <f t="shared" si="2"/>
        <v>4907.8059999999996</v>
      </c>
      <c r="S27" s="107">
        <f t="shared" si="2"/>
        <v>4945.9759999999997</v>
      </c>
      <c r="T27" s="107">
        <f t="shared" si="2"/>
        <v>5028.3289999999997</v>
      </c>
      <c r="U27" s="107">
        <f t="shared" si="2"/>
        <v>5169.0189999999993</v>
      </c>
      <c r="V27" s="107">
        <f t="shared" si="2"/>
        <v>5373.5499999999993</v>
      </c>
      <c r="W27" s="107">
        <f t="shared" si="2"/>
        <v>5536.6509999999998</v>
      </c>
      <c r="X27" s="107">
        <f t="shared" si="2"/>
        <v>5682.2950000000001</v>
      </c>
      <c r="Y27" s="107">
        <f t="shared" si="2"/>
        <v>5925.4759999999997</v>
      </c>
      <c r="Z27" s="107">
        <f t="shared" si="2"/>
        <v>6227.2190000000001</v>
      </c>
      <c r="AA27" s="107">
        <f t="shared" si="2"/>
        <v>6484.17</v>
      </c>
      <c r="AB27" s="107">
        <f t="shared" si="2"/>
        <v>6620.63</v>
      </c>
      <c r="AC27" s="107">
        <f t="shared" si="2"/>
        <v>6848.9520000000002</v>
      </c>
      <c r="AD27" s="107">
        <f t="shared" si="2"/>
        <v>7059.3249999999998</v>
      </c>
      <c r="AE27" s="107">
        <f t="shared" si="2"/>
        <v>7262.8090000000002</v>
      </c>
      <c r="AF27" s="107">
        <f t="shared" si="2"/>
        <v>7403.6709999999994</v>
      </c>
      <c r="AG27" s="107">
        <f t="shared" si="2"/>
        <v>7604.2150000000001</v>
      </c>
      <c r="AH27" s="107">
        <f t="shared" si="2"/>
        <v>7769.1330000000007</v>
      </c>
      <c r="AI27" s="107">
        <f t="shared" si="2"/>
        <v>7921.7909999999993</v>
      </c>
      <c r="AJ27" s="107">
        <f t="shared" si="2"/>
        <v>8000.8580000000002</v>
      </c>
      <c r="AK27" s="107">
        <f t="shared" si="2"/>
        <v>8044.5290000000005</v>
      </c>
      <c r="AL27" s="107">
        <f t="shared" si="2"/>
        <v>8071.6869999999999</v>
      </c>
      <c r="AM27" s="107">
        <f t="shared" si="2"/>
        <v>8088.5700000000006</v>
      </c>
      <c r="AN27" s="107">
        <f t="shared" si="2"/>
        <v>8092.7640000000001</v>
      </c>
      <c r="AO27" s="107">
        <f t="shared" si="2"/>
        <v>8138.8720000000003</v>
      </c>
      <c r="AP27" s="107">
        <f t="shared" si="2"/>
        <v>8025.860999999999</v>
      </c>
      <c r="AQ27" s="107">
        <f t="shared" si="2"/>
        <v>8036.77</v>
      </c>
      <c r="AR27" s="107">
        <f t="shared" si="2"/>
        <v>8135.9720000000007</v>
      </c>
      <c r="AS27" s="107">
        <f t="shared" si="2"/>
        <v>8260.1560000000009</v>
      </c>
      <c r="AT27" s="107">
        <f t="shared" si="2"/>
        <v>8321.1209999999992</v>
      </c>
      <c r="AU27" s="107">
        <f t="shared" si="2"/>
        <v>8367.6859999999997</v>
      </c>
      <c r="AV27" s="107">
        <f t="shared" si="2"/>
        <v>8393.6189999999988</v>
      </c>
      <c r="AW27" s="107">
        <f t="shared" si="2"/>
        <v>8392.3190000000013</v>
      </c>
      <c r="AX27" s="107">
        <f t="shared" si="2"/>
        <v>8398.93</v>
      </c>
      <c r="AY27" s="107">
        <f t="shared" si="2"/>
        <v>8365.2430000000004</v>
      </c>
      <c r="AZ27" s="107">
        <f t="shared" si="2"/>
        <v>8268.4400000000023</v>
      </c>
      <c r="BA27" s="107">
        <f t="shared" si="2"/>
        <v>8314.1610000000019</v>
      </c>
      <c r="BB27" s="107">
        <f t="shared" si="2"/>
        <v>8269.1180000000004</v>
      </c>
      <c r="BC27" s="107">
        <f t="shared" si="2"/>
        <v>8207.6810000000005</v>
      </c>
      <c r="BD27" s="107">
        <f t="shared" si="2"/>
        <v>8177.5429999999997</v>
      </c>
      <c r="BE27" s="107">
        <f t="shared" si="2"/>
        <v>8029.3649999999998</v>
      </c>
      <c r="BF27" s="107">
        <f t="shared" si="2"/>
        <v>7970.2</v>
      </c>
      <c r="BG27" s="107">
        <f t="shared" si="2"/>
        <v>7872.2300000000014</v>
      </c>
      <c r="BH27" s="107">
        <f t="shared" si="2"/>
        <v>7838.7520000000004</v>
      </c>
      <c r="BI27" s="107">
        <f t="shared" si="2"/>
        <v>7821.1510000000007</v>
      </c>
      <c r="BJ27" s="107">
        <f t="shared" si="2"/>
        <v>7831.9850000000006</v>
      </c>
      <c r="BK27" s="107">
        <f t="shared" si="2"/>
        <v>7830.2460000000001</v>
      </c>
      <c r="BL27" s="107">
        <f t="shared" si="2"/>
        <v>7843.0929999999998</v>
      </c>
      <c r="BM27" s="107">
        <f t="shared" si="2"/>
        <v>7876.1740000000009</v>
      </c>
      <c r="BN27" s="107">
        <f t="shared" si="2"/>
        <v>7936.8160000000007</v>
      </c>
      <c r="BO27" s="107">
        <f t="shared" ref="BO27:CW27" si="3">SUM(BO20:BO26)</f>
        <v>7999.7920000000004</v>
      </c>
      <c r="BP27" s="107">
        <f t="shared" si="3"/>
        <v>8029.8090000000002</v>
      </c>
      <c r="BQ27" s="107">
        <f t="shared" si="3"/>
        <v>8116.594000000001</v>
      </c>
      <c r="BR27" s="107">
        <f t="shared" si="3"/>
        <v>8310.6970000000001</v>
      </c>
      <c r="BS27" s="107">
        <f t="shared" si="3"/>
        <v>8383.9179999999997</v>
      </c>
      <c r="BT27" s="107">
        <f t="shared" si="3"/>
        <v>8427.8310000000001</v>
      </c>
      <c r="BU27" s="107">
        <f t="shared" si="3"/>
        <v>8437.2369999999992</v>
      </c>
      <c r="BV27" s="107">
        <f t="shared" si="3"/>
        <v>8496.4040000000005</v>
      </c>
      <c r="BW27" s="107">
        <f t="shared" si="3"/>
        <v>8489.4809999999998</v>
      </c>
      <c r="BX27" s="107">
        <f t="shared" si="3"/>
        <v>8490.2479999999996</v>
      </c>
      <c r="BY27" s="107">
        <f t="shared" si="3"/>
        <v>8474.8550000000014</v>
      </c>
      <c r="BZ27" s="107">
        <f t="shared" si="3"/>
        <v>8455.3389999999999</v>
      </c>
      <c r="CA27" s="107">
        <f t="shared" si="3"/>
        <v>8433.5679999999993</v>
      </c>
      <c r="CB27" s="107">
        <f t="shared" si="3"/>
        <v>8377.5499999999993</v>
      </c>
      <c r="CC27" s="107">
        <f t="shared" si="3"/>
        <v>8333.1050000000014</v>
      </c>
      <c r="CD27" s="107">
        <f t="shared" si="3"/>
        <v>8140.411000000001</v>
      </c>
      <c r="CE27" s="107">
        <f t="shared" si="3"/>
        <v>8023.2110000000011</v>
      </c>
      <c r="CF27" s="107">
        <f t="shared" si="3"/>
        <v>7894.3969999999999</v>
      </c>
      <c r="CG27" s="107">
        <f t="shared" si="3"/>
        <v>7780.5140000000001</v>
      </c>
      <c r="CH27" s="107">
        <f t="shared" si="3"/>
        <v>7590.3520000000008</v>
      </c>
      <c r="CI27" s="107">
        <f t="shared" si="3"/>
        <v>7440.7449999999999</v>
      </c>
      <c r="CJ27" s="107">
        <f t="shared" si="3"/>
        <v>7319.8880000000008</v>
      </c>
      <c r="CK27" s="107">
        <f t="shared" si="3"/>
        <v>7163.2489999999998</v>
      </c>
      <c r="CL27" s="107">
        <f t="shared" si="3"/>
        <v>7003.9440000000004</v>
      </c>
      <c r="CM27" s="107">
        <f t="shared" si="3"/>
        <v>6851.1670000000013</v>
      </c>
      <c r="CN27" s="107">
        <f t="shared" si="3"/>
        <v>6724.3789999999999</v>
      </c>
      <c r="CO27" s="107">
        <f t="shared" si="3"/>
        <v>6559.0760000000009</v>
      </c>
      <c r="CP27" s="107">
        <f t="shared" si="3"/>
        <v>6344.4829999999993</v>
      </c>
      <c r="CQ27" s="107">
        <f t="shared" si="3"/>
        <v>6214.3969999999999</v>
      </c>
      <c r="CR27" s="107">
        <f t="shared" si="3"/>
        <v>6104.0510000000004</v>
      </c>
      <c r="CS27" s="107">
        <f t="shared" si="3"/>
        <v>5982.8889999999992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170852.15250000003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493</v>
      </c>
      <c r="C30" s="88">
        <v>491</v>
      </c>
      <c r="D30" s="88">
        <v>490</v>
      </c>
      <c r="E30" s="88">
        <v>489</v>
      </c>
      <c r="F30" s="88">
        <v>476</v>
      </c>
      <c r="G30" s="88">
        <v>476</v>
      </c>
      <c r="H30" s="88">
        <v>475</v>
      </c>
      <c r="I30" s="88">
        <v>474</v>
      </c>
      <c r="J30" s="88">
        <v>466</v>
      </c>
      <c r="K30" s="88">
        <v>465</v>
      </c>
      <c r="L30" s="88">
        <v>464</v>
      </c>
      <c r="M30" s="88">
        <v>463</v>
      </c>
      <c r="N30" s="88">
        <v>461</v>
      </c>
      <c r="O30" s="88">
        <v>460</v>
      </c>
      <c r="P30" s="88">
        <v>460</v>
      </c>
      <c r="Q30" s="88">
        <v>462</v>
      </c>
      <c r="R30" s="88">
        <v>471</v>
      </c>
      <c r="S30" s="88">
        <v>472</v>
      </c>
      <c r="T30" s="88">
        <v>474</v>
      </c>
      <c r="U30" s="88">
        <v>477</v>
      </c>
      <c r="V30" s="88">
        <v>510</v>
      </c>
      <c r="W30" s="88">
        <v>515</v>
      </c>
      <c r="X30" s="88">
        <v>520</v>
      </c>
      <c r="Y30" s="88">
        <v>526</v>
      </c>
      <c r="Z30" s="88">
        <v>586</v>
      </c>
      <c r="AA30" s="88">
        <v>592</v>
      </c>
      <c r="AB30" s="88">
        <v>597</v>
      </c>
      <c r="AC30" s="88">
        <v>601</v>
      </c>
      <c r="AD30" s="88">
        <v>665.7</v>
      </c>
      <c r="AE30" s="88">
        <v>666.7</v>
      </c>
      <c r="AF30" s="88">
        <v>666.7</v>
      </c>
      <c r="AG30" s="88">
        <v>665.7</v>
      </c>
      <c r="AH30" s="88">
        <v>666.17</v>
      </c>
      <c r="AI30" s="88">
        <v>663.17</v>
      </c>
      <c r="AJ30" s="88">
        <v>660.17</v>
      </c>
      <c r="AK30" s="88">
        <v>656.17</v>
      </c>
      <c r="AL30" s="88">
        <v>668.14</v>
      </c>
      <c r="AM30" s="88">
        <v>664.14</v>
      </c>
      <c r="AN30" s="88">
        <v>660.14</v>
      </c>
      <c r="AO30" s="88">
        <v>656.14</v>
      </c>
      <c r="AP30" s="88">
        <v>669.51</v>
      </c>
      <c r="AQ30" s="88">
        <v>667.51</v>
      </c>
      <c r="AR30" s="88">
        <v>666.51</v>
      </c>
      <c r="AS30" s="88">
        <v>665.51</v>
      </c>
      <c r="AT30" s="88">
        <v>666.18</v>
      </c>
      <c r="AU30" s="88">
        <v>666.18</v>
      </c>
      <c r="AV30" s="88">
        <v>665.18</v>
      </c>
      <c r="AW30" s="88">
        <v>665.18</v>
      </c>
      <c r="AX30" s="88">
        <v>664.42</v>
      </c>
      <c r="AY30" s="88">
        <v>663.42</v>
      </c>
      <c r="AZ30" s="88">
        <v>663.42</v>
      </c>
      <c r="BA30" s="88">
        <v>663.42</v>
      </c>
      <c r="BB30" s="88">
        <v>643.66</v>
      </c>
      <c r="BC30" s="88">
        <v>644.66</v>
      </c>
      <c r="BD30" s="88">
        <v>645.66</v>
      </c>
      <c r="BE30" s="88">
        <v>647.66</v>
      </c>
      <c r="BF30" s="88">
        <v>642.09</v>
      </c>
      <c r="BG30" s="88">
        <v>647.09</v>
      </c>
      <c r="BH30" s="88">
        <v>653.09</v>
      </c>
      <c r="BI30" s="88">
        <v>658.09</v>
      </c>
      <c r="BJ30" s="88">
        <v>655.8</v>
      </c>
      <c r="BK30" s="88">
        <v>661.8</v>
      </c>
      <c r="BL30" s="88">
        <v>667.8</v>
      </c>
      <c r="BM30" s="88">
        <v>674.8</v>
      </c>
      <c r="BN30" s="88">
        <v>726</v>
      </c>
      <c r="BO30" s="88">
        <v>732</v>
      </c>
      <c r="BP30" s="88">
        <v>736</v>
      </c>
      <c r="BQ30" s="88">
        <v>740</v>
      </c>
      <c r="BR30" s="88">
        <v>775</v>
      </c>
      <c r="BS30" s="88">
        <v>777</v>
      </c>
      <c r="BT30" s="88">
        <v>777</v>
      </c>
      <c r="BU30" s="88">
        <v>778</v>
      </c>
      <c r="BV30" s="88">
        <v>780</v>
      </c>
      <c r="BW30" s="88">
        <v>780</v>
      </c>
      <c r="BX30" s="88">
        <v>780</v>
      </c>
      <c r="BY30" s="88">
        <v>779</v>
      </c>
      <c r="BZ30" s="88">
        <v>771</v>
      </c>
      <c r="CA30" s="88">
        <v>771</v>
      </c>
      <c r="CB30" s="88">
        <v>769</v>
      </c>
      <c r="CC30" s="88">
        <v>767</v>
      </c>
      <c r="CD30" s="88">
        <v>739</v>
      </c>
      <c r="CE30" s="88">
        <v>735</v>
      </c>
      <c r="CF30" s="88">
        <v>731</v>
      </c>
      <c r="CG30" s="88">
        <v>727</v>
      </c>
      <c r="CH30" s="88">
        <v>672</v>
      </c>
      <c r="CI30" s="88">
        <v>668</v>
      </c>
      <c r="CJ30" s="88">
        <v>664</v>
      </c>
      <c r="CK30" s="88">
        <v>661</v>
      </c>
      <c r="CL30" s="88">
        <v>609</v>
      </c>
      <c r="CM30" s="88">
        <v>605</v>
      </c>
      <c r="CN30" s="88">
        <v>602</v>
      </c>
      <c r="CO30" s="88">
        <v>597</v>
      </c>
      <c r="CP30" s="88">
        <v>553</v>
      </c>
      <c r="CQ30" s="88">
        <v>548</v>
      </c>
      <c r="CR30" s="88">
        <v>544</v>
      </c>
      <c r="CS30" s="88">
        <v>540</v>
      </c>
      <c r="CT30" s="89"/>
      <c r="CU30" s="89"/>
      <c r="CV30" s="89"/>
      <c r="CW30" s="90"/>
      <c r="CX30" s="91">
        <f t="array" ref="CX30">SUMPRODUCT(B30:CW30*0.25)</f>
        <v>15031.669999999995</v>
      </c>
    </row>
    <row r="31" spans="1:102" ht="24.95" customHeight="1" x14ac:dyDescent="0.2">
      <c r="A31" s="92" t="s">
        <v>26</v>
      </c>
      <c r="B31" s="93">
        <v>5293.2629999999999</v>
      </c>
      <c r="C31" s="94">
        <v>5238.7160000000003</v>
      </c>
      <c r="D31" s="94">
        <v>5197.1220000000003</v>
      </c>
      <c r="E31" s="94">
        <v>5133.58</v>
      </c>
      <c r="F31" s="94">
        <v>5106.174</v>
      </c>
      <c r="G31" s="94">
        <v>5091.7120000000004</v>
      </c>
      <c r="H31" s="94">
        <v>5073.6170000000002</v>
      </c>
      <c r="I31" s="94">
        <v>5023.6710000000003</v>
      </c>
      <c r="J31" s="94">
        <v>4954.2860000000001</v>
      </c>
      <c r="K31" s="94">
        <v>4921.4859999999999</v>
      </c>
      <c r="L31" s="94">
        <v>4889.6490000000003</v>
      </c>
      <c r="M31" s="94">
        <v>4858.1859999999997</v>
      </c>
      <c r="N31" s="94">
        <v>4815.7079999999996</v>
      </c>
      <c r="O31" s="94">
        <v>4796.3980000000001</v>
      </c>
      <c r="P31" s="94">
        <v>4796.71</v>
      </c>
      <c r="Q31" s="94">
        <v>4814.8220000000001</v>
      </c>
      <c r="R31" s="94">
        <v>4849.8059999999996</v>
      </c>
      <c r="S31" s="94">
        <v>4886.9759999999997</v>
      </c>
      <c r="T31" s="94">
        <v>4967.3289999999997</v>
      </c>
      <c r="U31" s="94">
        <v>5105.0190000000002</v>
      </c>
      <c r="V31" s="94">
        <v>5290.55</v>
      </c>
      <c r="W31" s="94">
        <v>5448.6509999999998</v>
      </c>
      <c r="X31" s="94">
        <v>5589.2950000000001</v>
      </c>
      <c r="Y31" s="94">
        <v>5826.4759999999997</v>
      </c>
      <c r="Z31" s="94">
        <v>6125.2190000000001</v>
      </c>
      <c r="AA31" s="94">
        <v>6376.17</v>
      </c>
      <c r="AB31" s="94">
        <v>6507.63</v>
      </c>
      <c r="AC31" s="94">
        <v>6731.9520000000002</v>
      </c>
      <c r="AD31" s="94">
        <v>6951.6490000000003</v>
      </c>
      <c r="AE31" s="94">
        <v>7148.1409999999996</v>
      </c>
      <c r="AF31" s="94">
        <v>7282.1989999999996</v>
      </c>
      <c r="AG31" s="94">
        <v>7477.3950000000004</v>
      </c>
      <c r="AH31" s="94">
        <v>7680.223</v>
      </c>
      <c r="AI31" s="94">
        <v>7830.241</v>
      </c>
      <c r="AJ31" s="94">
        <v>7906.6840000000002</v>
      </c>
      <c r="AK31" s="94">
        <v>7949.3469999999998</v>
      </c>
      <c r="AL31" s="94">
        <v>8014.5410000000002</v>
      </c>
      <c r="AM31" s="94">
        <v>8031.5920000000006</v>
      </c>
      <c r="AN31" s="94">
        <v>8039.7860000000001</v>
      </c>
      <c r="AO31" s="94">
        <v>8089.8940000000002</v>
      </c>
      <c r="AP31" s="94">
        <v>8110.6779999999999</v>
      </c>
      <c r="AQ31" s="94">
        <v>8123.5870000000004</v>
      </c>
      <c r="AR31" s="94">
        <v>8223.7890000000007</v>
      </c>
      <c r="AS31" s="94">
        <v>8348.973</v>
      </c>
      <c r="AT31" s="94">
        <v>8402.9409999999989</v>
      </c>
      <c r="AU31" s="94">
        <v>8449.5060000000012</v>
      </c>
      <c r="AV31" s="94">
        <v>8476.4390000000003</v>
      </c>
      <c r="AW31" s="94">
        <v>8475.1389999999992</v>
      </c>
      <c r="AX31" s="94">
        <v>8482.51</v>
      </c>
      <c r="AY31" s="94">
        <v>8449.8230000000003</v>
      </c>
      <c r="AZ31" s="94">
        <v>8353.02</v>
      </c>
      <c r="BA31" s="94">
        <v>8398.741</v>
      </c>
      <c r="BB31" s="94">
        <v>8368.9499999999989</v>
      </c>
      <c r="BC31" s="94">
        <v>8306.9930000000004</v>
      </c>
      <c r="BD31" s="94">
        <v>8279.8429999999989</v>
      </c>
      <c r="BE31" s="94">
        <v>8134.2610000000004</v>
      </c>
      <c r="BF31" s="94">
        <v>8011.4610000000002</v>
      </c>
      <c r="BG31" s="94">
        <v>7913.6310000000003</v>
      </c>
      <c r="BH31" s="94">
        <v>7879.6409999999996</v>
      </c>
      <c r="BI31" s="94">
        <v>7863.3360000000002</v>
      </c>
      <c r="BJ31" s="94">
        <v>7779.9489999999996</v>
      </c>
      <c r="BK31" s="94">
        <v>7777.8220000000001</v>
      </c>
      <c r="BL31" s="94">
        <v>7788.9809999999998</v>
      </c>
      <c r="BM31" s="94">
        <v>7818.402</v>
      </c>
      <c r="BN31" s="94">
        <v>7869.2479999999996</v>
      </c>
      <c r="BO31" s="94">
        <v>7927.7920000000004</v>
      </c>
      <c r="BP31" s="94">
        <v>7953.8090000000002</v>
      </c>
      <c r="BQ31" s="94">
        <v>8036.5940000000001</v>
      </c>
      <c r="BR31" s="94">
        <v>8197.6970000000001</v>
      </c>
      <c r="BS31" s="94">
        <v>8268.9179999999997</v>
      </c>
      <c r="BT31" s="94">
        <v>8312.8310000000001</v>
      </c>
      <c r="BU31" s="94">
        <v>8321.237000000001</v>
      </c>
      <c r="BV31" s="94">
        <v>8377.4040000000005</v>
      </c>
      <c r="BW31" s="94">
        <v>8370.4809999999998</v>
      </c>
      <c r="BX31" s="94">
        <v>8371.2479999999996</v>
      </c>
      <c r="BY31" s="94">
        <v>8356.8549999999996</v>
      </c>
      <c r="BZ31" s="94">
        <v>8345.3389999999999</v>
      </c>
      <c r="CA31" s="94">
        <v>8323.5679999999993</v>
      </c>
      <c r="CB31" s="94">
        <v>8269.5499999999993</v>
      </c>
      <c r="CC31" s="94">
        <v>8227.1049999999996</v>
      </c>
      <c r="CD31" s="94">
        <v>8062.4110000000001</v>
      </c>
      <c r="CE31" s="94">
        <v>7949.2110000000002</v>
      </c>
      <c r="CF31" s="94">
        <v>7824.3969999999999</v>
      </c>
      <c r="CG31" s="94">
        <v>7714.5140000000001</v>
      </c>
      <c r="CH31" s="94">
        <v>7579.3519999999999</v>
      </c>
      <c r="CI31" s="94">
        <v>7433.7449999999999</v>
      </c>
      <c r="CJ31" s="94">
        <v>7316.8879999999999</v>
      </c>
      <c r="CK31" s="94">
        <v>7163.2489999999998</v>
      </c>
      <c r="CL31" s="94">
        <v>6994.9440000000004</v>
      </c>
      <c r="CM31" s="94">
        <v>6846.1670000000004</v>
      </c>
      <c r="CN31" s="94">
        <v>6722.3789999999999</v>
      </c>
      <c r="CO31" s="94">
        <v>6562.076</v>
      </c>
      <c r="CP31" s="94">
        <v>6346.4830000000002</v>
      </c>
      <c r="CQ31" s="94">
        <v>6221.3969999999999</v>
      </c>
      <c r="CR31" s="94">
        <v>6115.0510000000004</v>
      </c>
      <c r="CS31" s="94">
        <v>5997.8890000000001</v>
      </c>
      <c r="CT31" s="95"/>
      <c r="CU31" s="95"/>
      <c r="CV31" s="95"/>
      <c r="CW31" s="96"/>
      <c r="CX31" s="97">
        <f t="array" ref="CX31">SUMPRODUCT(B31:CW31*0.25)</f>
        <v>170177.5275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5786.2629999999999</v>
      </c>
      <c r="C33" s="77">
        <f t="shared" ref="C33:BN33" si="4">SUM(C30:C32)</f>
        <v>5729.7160000000003</v>
      </c>
      <c r="D33" s="77">
        <f t="shared" si="4"/>
        <v>5687.1220000000003</v>
      </c>
      <c r="E33" s="77">
        <f t="shared" si="4"/>
        <v>5622.58</v>
      </c>
      <c r="F33" s="77">
        <f t="shared" si="4"/>
        <v>5582.174</v>
      </c>
      <c r="G33" s="77">
        <f t="shared" si="4"/>
        <v>5567.7120000000004</v>
      </c>
      <c r="H33" s="77">
        <f t="shared" si="4"/>
        <v>5548.6170000000002</v>
      </c>
      <c r="I33" s="77">
        <f t="shared" si="4"/>
        <v>5497.6710000000003</v>
      </c>
      <c r="J33" s="77">
        <f t="shared" si="4"/>
        <v>5420.2860000000001</v>
      </c>
      <c r="K33" s="77">
        <f t="shared" si="4"/>
        <v>5386.4859999999999</v>
      </c>
      <c r="L33" s="77">
        <f t="shared" si="4"/>
        <v>5353.6490000000003</v>
      </c>
      <c r="M33" s="77">
        <f t="shared" si="4"/>
        <v>5321.1859999999997</v>
      </c>
      <c r="N33" s="77">
        <f t="shared" si="4"/>
        <v>5276.7079999999996</v>
      </c>
      <c r="O33" s="77">
        <f t="shared" si="4"/>
        <v>5256.3980000000001</v>
      </c>
      <c r="P33" s="77">
        <f t="shared" si="4"/>
        <v>5256.71</v>
      </c>
      <c r="Q33" s="77">
        <f t="shared" si="4"/>
        <v>5276.8220000000001</v>
      </c>
      <c r="R33" s="77">
        <f t="shared" si="4"/>
        <v>5320.8059999999996</v>
      </c>
      <c r="S33" s="77">
        <f t="shared" si="4"/>
        <v>5358.9759999999997</v>
      </c>
      <c r="T33" s="77">
        <f t="shared" si="4"/>
        <v>5441.3289999999997</v>
      </c>
      <c r="U33" s="77">
        <f t="shared" si="4"/>
        <v>5582.0190000000002</v>
      </c>
      <c r="V33" s="77">
        <f t="shared" si="4"/>
        <v>5800.55</v>
      </c>
      <c r="W33" s="77">
        <f t="shared" si="4"/>
        <v>5963.6509999999998</v>
      </c>
      <c r="X33" s="77">
        <f t="shared" si="4"/>
        <v>6109.2950000000001</v>
      </c>
      <c r="Y33" s="77">
        <f t="shared" si="4"/>
        <v>6352.4759999999997</v>
      </c>
      <c r="Z33" s="77">
        <f t="shared" si="4"/>
        <v>6711.2190000000001</v>
      </c>
      <c r="AA33" s="77">
        <f t="shared" si="4"/>
        <v>6968.17</v>
      </c>
      <c r="AB33" s="77">
        <f t="shared" si="4"/>
        <v>7104.63</v>
      </c>
      <c r="AC33" s="77">
        <f t="shared" si="4"/>
        <v>7332.9520000000002</v>
      </c>
      <c r="AD33" s="77">
        <f t="shared" si="4"/>
        <v>7617.3490000000002</v>
      </c>
      <c r="AE33" s="77">
        <f t="shared" si="4"/>
        <v>7814.8409999999994</v>
      </c>
      <c r="AF33" s="77">
        <f t="shared" si="4"/>
        <v>7948.8989999999994</v>
      </c>
      <c r="AG33" s="77">
        <f t="shared" si="4"/>
        <v>8143.0950000000003</v>
      </c>
      <c r="AH33" s="77">
        <f t="shared" si="4"/>
        <v>8346.393</v>
      </c>
      <c r="AI33" s="77">
        <f t="shared" si="4"/>
        <v>8493.4110000000001</v>
      </c>
      <c r="AJ33" s="77">
        <f t="shared" si="4"/>
        <v>8566.8539999999994</v>
      </c>
      <c r="AK33" s="77">
        <f t="shared" si="4"/>
        <v>8605.5169999999998</v>
      </c>
      <c r="AL33" s="77">
        <f t="shared" si="4"/>
        <v>8682.6810000000005</v>
      </c>
      <c r="AM33" s="77">
        <f t="shared" si="4"/>
        <v>8695.732</v>
      </c>
      <c r="AN33" s="77">
        <f t="shared" si="4"/>
        <v>8699.9259999999995</v>
      </c>
      <c r="AO33" s="77">
        <f t="shared" si="4"/>
        <v>8746.0339999999997</v>
      </c>
      <c r="AP33" s="77">
        <f t="shared" si="4"/>
        <v>8780.1880000000001</v>
      </c>
      <c r="AQ33" s="77">
        <f t="shared" si="4"/>
        <v>8791.0969999999998</v>
      </c>
      <c r="AR33" s="77">
        <f t="shared" si="4"/>
        <v>8890.2990000000009</v>
      </c>
      <c r="AS33" s="77">
        <f t="shared" si="4"/>
        <v>9014.4830000000002</v>
      </c>
      <c r="AT33" s="77">
        <f t="shared" si="4"/>
        <v>9069.1209999999992</v>
      </c>
      <c r="AU33" s="77">
        <f t="shared" si="4"/>
        <v>9115.6860000000015</v>
      </c>
      <c r="AV33" s="77">
        <f t="shared" si="4"/>
        <v>9141.6190000000006</v>
      </c>
      <c r="AW33" s="77">
        <f t="shared" si="4"/>
        <v>9140.3189999999995</v>
      </c>
      <c r="AX33" s="77">
        <f t="shared" si="4"/>
        <v>9146.93</v>
      </c>
      <c r="AY33" s="77">
        <f t="shared" si="4"/>
        <v>9113.2430000000004</v>
      </c>
      <c r="AZ33" s="77">
        <f t="shared" si="4"/>
        <v>9016.44</v>
      </c>
      <c r="BA33" s="77">
        <f t="shared" si="4"/>
        <v>9062.1610000000001</v>
      </c>
      <c r="BB33" s="77">
        <f t="shared" si="4"/>
        <v>9012.6099999999988</v>
      </c>
      <c r="BC33" s="77">
        <f t="shared" si="4"/>
        <v>8951.6530000000002</v>
      </c>
      <c r="BD33" s="77">
        <f t="shared" si="4"/>
        <v>8925.5029999999988</v>
      </c>
      <c r="BE33" s="77">
        <f t="shared" si="4"/>
        <v>8781.9210000000003</v>
      </c>
      <c r="BF33" s="77">
        <f t="shared" si="4"/>
        <v>8653.5509999999995</v>
      </c>
      <c r="BG33" s="77">
        <f t="shared" si="4"/>
        <v>8560.7209999999995</v>
      </c>
      <c r="BH33" s="77">
        <f t="shared" si="4"/>
        <v>8532.7309999999998</v>
      </c>
      <c r="BI33" s="77">
        <f t="shared" si="4"/>
        <v>8521.4259999999995</v>
      </c>
      <c r="BJ33" s="77">
        <f t="shared" si="4"/>
        <v>8435.7489999999998</v>
      </c>
      <c r="BK33" s="77">
        <f t="shared" si="4"/>
        <v>8439.6219999999994</v>
      </c>
      <c r="BL33" s="77">
        <f t="shared" si="4"/>
        <v>8456.780999999999</v>
      </c>
      <c r="BM33" s="77">
        <f t="shared" si="4"/>
        <v>8493.2019999999993</v>
      </c>
      <c r="BN33" s="77">
        <f t="shared" si="4"/>
        <v>8595.2479999999996</v>
      </c>
      <c r="BO33" s="77">
        <f t="shared" ref="BO33:CW33" si="5">SUM(BO30:BO32)</f>
        <v>8659.7920000000013</v>
      </c>
      <c r="BP33" s="77">
        <f t="shared" si="5"/>
        <v>8689.8090000000011</v>
      </c>
      <c r="BQ33" s="77">
        <f t="shared" si="5"/>
        <v>8776.594000000001</v>
      </c>
      <c r="BR33" s="77">
        <f t="shared" si="5"/>
        <v>8972.6970000000001</v>
      </c>
      <c r="BS33" s="77">
        <f t="shared" si="5"/>
        <v>9045.9179999999997</v>
      </c>
      <c r="BT33" s="77">
        <f t="shared" si="5"/>
        <v>9089.8310000000001</v>
      </c>
      <c r="BU33" s="77">
        <f t="shared" si="5"/>
        <v>9099.237000000001</v>
      </c>
      <c r="BV33" s="77">
        <f t="shared" si="5"/>
        <v>9157.4040000000005</v>
      </c>
      <c r="BW33" s="77">
        <f t="shared" si="5"/>
        <v>9150.4809999999998</v>
      </c>
      <c r="BX33" s="77">
        <f t="shared" si="5"/>
        <v>9151.2479999999996</v>
      </c>
      <c r="BY33" s="77">
        <f t="shared" si="5"/>
        <v>9135.8549999999996</v>
      </c>
      <c r="BZ33" s="77">
        <f t="shared" si="5"/>
        <v>9116.3389999999999</v>
      </c>
      <c r="CA33" s="77">
        <f t="shared" si="5"/>
        <v>9094.5679999999993</v>
      </c>
      <c r="CB33" s="77">
        <f t="shared" si="5"/>
        <v>9038.5499999999993</v>
      </c>
      <c r="CC33" s="77">
        <f t="shared" si="5"/>
        <v>8994.1049999999996</v>
      </c>
      <c r="CD33" s="77">
        <f t="shared" si="5"/>
        <v>8801.4110000000001</v>
      </c>
      <c r="CE33" s="77">
        <f t="shared" si="5"/>
        <v>8684.2109999999993</v>
      </c>
      <c r="CF33" s="77">
        <f t="shared" si="5"/>
        <v>8555.3970000000008</v>
      </c>
      <c r="CG33" s="77">
        <f t="shared" si="5"/>
        <v>8441.5139999999992</v>
      </c>
      <c r="CH33" s="77">
        <f t="shared" si="5"/>
        <v>8251.351999999999</v>
      </c>
      <c r="CI33" s="77">
        <f t="shared" si="5"/>
        <v>8101.7449999999999</v>
      </c>
      <c r="CJ33" s="77">
        <f t="shared" si="5"/>
        <v>7980.8879999999999</v>
      </c>
      <c r="CK33" s="77">
        <f t="shared" si="5"/>
        <v>7824.2489999999998</v>
      </c>
      <c r="CL33" s="77">
        <f t="shared" si="5"/>
        <v>7603.9440000000004</v>
      </c>
      <c r="CM33" s="77">
        <f t="shared" si="5"/>
        <v>7451.1670000000004</v>
      </c>
      <c r="CN33" s="77">
        <f t="shared" si="5"/>
        <v>7324.3789999999999</v>
      </c>
      <c r="CO33" s="77">
        <f t="shared" si="5"/>
        <v>7159.076</v>
      </c>
      <c r="CP33" s="77">
        <f t="shared" si="5"/>
        <v>6899.4830000000002</v>
      </c>
      <c r="CQ33" s="77">
        <f t="shared" si="5"/>
        <v>6769.3969999999999</v>
      </c>
      <c r="CR33" s="77">
        <f t="shared" si="5"/>
        <v>6659.0510000000004</v>
      </c>
      <c r="CS33" s="77">
        <f t="shared" si="5"/>
        <v>6537.8890000000001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185209.19749999998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>
        <v>70</v>
      </c>
      <c r="AE36" s="115">
        <v>70</v>
      </c>
      <c r="AF36" s="115">
        <v>70</v>
      </c>
      <c r="AG36" s="115">
        <v>70</v>
      </c>
      <c r="AH36" s="115">
        <v>65</v>
      </c>
      <c r="AI36" s="115">
        <v>65</v>
      </c>
      <c r="AJ36" s="115">
        <v>65</v>
      </c>
      <c r="AK36" s="115">
        <v>65</v>
      </c>
      <c r="AL36" s="115">
        <v>58</v>
      </c>
      <c r="AM36" s="115">
        <v>58</v>
      </c>
      <c r="AN36" s="115">
        <v>58</v>
      </c>
      <c r="AO36" s="115">
        <v>58</v>
      </c>
      <c r="AP36" s="115">
        <v>71</v>
      </c>
      <c r="AQ36" s="115">
        <v>71</v>
      </c>
      <c r="AR36" s="115">
        <v>71</v>
      </c>
      <c r="AS36" s="115">
        <v>71</v>
      </c>
      <c r="AT36" s="115">
        <v>62</v>
      </c>
      <c r="AU36" s="115">
        <v>62</v>
      </c>
      <c r="AV36" s="115">
        <v>62</v>
      </c>
      <c r="AW36" s="115">
        <v>62</v>
      </c>
      <c r="AX36" s="115">
        <v>62</v>
      </c>
      <c r="AY36" s="115">
        <v>62</v>
      </c>
      <c r="AZ36" s="115">
        <v>62</v>
      </c>
      <c r="BA36" s="115">
        <v>62</v>
      </c>
      <c r="BB36" s="115">
        <v>71</v>
      </c>
      <c r="BC36" s="115">
        <v>71</v>
      </c>
      <c r="BD36" s="115">
        <v>71</v>
      </c>
      <c r="BE36" s="115">
        <v>71</v>
      </c>
      <c r="BF36" s="115">
        <v>58</v>
      </c>
      <c r="BG36" s="115">
        <v>58</v>
      </c>
      <c r="BH36" s="115">
        <v>58</v>
      </c>
      <c r="BI36" s="115">
        <v>58</v>
      </c>
      <c r="BJ36" s="115">
        <v>66</v>
      </c>
      <c r="BK36" s="115">
        <v>66</v>
      </c>
      <c r="BL36" s="115">
        <v>66</v>
      </c>
      <c r="BM36" s="115">
        <v>66</v>
      </c>
      <c r="BN36" s="115">
        <v>105</v>
      </c>
      <c r="BO36" s="115">
        <v>105</v>
      </c>
      <c r="BP36" s="115">
        <v>105</v>
      </c>
      <c r="BQ36" s="115">
        <v>105</v>
      </c>
      <c r="BR36" s="115">
        <v>107</v>
      </c>
      <c r="BS36" s="115">
        <v>107</v>
      </c>
      <c r="BT36" s="115">
        <v>107</v>
      </c>
      <c r="BU36" s="115">
        <v>107</v>
      </c>
      <c r="BV36" s="115">
        <v>106</v>
      </c>
      <c r="BW36" s="115">
        <v>106</v>
      </c>
      <c r="BX36" s="115">
        <v>106</v>
      </c>
      <c r="BY36" s="115">
        <v>106</v>
      </c>
      <c r="BZ36" s="115">
        <v>106</v>
      </c>
      <c r="CA36" s="115">
        <v>106</v>
      </c>
      <c r="CB36" s="115">
        <v>106</v>
      </c>
      <c r="CC36" s="115">
        <v>106</v>
      </c>
      <c r="CD36" s="115">
        <v>106</v>
      </c>
      <c r="CE36" s="115">
        <v>106</v>
      </c>
      <c r="CF36" s="115">
        <v>106</v>
      </c>
      <c r="CG36" s="115">
        <v>106</v>
      </c>
      <c r="CH36" s="115">
        <v>106</v>
      </c>
      <c r="CI36" s="115">
        <v>106</v>
      </c>
      <c r="CJ36" s="115">
        <v>106</v>
      </c>
      <c r="CK36" s="115">
        <v>106</v>
      </c>
      <c r="CL36" s="115">
        <v>53</v>
      </c>
      <c r="CM36" s="115">
        <v>53</v>
      </c>
      <c r="CN36" s="115">
        <v>53</v>
      </c>
      <c r="CO36" s="115">
        <v>53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1272</v>
      </c>
    </row>
    <row r="37" spans="1:102" ht="24.95" customHeight="1" x14ac:dyDescent="0.2">
      <c r="A37" s="118" t="s">
        <v>44</v>
      </c>
      <c r="B37" s="119">
        <v>467</v>
      </c>
      <c r="C37" s="120">
        <v>467</v>
      </c>
      <c r="D37" s="120">
        <v>467</v>
      </c>
      <c r="E37" s="120">
        <v>467</v>
      </c>
      <c r="F37" s="120">
        <v>431</v>
      </c>
      <c r="G37" s="120">
        <v>431</v>
      </c>
      <c r="H37" s="120">
        <v>431</v>
      </c>
      <c r="I37" s="120">
        <v>431</v>
      </c>
      <c r="J37" s="120">
        <v>399</v>
      </c>
      <c r="K37" s="120">
        <v>399</v>
      </c>
      <c r="L37" s="120">
        <v>399</v>
      </c>
      <c r="M37" s="120">
        <v>399</v>
      </c>
      <c r="N37" s="120">
        <v>370</v>
      </c>
      <c r="O37" s="120">
        <v>370</v>
      </c>
      <c r="P37" s="120">
        <v>370</v>
      </c>
      <c r="Q37" s="120">
        <v>370</v>
      </c>
      <c r="R37" s="120">
        <v>358</v>
      </c>
      <c r="S37" s="120">
        <v>358</v>
      </c>
      <c r="T37" s="120">
        <v>358</v>
      </c>
      <c r="U37" s="120">
        <v>358</v>
      </c>
      <c r="V37" s="120">
        <v>372</v>
      </c>
      <c r="W37" s="120">
        <v>372</v>
      </c>
      <c r="X37" s="120">
        <v>372</v>
      </c>
      <c r="Y37" s="120">
        <v>372</v>
      </c>
      <c r="Z37" s="120">
        <v>429</v>
      </c>
      <c r="AA37" s="120">
        <v>429</v>
      </c>
      <c r="AB37" s="120">
        <v>429</v>
      </c>
      <c r="AC37" s="120">
        <v>429</v>
      </c>
      <c r="AD37" s="120">
        <v>439</v>
      </c>
      <c r="AE37" s="120">
        <v>439</v>
      </c>
      <c r="AF37" s="120">
        <v>439</v>
      </c>
      <c r="AG37" s="120">
        <v>439</v>
      </c>
      <c r="AH37" s="120">
        <v>488</v>
      </c>
      <c r="AI37" s="120">
        <v>488</v>
      </c>
      <c r="AJ37" s="120">
        <v>488</v>
      </c>
      <c r="AK37" s="120">
        <v>488</v>
      </c>
      <c r="AL37" s="120">
        <v>498</v>
      </c>
      <c r="AM37" s="120">
        <v>498</v>
      </c>
      <c r="AN37" s="120">
        <v>498</v>
      </c>
      <c r="AO37" s="120">
        <v>498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499</v>
      </c>
      <c r="BG37" s="120">
        <v>499</v>
      </c>
      <c r="BH37" s="120">
        <v>499</v>
      </c>
      <c r="BI37" s="120">
        <v>499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492</v>
      </c>
      <c r="CM37" s="120">
        <v>492</v>
      </c>
      <c r="CN37" s="120">
        <v>492</v>
      </c>
      <c r="CO37" s="120">
        <v>492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11242</v>
      </c>
    </row>
    <row r="38" spans="1:102" ht="24.95" customHeight="1" x14ac:dyDescent="0.2">
      <c r="A38" s="118" t="s">
        <v>45</v>
      </c>
      <c r="B38" s="119">
        <v>1227</v>
      </c>
      <c r="C38" s="120">
        <v>1227</v>
      </c>
      <c r="D38" s="120">
        <v>1227</v>
      </c>
      <c r="E38" s="120">
        <v>1227</v>
      </c>
      <c r="F38" s="120">
        <v>1269</v>
      </c>
      <c r="G38" s="120">
        <v>1269</v>
      </c>
      <c r="H38" s="120">
        <v>1269</v>
      </c>
      <c r="I38" s="120">
        <v>1269</v>
      </c>
      <c r="J38" s="120">
        <v>1317</v>
      </c>
      <c r="K38" s="120">
        <v>1317</v>
      </c>
      <c r="L38" s="120">
        <v>1317</v>
      </c>
      <c r="M38" s="120">
        <v>1317</v>
      </c>
      <c r="N38" s="120">
        <v>1331</v>
      </c>
      <c r="O38" s="120">
        <v>1331</v>
      </c>
      <c r="P38" s="120">
        <v>1331</v>
      </c>
      <c r="Q38" s="120">
        <v>1331</v>
      </c>
      <c r="R38" s="120">
        <v>1341</v>
      </c>
      <c r="S38" s="120">
        <v>1341</v>
      </c>
      <c r="T38" s="120">
        <v>1341</v>
      </c>
      <c r="U38" s="120">
        <v>1341</v>
      </c>
      <c r="V38" s="120">
        <v>1231.5</v>
      </c>
      <c r="W38" s="120">
        <v>1322</v>
      </c>
      <c r="X38" s="120">
        <v>1322</v>
      </c>
      <c r="Y38" s="120">
        <v>1322</v>
      </c>
      <c r="Z38" s="120">
        <v>1323</v>
      </c>
      <c r="AA38" s="120">
        <v>1323</v>
      </c>
      <c r="AB38" s="120">
        <v>1323</v>
      </c>
      <c r="AC38" s="120">
        <v>1323</v>
      </c>
      <c r="AD38" s="120">
        <v>1347</v>
      </c>
      <c r="AE38" s="120">
        <v>1347</v>
      </c>
      <c r="AF38" s="120">
        <v>1347</v>
      </c>
      <c r="AG38" s="120">
        <v>1347</v>
      </c>
      <c r="AH38" s="120">
        <v>1364</v>
      </c>
      <c r="AI38" s="120">
        <v>1364</v>
      </c>
      <c r="AJ38" s="120">
        <v>1364</v>
      </c>
      <c r="AK38" s="120">
        <v>1364</v>
      </c>
      <c r="AL38" s="120">
        <v>1357</v>
      </c>
      <c r="AM38" s="120">
        <v>1357</v>
      </c>
      <c r="AN38" s="120">
        <v>1357</v>
      </c>
      <c r="AO38" s="120">
        <v>1357</v>
      </c>
      <c r="AP38" s="120">
        <v>1354</v>
      </c>
      <c r="AQ38" s="120">
        <v>1354</v>
      </c>
      <c r="AR38" s="120">
        <v>1354</v>
      </c>
      <c r="AS38" s="120">
        <v>1354</v>
      </c>
      <c r="AT38" s="120">
        <v>1304</v>
      </c>
      <c r="AU38" s="120">
        <v>1304</v>
      </c>
      <c r="AV38" s="120">
        <v>1304</v>
      </c>
      <c r="AW38" s="120">
        <v>1304</v>
      </c>
      <c r="AX38" s="120">
        <v>1303</v>
      </c>
      <c r="AY38" s="120">
        <v>1303</v>
      </c>
      <c r="AZ38" s="120">
        <v>1303</v>
      </c>
      <c r="BA38" s="120">
        <v>1303</v>
      </c>
      <c r="BB38" s="120">
        <v>1337</v>
      </c>
      <c r="BC38" s="120">
        <v>1337</v>
      </c>
      <c r="BD38" s="120">
        <v>1337</v>
      </c>
      <c r="BE38" s="120">
        <v>1337</v>
      </c>
      <c r="BF38" s="120">
        <v>1355</v>
      </c>
      <c r="BG38" s="120">
        <v>1355</v>
      </c>
      <c r="BH38" s="120">
        <v>1355</v>
      </c>
      <c r="BI38" s="120">
        <v>1355</v>
      </c>
      <c r="BJ38" s="120">
        <v>1349</v>
      </c>
      <c r="BK38" s="120">
        <v>1349</v>
      </c>
      <c r="BL38" s="120">
        <v>1349</v>
      </c>
      <c r="BM38" s="120">
        <v>1349</v>
      </c>
      <c r="BN38" s="120">
        <v>1335</v>
      </c>
      <c r="BO38" s="120">
        <v>1335</v>
      </c>
      <c r="BP38" s="120">
        <v>1335</v>
      </c>
      <c r="BQ38" s="120">
        <v>1335</v>
      </c>
      <c r="BR38" s="120">
        <v>1332</v>
      </c>
      <c r="BS38" s="120">
        <v>1332</v>
      </c>
      <c r="BT38" s="120">
        <v>1332</v>
      </c>
      <c r="BU38" s="120">
        <v>1332</v>
      </c>
      <c r="BV38" s="120">
        <v>1326</v>
      </c>
      <c r="BW38" s="120">
        <v>1326</v>
      </c>
      <c r="BX38" s="120">
        <v>1326</v>
      </c>
      <c r="BY38" s="120">
        <v>1326</v>
      </c>
      <c r="BZ38" s="120">
        <v>1325</v>
      </c>
      <c r="CA38" s="120">
        <v>1325</v>
      </c>
      <c r="CB38" s="120">
        <v>1325</v>
      </c>
      <c r="CC38" s="120">
        <v>1325</v>
      </c>
      <c r="CD38" s="120">
        <v>1347</v>
      </c>
      <c r="CE38" s="120">
        <v>1347</v>
      </c>
      <c r="CF38" s="120">
        <v>1347</v>
      </c>
      <c r="CG38" s="120">
        <v>1347</v>
      </c>
      <c r="CH38" s="120">
        <v>1351</v>
      </c>
      <c r="CI38" s="120">
        <v>1351</v>
      </c>
      <c r="CJ38" s="120">
        <v>1351</v>
      </c>
      <c r="CK38" s="120">
        <v>1351</v>
      </c>
      <c r="CL38" s="120">
        <v>1266</v>
      </c>
      <c r="CM38" s="120">
        <v>1266</v>
      </c>
      <c r="CN38" s="120">
        <v>1266</v>
      </c>
      <c r="CO38" s="120">
        <v>1266</v>
      </c>
      <c r="CP38" s="120">
        <v>1215</v>
      </c>
      <c r="CQ38" s="120">
        <v>1215</v>
      </c>
      <c r="CR38" s="120">
        <v>1215</v>
      </c>
      <c r="CS38" s="120">
        <v>1215</v>
      </c>
      <c r="CT38" s="122"/>
      <c r="CU38" s="122"/>
      <c r="CV38" s="122"/>
      <c r="CW38" s="121"/>
      <c r="CX38" s="97">
        <f t="array" ref="CX38">SUMPRODUCT(B38:CW38*0.25)</f>
        <v>31674.375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51.161999999999999</v>
      </c>
      <c r="AM39" s="120">
        <v>51.161999999999999</v>
      </c>
      <c r="AN39" s="120">
        <v>51.161999999999999</v>
      </c>
      <c r="AO39" s="120">
        <v>51.161999999999999</v>
      </c>
      <c r="AP39" s="120">
        <v>183.327</v>
      </c>
      <c r="AQ39" s="120">
        <v>183.327</v>
      </c>
      <c r="AR39" s="120">
        <v>183.327</v>
      </c>
      <c r="AS39" s="120">
        <v>183.327</v>
      </c>
      <c r="AT39" s="120">
        <v>186</v>
      </c>
      <c r="AU39" s="120">
        <v>186</v>
      </c>
      <c r="AV39" s="120">
        <v>186</v>
      </c>
      <c r="AW39" s="120">
        <v>186</v>
      </c>
      <c r="AX39" s="120">
        <v>186</v>
      </c>
      <c r="AY39" s="120">
        <v>186</v>
      </c>
      <c r="AZ39" s="120">
        <v>186</v>
      </c>
      <c r="BA39" s="120">
        <v>186</v>
      </c>
      <c r="BB39" s="120">
        <v>172.49199999999999</v>
      </c>
      <c r="BC39" s="120">
        <v>172.49199999999999</v>
      </c>
      <c r="BD39" s="120">
        <v>172.49199999999999</v>
      </c>
      <c r="BE39" s="120">
        <v>172.49199999999999</v>
      </c>
      <c r="BF39" s="120">
        <v>112.18299999999999</v>
      </c>
      <c r="BG39" s="120">
        <v>112.18299999999999</v>
      </c>
      <c r="BH39" s="120">
        <v>112.18299999999999</v>
      </c>
      <c r="BI39" s="120">
        <v>112.18299999999999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891.16400000000021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268.3</v>
      </c>
      <c r="BO40" s="120">
        <v>268.3</v>
      </c>
      <c r="BP40" s="120">
        <v>268.3</v>
      </c>
      <c r="BQ40" s="120">
        <v>268.3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36</v>
      </c>
      <c r="CE40" s="120">
        <v>36</v>
      </c>
      <c r="CF40" s="120">
        <v>36</v>
      </c>
      <c r="CG40" s="120">
        <v>36</v>
      </c>
      <c r="CH40" s="120">
        <v>414.1</v>
      </c>
      <c r="CI40" s="120">
        <v>414.1</v>
      </c>
      <c r="CJ40" s="120">
        <v>414.1</v>
      </c>
      <c r="CK40" s="120">
        <v>414.1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9718.4</v>
      </c>
    </row>
    <row r="41" spans="1:102" ht="30" customHeight="1" thickBot="1" x14ac:dyDescent="0.25">
      <c r="A41" s="105" t="s">
        <v>48</v>
      </c>
      <c r="B41" s="106">
        <f>SUM(B36:B40)</f>
        <v>2194</v>
      </c>
      <c r="C41" s="107">
        <f t="shared" ref="C41:BN41" si="6">SUM(C36:C40)</f>
        <v>2194</v>
      </c>
      <c r="D41" s="107">
        <f t="shared" si="6"/>
        <v>2194</v>
      </c>
      <c r="E41" s="107">
        <f t="shared" si="6"/>
        <v>2194</v>
      </c>
      <c r="F41" s="107">
        <f t="shared" si="6"/>
        <v>2200</v>
      </c>
      <c r="G41" s="107">
        <f t="shared" si="6"/>
        <v>2200</v>
      </c>
      <c r="H41" s="107">
        <f t="shared" si="6"/>
        <v>2200</v>
      </c>
      <c r="I41" s="107">
        <f t="shared" si="6"/>
        <v>2200</v>
      </c>
      <c r="J41" s="107">
        <f t="shared" si="6"/>
        <v>2216</v>
      </c>
      <c r="K41" s="107">
        <f t="shared" si="6"/>
        <v>2216</v>
      </c>
      <c r="L41" s="107">
        <f t="shared" si="6"/>
        <v>2216</v>
      </c>
      <c r="M41" s="107">
        <f t="shared" si="6"/>
        <v>2216</v>
      </c>
      <c r="N41" s="107">
        <f t="shared" si="6"/>
        <v>2201</v>
      </c>
      <c r="O41" s="107">
        <f t="shared" si="6"/>
        <v>2201</v>
      </c>
      <c r="P41" s="107">
        <f t="shared" si="6"/>
        <v>2201</v>
      </c>
      <c r="Q41" s="107">
        <f t="shared" si="6"/>
        <v>2201</v>
      </c>
      <c r="R41" s="107">
        <f t="shared" si="6"/>
        <v>2199</v>
      </c>
      <c r="S41" s="107">
        <f t="shared" si="6"/>
        <v>2199</v>
      </c>
      <c r="T41" s="107">
        <f t="shared" si="6"/>
        <v>2199</v>
      </c>
      <c r="U41" s="107">
        <f t="shared" si="6"/>
        <v>2199</v>
      </c>
      <c r="V41" s="107">
        <f t="shared" si="6"/>
        <v>2103.5</v>
      </c>
      <c r="W41" s="107">
        <f t="shared" si="6"/>
        <v>2194</v>
      </c>
      <c r="X41" s="107">
        <f t="shared" si="6"/>
        <v>2194</v>
      </c>
      <c r="Y41" s="107">
        <f t="shared" si="6"/>
        <v>2194</v>
      </c>
      <c r="Z41" s="107">
        <f t="shared" si="6"/>
        <v>2252</v>
      </c>
      <c r="AA41" s="107">
        <f t="shared" si="6"/>
        <v>2252</v>
      </c>
      <c r="AB41" s="107">
        <f t="shared" si="6"/>
        <v>2252</v>
      </c>
      <c r="AC41" s="107">
        <f t="shared" si="6"/>
        <v>2252</v>
      </c>
      <c r="AD41" s="107">
        <f t="shared" si="6"/>
        <v>2356</v>
      </c>
      <c r="AE41" s="107">
        <f t="shared" si="6"/>
        <v>2356</v>
      </c>
      <c r="AF41" s="107">
        <f t="shared" si="6"/>
        <v>2356</v>
      </c>
      <c r="AG41" s="107">
        <f t="shared" si="6"/>
        <v>2356</v>
      </c>
      <c r="AH41" s="107">
        <f t="shared" si="6"/>
        <v>2417</v>
      </c>
      <c r="AI41" s="107">
        <f t="shared" si="6"/>
        <v>2417</v>
      </c>
      <c r="AJ41" s="107">
        <f t="shared" si="6"/>
        <v>2417</v>
      </c>
      <c r="AK41" s="107">
        <f t="shared" si="6"/>
        <v>2417</v>
      </c>
      <c r="AL41" s="107">
        <f t="shared" si="6"/>
        <v>2464.1620000000003</v>
      </c>
      <c r="AM41" s="107">
        <f t="shared" si="6"/>
        <v>2464.1620000000003</v>
      </c>
      <c r="AN41" s="107">
        <f t="shared" si="6"/>
        <v>2464.1620000000003</v>
      </c>
      <c r="AO41" s="107">
        <f t="shared" si="6"/>
        <v>2464.1620000000003</v>
      </c>
      <c r="AP41" s="107">
        <f t="shared" si="6"/>
        <v>2608.3270000000002</v>
      </c>
      <c r="AQ41" s="107">
        <f t="shared" si="6"/>
        <v>2608.3270000000002</v>
      </c>
      <c r="AR41" s="107">
        <f t="shared" si="6"/>
        <v>2608.3270000000002</v>
      </c>
      <c r="AS41" s="107">
        <f t="shared" si="6"/>
        <v>2608.3270000000002</v>
      </c>
      <c r="AT41" s="107">
        <f t="shared" si="6"/>
        <v>2552</v>
      </c>
      <c r="AU41" s="107">
        <f t="shared" si="6"/>
        <v>2552</v>
      </c>
      <c r="AV41" s="107">
        <f t="shared" si="6"/>
        <v>2552</v>
      </c>
      <c r="AW41" s="107">
        <f t="shared" si="6"/>
        <v>2552</v>
      </c>
      <c r="AX41" s="107">
        <f t="shared" si="6"/>
        <v>2551</v>
      </c>
      <c r="AY41" s="107">
        <f t="shared" si="6"/>
        <v>2551</v>
      </c>
      <c r="AZ41" s="107">
        <f t="shared" si="6"/>
        <v>2551</v>
      </c>
      <c r="BA41" s="107">
        <f t="shared" si="6"/>
        <v>2551</v>
      </c>
      <c r="BB41" s="107">
        <f t="shared" si="6"/>
        <v>2580.4920000000002</v>
      </c>
      <c r="BC41" s="107">
        <f t="shared" si="6"/>
        <v>2580.4920000000002</v>
      </c>
      <c r="BD41" s="107">
        <f t="shared" si="6"/>
        <v>2580.4920000000002</v>
      </c>
      <c r="BE41" s="107">
        <f t="shared" si="6"/>
        <v>2580.4920000000002</v>
      </c>
      <c r="BF41" s="107">
        <f t="shared" si="6"/>
        <v>2524.183</v>
      </c>
      <c r="BG41" s="107">
        <f t="shared" si="6"/>
        <v>2524.183</v>
      </c>
      <c r="BH41" s="107">
        <f t="shared" si="6"/>
        <v>2524.183</v>
      </c>
      <c r="BI41" s="107">
        <f t="shared" si="6"/>
        <v>2524.183</v>
      </c>
      <c r="BJ41" s="107">
        <f t="shared" si="6"/>
        <v>2415</v>
      </c>
      <c r="BK41" s="107">
        <f t="shared" si="6"/>
        <v>2415</v>
      </c>
      <c r="BL41" s="107">
        <f t="shared" si="6"/>
        <v>2415</v>
      </c>
      <c r="BM41" s="107">
        <f t="shared" si="6"/>
        <v>2415</v>
      </c>
      <c r="BN41" s="107">
        <f t="shared" si="6"/>
        <v>2208.3000000000002</v>
      </c>
      <c r="BO41" s="107">
        <f t="shared" ref="BO41:CW41" si="7">SUM(BO36:BO40)</f>
        <v>2208.3000000000002</v>
      </c>
      <c r="BP41" s="107">
        <f t="shared" si="7"/>
        <v>2208.3000000000002</v>
      </c>
      <c r="BQ41" s="107">
        <f t="shared" si="7"/>
        <v>2208.3000000000002</v>
      </c>
      <c r="BR41" s="107">
        <f t="shared" si="7"/>
        <v>1939</v>
      </c>
      <c r="BS41" s="107">
        <f t="shared" si="7"/>
        <v>1939</v>
      </c>
      <c r="BT41" s="107">
        <f t="shared" si="7"/>
        <v>1939</v>
      </c>
      <c r="BU41" s="107">
        <f t="shared" si="7"/>
        <v>1939</v>
      </c>
      <c r="BV41" s="107">
        <f t="shared" si="7"/>
        <v>1932</v>
      </c>
      <c r="BW41" s="107">
        <f t="shared" si="7"/>
        <v>1932</v>
      </c>
      <c r="BX41" s="107">
        <f t="shared" si="7"/>
        <v>1932</v>
      </c>
      <c r="BY41" s="107">
        <f t="shared" si="7"/>
        <v>1932</v>
      </c>
      <c r="BZ41" s="107">
        <f t="shared" si="7"/>
        <v>1931</v>
      </c>
      <c r="CA41" s="107">
        <f t="shared" si="7"/>
        <v>1931</v>
      </c>
      <c r="CB41" s="107">
        <f t="shared" si="7"/>
        <v>1931</v>
      </c>
      <c r="CC41" s="107">
        <f t="shared" si="7"/>
        <v>1931</v>
      </c>
      <c r="CD41" s="107">
        <f t="shared" si="7"/>
        <v>1989</v>
      </c>
      <c r="CE41" s="107">
        <f t="shared" si="7"/>
        <v>1989</v>
      </c>
      <c r="CF41" s="107">
        <f t="shared" si="7"/>
        <v>1989</v>
      </c>
      <c r="CG41" s="107">
        <f t="shared" si="7"/>
        <v>1989</v>
      </c>
      <c r="CH41" s="107">
        <f t="shared" si="7"/>
        <v>2371.1</v>
      </c>
      <c r="CI41" s="107">
        <f t="shared" si="7"/>
        <v>2371.1</v>
      </c>
      <c r="CJ41" s="107">
        <f t="shared" si="7"/>
        <v>2371.1</v>
      </c>
      <c r="CK41" s="107">
        <f t="shared" si="7"/>
        <v>2371.1</v>
      </c>
      <c r="CL41" s="107">
        <f t="shared" si="7"/>
        <v>2311</v>
      </c>
      <c r="CM41" s="107">
        <f t="shared" si="7"/>
        <v>2311</v>
      </c>
      <c r="CN41" s="107">
        <f t="shared" si="7"/>
        <v>2311</v>
      </c>
      <c r="CO41" s="107">
        <f t="shared" si="7"/>
        <v>2311</v>
      </c>
      <c r="CP41" s="107">
        <f t="shared" si="7"/>
        <v>2215</v>
      </c>
      <c r="CQ41" s="107">
        <f t="shared" si="7"/>
        <v>2215</v>
      </c>
      <c r="CR41" s="107">
        <f t="shared" si="7"/>
        <v>2215</v>
      </c>
      <c r="CS41" s="107">
        <f t="shared" si="7"/>
        <v>2215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54797.938999999998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1227</v>
      </c>
      <c r="C46" s="120">
        <v>1227</v>
      </c>
      <c r="D46" s="120">
        <v>1227</v>
      </c>
      <c r="E46" s="120">
        <v>1227</v>
      </c>
      <c r="F46" s="120">
        <v>1269</v>
      </c>
      <c r="G46" s="120">
        <v>1269</v>
      </c>
      <c r="H46" s="120">
        <v>1269</v>
      </c>
      <c r="I46" s="120">
        <v>1269</v>
      </c>
      <c r="J46" s="120">
        <v>1317</v>
      </c>
      <c r="K46" s="120">
        <v>1317</v>
      </c>
      <c r="L46" s="120">
        <v>1317</v>
      </c>
      <c r="M46" s="120">
        <v>1317</v>
      </c>
      <c r="N46" s="120">
        <v>1331</v>
      </c>
      <c r="O46" s="120">
        <v>1331</v>
      </c>
      <c r="P46" s="120">
        <v>1331</v>
      </c>
      <c r="Q46" s="120">
        <v>1331</v>
      </c>
      <c r="R46" s="120">
        <v>1341</v>
      </c>
      <c r="S46" s="120">
        <v>1341</v>
      </c>
      <c r="T46" s="120">
        <v>1341</v>
      </c>
      <c r="U46" s="120">
        <v>1341</v>
      </c>
      <c r="V46" s="120">
        <v>1231.5</v>
      </c>
      <c r="W46" s="120">
        <v>1322</v>
      </c>
      <c r="X46" s="120">
        <v>1322</v>
      </c>
      <c r="Y46" s="120">
        <v>1322</v>
      </c>
      <c r="Z46" s="120">
        <v>1323</v>
      </c>
      <c r="AA46" s="120">
        <v>1323</v>
      </c>
      <c r="AB46" s="120">
        <v>1323</v>
      </c>
      <c r="AC46" s="120">
        <v>1323</v>
      </c>
      <c r="AD46" s="120">
        <v>1347</v>
      </c>
      <c r="AE46" s="120">
        <v>1347</v>
      </c>
      <c r="AF46" s="120">
        <v>1347</v>
      </c>
      <c r="AG46" s="120">
        <v>1347</v>
      </c>
      <c r="AH46" s="120">
        <v>1364</v>
      </c>
      <c r="AI46" s="120">
        <v>1364</v>
      </c>
      <c r="AJ46" s="120">
        <v>1364</v>
      </c>
      <c r="AK46" s="120">
        <v>1364</v>
      </c>
      <c r="AL46" s="120">
        <v>1357</v>
      </c>
      <c r="AM46" s="120">
        <v>1357</v>
      </c>
      <c r="AN46" s="120">
        <v>1357</v>
      </c>
      <c r="AO46" s="120">
        <v>1357</v>
      </c>
      <c r="AP46" s="120">
        <v>1354</v>
      </c>
      <c r="AQ46" s="120">
        <v>1354</v>
      </c>
      <c r="AR46" s="120">
        <v>1354</v>
      </c>
      <c r="AS46" s="120">
        <v>1354</v>
      </c>
      <c r="AT46" s="120">
        <v>1304</v>
      </c>
      <c r="AU46" s="120">
        <v>1304</v>
      </c>
      <c r="AV46" s="120">
        <v>1304</v>
      </c>
      <c r="AW46" s="120">
        <v>1304</v>
      </c>
      <c r="AX46" s="120">
        <v>1303</v>
      </c>
      <c r="AY46" s="120">
        <v>1303</v>
      </c>
      <c r="AZ46" s="120">
        <v>1303</v>
      </c>
      <c r="BA46" s="120">
        <v>1303</v>
      </c>
      <c r="BB46" s="120">
        <v>1337</v>
      </c>
      <c r="BC46" s="120">
        <v>1337</v>
      </c>
      <c r="BD46" s="120">
        <v>1337</v>
      </c>
      <c r="BE46" s="120">
        <v>1337</v>
      </c>
      <c r="BF46" s="120">
        <v>1355</v>
      </c>
      <c r="BG46" s="120">
        <v>1355</v>
      </c>
      <c r="BH46" s="120">
        <v>1355</v>
      </c>
      <c r="BI46" s="120">
        <v>1355</v>
      </c>
      <c r="BJ46" s="120">
        <v>1349</v>
      </c>
      <c r="BK46" s="120">
        <v>1349</v>
      </c>
      <c r="BL46" s="120">
        <v>1349</v>
      </c>
      <c r="BM46" s="120">
        <v>1349</v>
      </c>
      <c r="BN46" s="120">
        <v>1335</v>
      </c>
      <c r="BO46" s="120">
        <v>1335</v>
      </c>
      <c r="BP46" s="120">
        <v>1335</v>
      </c>
      <c r="BQ46" s="120">
        <v>1335</v>
      </c>
      <c r="BR46" s="120">
        <v>1332</v>
      </c>
      <c r="BS46" s="120">
        <v>1332</v>
      </c>
      <c r="BT46" s="120">
        <v>1332</v>
      </c>
      <c r="BU46" s="120">
        <v>1332</v>
      </c>
      <c r="BV46" s="120">
        <v>1326</v>
      </c>
      <c r="BW46" s="120">
        <v>1326</v>
      </c>
      <c r="BX46" s="120">
        <v>1326</v>
      </c>
      <c r="BY46" s="120">
        <v>1326</v>
      </c>
      <c r="BZ46" s="120">
        <v>1325</v>
      </c>
      <c r="CA46" s="120">
        <v>1325</v>
      </c>
      <c r="CB46" s="120">
        <v>1325</v>
      </c>
      <c r="CC46" s="120">
        <v>1325</v>
      </c>
      <c r="CD46" s="120">
        <v>1347</v>
      </c>
      <c r="CE46" s="120">
        <v>1347</v>
      </c>
      <c r="CF46" s="120">
        <v>1347</v>
      </c>
      <c r="CG46" s="120">
        <v>1347</v>
      </c>
      <c r="CH46" s="120">
        <v>1351</v>
      </c>
      <c r="CI46" s="120">
        <v>1351</v>
      </c>
      <c r="CJ46" s="120">
        <v>1351</v>
      </c>
      <c r="CK46" s="120">
        <v>1351</v>
      </c>
      <c r="CL46" s="120">
        <v>1266</v>
      </c>
      <c r="CM46" s="120">
        <v>1266</v>
      </c>
      <c r="CN46" s="120">
        <v>1266</v>
      </c>
      <c r="CO46" s="120">
        <v>1266</v>
      </c>
      <c r="CP46" s="120">
        <v>1215</v>
      </c>
      <c r="CQ46" s="120">
        <v>1215</v>
      </c>
      <c r="CR46" s="120">
        <v>1215</v>
      </c>
      <c r="CS46" s="120">
        <v>1215</v>
      </c>
      <c r="CT46" s="122"/>
      <c r="CU46" s="122"/>
      <c r="CV46" s="122"/>
      <c r="CW46" s="121"/>
      <c r="CX46" s="97">
        <f t="array" ref="CX46">SUMPRODUCT(B46:CW46*0.25)</f>
        <v>31674.375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268.3</v>
      </c>
      <c r="BO48" s="120">
        <v>268.3</v>
      </c>
      <c r="BP48" s="120">
        <v>268.3</v>
      </c>
      <c r="BQ48" s="120">
        <v>268.3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36</v>
      </c>
      <c r="CE48" s="120">
        <v>36</v>
      </c>
      <c r="CF48" s="120">
        <v>36</v>
      </c>
      <c r="CG48" s="120">
        <v>36</v>
      </c>
      <c r="CH48" s="120">
        <v>414.1</v>
      </c>
      <c r="CI48" s="120">
        <v>414.1</v>
      </c>
      <c r="CJ48" s="120">
        <v>414.1</v>
      </c>
      <c r="CK48" s="120">
        <v>414.1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9718.4</v>
      </c>
    </row>
    <row r="49" spans="1:102" ht="24.95" customHeight="1" x14ac:dyDescent="0.2">
      <c r="A49" s="104" t="s">
        <v>50</v>
      </c>
      <c r="B49" s="119">
        <v>171</v>
      </c>
      <c r="C49" s="120">
        <v>171</v>
      </c>
      <c r="D49" s="120">
        <v>171</v>
      </c>
      <c r="E49" s="120">
        <v>171</v>
      </c>
      <c r="F49" s="120">
        <v>145</v>
      </c>
      <c r="G49" s="120">
        <v>145</v>
      </c>
      <c r="H49" s="120">
        <v>145</v>
      </c>
      <c r="I49" s="120">
        <v>145</v>
      </c>
      <c r="J49" s="120">
        <v>123</v>
      </c>
      <c r="K49" s="120">
        <v>123</v>
      </c>
      <c r="L49" s="120">
        <v>123</v>
      </c>
      <c r="M49" s="120">
        <v>123</v>
      </c>
      <c r="N49" s="120">
        <v>113</v>
      </c>
      <c r="O49" s="120">
        <v>113</v>
      </c>
      <c r="P49" s="120">
        <v>113</v>
      </c>
      <c r="Q49" s="120">
        <v>113</v>
      </c>
      <c r="R49" s="120">
        <v>116</v>
      </c>
      <c r="S49" s="120">
        <v>116</v>
      </c>
      <c r="T49" s="120">
        <v>116</v>
      </c>
      <c r="U49" s="120">
        <v>116</v>
      </c>
      <c r="V49" s="120">
        <v>143</v>
      </c>
      <c r="W49" s="120">
        <v>143</v>
      </c>
      <c r="X49" s="120">
        <v>143</v>
      </c>
      <c r="Y49" s="120">
        <v>143</v>
      </c>
      <c r="Z49" s="120">
        <v>192</v>
      </c>
      <c r="AA49" s="120">
        <v>192</v>
      </c>
      <c r="AB49" s="120">
        <v>192</v>
      </c>
      <c r="AC49" s="120">
        <v>192</v>
      </c>
      <c r="AD49" s="120">
        <v>218</v>
      </c>
      <c r="AE49" s="120">
        <v>218</v>
      </c>
      <c r="AF49" s="120">
        <v>218</v>
      </c>
      <c r="AG49" s="120">
        <v>218</v>
      </c>
      <c r="AH49" s="120">
        <v>212</v>
      </c>
      <c r="AI49" s="120">
        <v>212</v>
      </c>
      <c r="AJ49" s="120">
        <v>212</v>
      </c>
      <c r="AK49" s="120">
        <v>212</v>
      </c>
      <c r="AL49" s="120">
        <v>187</v>
      </c>
      <c r="AM49" s="120">
        <v>187</v>
      </c>
      <c r="AN49" s="120">
        <v>187</v>
      </c>
      <c r="AO49" s="120">
        <v>187</v>
      </c>
      <c r="AP49" s="120">
        <v>170</v>
      </c>
      <c r="AQ49" s="120">
        <v>170</v>
      </c>
      <c r="AR49" s="120">
        <v>170</v>
      </c>
      <c r="AS49" s="120">
        <v>170</v>
      </c>
      <c r="AT49" s="120">
        <v>168</v>
      </c>
      <c r="AU49" s="120">
        <v>168</v>
      </c>
      <c r="AV49" s="120">
        <v>168</v>
      </c>
      <c r="AW49" s="120">
        <v>168</v>
      </c>
      <c r="AX49" s="120">
        <v>170</v>
      </c>
      <c r="AY49" s="120">
        <v>170</v>
      </c>
      <c r="AZ49" s="120">
        <v>170</v>
      </c>
      <c r="BA49" s="120">
        <v>170</v>
      </c>
      <c r="BB49" s="120">
        <v>172</v>
      </c>
      <c r="BC49" s="120">
        <v>172</v>
      </c>
      <c r="BD49" s="120">
        <v>172</v>
      </c>
      <c r="BE49" s="120">
        <v>172</v>
      </c>
      <c r="BF49" s="120">
        <v>184</v>
      </c>
      <c r="BG49" s="120">
        <v>184</v>
      </c>
      <c r="BH49" s="120">
        <v>184</v>
      </c>
      <c r="BI49" s="120">
        <v>184</v>
      </c>
      <c r="BJ49" s="120">
        <v>203</v>
      </c>
      <c r="BK49" s="120">
        <v>203</v>
      </c>
      <c r="BL49" s="120">
        <v>203</v>
      </c>
      <c r="BM49" s="120">
        <v>203</v>
      </c>
      <c r="BN49" s="120">
        <v>244</v>
      </c>
      <c r="BO49" s="120">
        <v>244</v>
      </c>
      <c r="BP49" s="120">
        <v>244</v>
      </c>
      <c r="BQ49" s="120">
        <v>244</v>
      </c>
      <c r="BR49" s="120">
        <v>274</v>
      </c>
      <c r="BS49" s="120">
        <v>274</v>
      </c>
      <c r="BT49" s="120">
        <v>274</v>
      </c>
      <c r="BU49" s="120">
        <v>274</v>
      </c>
      <c r="BV49" s="120">
        <v>277</v>
      </c>
      <c r="BW49" s="120">
        <v>277</v>
      </c>
      <c r="BX49" s="120">
        <v>277</v>
      </c>
      <c r="BY49" s="120">
        <v>277</v>
      </c>
      <c r="BZ49" s="120">
        <v>271</v>
      </c>
      <c r="CA49" s="120">
        <v>271</v>
      </c>
      <c r="CB49" s="120">
        <v>271</v>
      </c>
      <c r="CC49" s="120">
        <v>271</v>
      </c>
      <c r="CD49" s="120">
        <v>247</v>
      </c>
      <c r="CE49" s="120">
        <v>247</v>
      </c>
      <c r="CF49" s="120">
        <v>247</v>
      </c>
      <c r="CG49" s="120">
        <v>247</v>
      </c>
      <c r="CH49" s="120">
        <v>210</v>
      </c>
      <c r="CI49" s="120">
        <v>210</v>
      </c>
      <c r="CJ49" s="120">
        <v>210</v>
      </c>
      <c r="CK49" s="120">
        <v>210</v>
      </c>
      <c r="CL49" s="120">
        <v>173</v>
      </c>
      <c r="CM49" s="120">
        <v>173</v>
      </c>
      <c r="CN49" s="120">
        <v>173</v>
      </c>
      <c r="CO49" s="120">
        <v>173</v>
      </c>
      <c r="CP49" s="120">
        <v>142</v>
      </c>
      <c r="CQ49" s="120">
        <v>142</v>
      </c>
      <c r="CR49" s="120">
        <v>142</v>
      </c>
      <c r="CS49" s="120">
        <v>142</v>
      </c>
      <c r="CT49" s="122"/>
      <c r="CU49" s="122"/>
      <c r="CV49" s="122"/>
      <c r="CW49" s="121"/>
      <c r="CX49" s="97">
        <f t="array" ref="CX49">SUMPRODUCT(B49:CW49*0.25)</f>
        <v>4525</v>
      </c>
    </row>
    <row r="50" spans="1:102" ht="30" customHeight="1" thickBot="1" x14ac:dyDescent="0.25">
      <c r="A50" s="105" t="s">
        <v>51</v>
      </c>
      <c r="B50" s="106">
        <f>SUM(B44:B49)</f>
        <v>1898</v>
      </c>
      <c r="C50" s="107">
        <f t="shared" ref="C50:BN50" si="8">SUM(C44:C49)</f>
        <v>1898</v>
      </c>
      <c r="D50" s="107">
        <f t="shared" si="8"/>
        <v>1898</v>
      </c>
      <c r="E50" s="107">
        <f t="shared" si="8"/>
        <v>1898</v>
      </c>
      <c r="F50" s="107">
        <f t="shared" si="8"/>
        <v>1914</v>
      </c>
      <c r="G50" s="107">
        <f t="shared" si="8"/>
        <v>1914</v>
      </c>
      <c r="H50" s="107">
        <f t="shared" si="8"/>
        <v>1914</v>
      </c>
      <c r="I50" s="107">
        <f t="shared" si="8"/>
        <v>1914</v>
      </c>
      <c r="J50" s="107">
        <f t="shared" si="8"/>
        <v>1940</v>
      </c>
      <c r="K50" s="107">
        <f t="shared" si="8"/>
        <v>1940</v>
      </c>
      <c r="L50" s="107">
        <f t="shared" si="8"/>
        <v>1940</v>
      </c>
      <c r="M50" s="107">
        <f t="shared" si="8"/>
        <v>1940</v>
      </c>
      <c r="N50" s="107">
        <f t="shared" si="8"/>
        <v>1944</v>
      </c>
      <c r="O50" s="107">
        <f t="shared" si="8"/>
        <v>1944</v>
      </c>
      <c r="P50" s="107">
        <f t="shared" si="8"/>
        <v>1944</v>
      </c>
      <c r="Q50" s="107">
        <f t="shared" si="8"/>
        <v>1944</v>
      </c>
      <c r="R50" s="107">
        <f t="shared" si="8"/>
        <v>1957</v>
      </c>
      <c r="S50" s="107">
        <f t="shared" si="8"/>
        <v>1957</v>
      </c>
      <c r="T50" s="107">
        <f t="shared" si="8"/>
        <v>1957</v>
      </c>
      <c r="U50" s="107">
        <f t="shared" si="8"/>
        <v>1957</v>
      </c>
      <c r="V50" s="107">
        <f t="shared" si="8"/>
        <v>1874.5</v>
      </c>
      <c r="W50" s="107">
        <f t="shared" si="8"/>
        <v>1965</v>
      </c>
      <c r="X50" s="107">
        <f t="shared" si="8"/>
        <v>1965</v>
      </c>
      <c r="Y50" s="107">
        <f t="shared" si="8"/>
        <v>1965</v>
      </c>
      <c r="Z50" s="107">
        <f t="shared" si="8"/>
        <v>2015</v>
      </c>
      <c r="AA50" s="107">
        <f t="shared" si="8"/>
        <v>2015</v>
      </c>
      <c r="AB50" s="107">
        <f t="shared" si="8"/>
        <v>2015</v>
      </c>
      <c r="AC50" s="107">
        <f t="shared" si="8"/>
        <v>2015</v>
      </c>
      <c r="AD50" s="107">
        <f t="shared" si="8"/>
        <v>2065</v>
      </c>
      <c r="AE50" s="107">
        <f t="shared" si="8"/>
        <v>2065</v>
      </c>
      <c r="AF50" s="107">
        <f t="shared" si="8"/>
        <v>2065</v>
      </c>
      <c r="AG50" s="107">
        <f t="shared" si="8"/>
        <v>2065</v>
      </c>
      <c r="AH50" s="107">
        <f t="shared" si="8"/>
        <v>2076</v>
      </c>
      <c r="AI50" s="107">
        <f t="shared" si="8"/>
        <v>2076</v>
      </c>
      <c r="AJ50" s="107">
        <f t="shared" si="8"/>
        <v>2076</v>
      </c>
      <c r="AK50" s="107">
        <f t="shared" si="8"/>
        <v>2076</v>
      </c>
      <c r="AL50" s="107">
        <f t="shared" si="8"/>
        <v>2044</v>
      </c>
      <c r="AM50" s="107">
        <f t="shared" si="8"/>
        <v>2044</v>
      </c>
      <c r="AN50" s="107">
        <f t="shared" si="8"/>
        <v>2044</v>
      </c>
      <c r="AO50" s="107">
        <f t="shared" si="8"/>
        <v>2044</v>
      </c>
      <c r="AP50" s="107">
        <f t="shared" si="8"/>
        <v>2024</v>
      </c>
      <c r="AQ50" s="107">
        <f t="shared" si="8"/>
        <v>2024</v>
      </c>
      <c r="AR50" s="107">
        <f t="shared" si="8"/>
        <v>2024</v>
      </c>
      <c r="AS50" s="107">
        <f t="shared" si="8"/>
        <v>2024</v>
      </c>
      <c r="AT50" s="107">
        <f t="shared" si="8"/>
        <v>1972</v>
      </c>
      <c r="AU50" s="107">
        <f t="shared" si="8"/>
        <v>1972</v>
      </c>
      <c r="AV50" s="107">
        <f t="shared" si="8"/>
        <v>1972</v>
      </c>
      <c r="AW50" s="107">
        <f t="shared" si="8"/>
        <v>1972</v>
      </c>
      <c r="AX50" s="107">
        <f t="shared" si="8"/>
        <v>1973</v>
      </c>
      <c r="AY50" s="107">
        <f t="shared" si="8"/>
        <v>1973</v>
      </c>
      <c r="AZ50" s="107">
        <f t="shared" si="8"/>
        <v>1973</v>
      </c>
      <c r="BA50" s="107">
        <f t="shared" si="8"/>
        <v>1973</v>
      </c>
      <c r="BB50" s="107">
        <f t="shared" si="8"/>
        <v>2009</v>
      </c>
      <c r="BC50" s="107">
        <f t="shared" si="8"/>
        <v>2009</v>
      </c>
      <c r="BD50" s="107">
        <f t="shared" si="8"/>
        <v>2009</v>
      </c>
      <c r="BE50" s="107">
        <f t="shared" si="8"/>
        <v>2009</v>
      </c>
      <c r="BF50" s="107">
        <f t="shared" si="8"/>
        <v>2039</v>
      </c>
      <c r="BG50" s="107">
        <f t="shared" si="8"/>
        <v>2039</v>
      </c>
      <c r="BH50" s="107">
        <f t="shared" si="8"/>
        <v>2039</v>
      </c>
      <c r="BI50" s="107">
        <f t="shared" si="8"/>
        <v>2039</v>
      </c>
      <c r="BJ50" s="107">
        <f t="shared" si="8"/>
        <v>2052</v>
      </c>
      <c r="BK50" s="107">
        <f t="shared" si="8"/>
        <v>2052</v>
      </c>
      <c r="BL50" s="107">
        <f t="shared" si="8"/>
        <v>2052</v>
      </c>
      <c r="BM50" s="107">
        <f t="shared" si="8"/>
        <v>2052</v>
      </c>
      <c r="BN50" s="107">
        <f t="shared" si="8"/>
        <v>1847.3</v>
      </c>
      <c r="BO50" s="107">
        <f t="shared" ref="BO50:CW50" si="9">SUM(BO44:BO49)</f>
        <v>1847.3</v>
      </c>
      <c r="BP50" s="107">
        <f t="shared" si="9"/>
        <v>1847.3</v>
      </c>
      <c r="BQ50" s="107">
        <f t="shared" si="9"/>
        <v>1847.3</v>
      </c>
      <c r="BR50" s="107">
        <f t="shared" si="9"/>
        <v>1606</v>
      </c>
      <c r="BS50" s="107">
        <f t="shared" si="9"/>
        <v>1606</v>
      </c>
      <c r="BT50" s="107">
        <f t="shared" si="9"/>
        <v>1606</v>
      </c>
      <c r="BU50" s="107">
        <f t="shared" si="9"/>
        <v>1606</v>
      </c>
      <c r="BV50" s="107">
        <f t="shared" si="9"/>
        <v>1603</v>
      </c>
      <c r="BW50" s="107">
        <f t="shared" si="9"/>
        <v>1603</v>
      </c>
      <c r="BX50" s="107">
        <f t="shared" si="9"/>
        <v>1603</v>
      </c>
      <c r="BY50" s="107">
        <f t="shared" si="9"/>
        <v>1603</v>
      </c>
      <c r="BZ50" s="107">
        <f t="shared" si="9"/>
        <v>1596</v>
      </c>
      <c r="CA50" s="107">
        <f t="shared" si="9"/>
        <v>1596</v>
      </c>
      <c r="CB50" s="107">
        <f t="shared" si="9"/>
        <v>1596</v>
      </c>
      <c r="CC50" s="107">
        <f t="shared" si="9"/>
        <v>1596</v>
      </c>
      <c r="CD50" s="107">
        <f t="shared" si="9"/>
        <v>1630</v>
      </c>
      <c r="CE50" s="107">
        <f t="shared" si="9"/>
        <v>1630</v>
      </c>
      <c r="CF50" s="107">
        <f t="shared" si="9"/>
        <v>1630</v>
      </c>
      <c r="CG50" s="107">
        <f t="shared" si="9"/>
        <v>1630</v>
      </c>
      <c r="CH50" s="107">
        <f t="shared" si="9"/>
        <v>1975.1</v>
      </c>
      <c r="CI50" s="107">
        <f t="shared" si="9"/>
        <v>1975.1</v>
      </c>
      <c r="CJ50" s="107">
        <f t="shared" si="9"/>
        <v>1975.1</v>
      </c>
      <c r="CK50" s="107">
        <f t="shared" si="9"/>
        <v>1975.1</v>
      </c>
      <c r="CL50" s="107">
        <f t="shared" si="9"/>
        <v>1939</v>
      </c>
      <c r="CM50" s="107">
        <f t="shared" si="9"/>
        <v>1939</v>
      </c>
      <c r="CN50" s="107">
        <f t="shared" si="9"/>
        <v>1939</v>
      </c>
      <c r="CO50" s="107">
        <f t="shared" si="9"/>
        <v>1939</v>
      </c>
      <c r="CP50" s="107">
        <f t="shared" si="9"/>
        <v>1857</v>
      </c>
      <c r="CQ50" s="107">
        <f t="shared" si="9"/>
        <v>1857</v>
      </c>
      <c r="CR50" s="107">
        <f t="shared" si="9"/>
        <v>1857</v>
      </c>
      <c r="CS50" s="107">
        <f t="shared" si="9"/>
        <v>1857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45917.775000000001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7513.262999999999</v>
      </c>
      <c r="C53" s="107">
        <f t="shared" ref="C53:BN53" si="12">C17+C27+C41</f>
        <v>7456.7160000000003</v>
      </c>
      <c r="D53" s="107">
        <f t="shared" si="12"/>
        <v>7414.1219999999994</v>
      </c>
      <c r="E53" s="107">
        <f t="shared" si="12"/>
        <v>7349.58</v>
      </c>
      <c r="F53" s="107">
        <f t="shared" si="12"/>
        <v>7351.1739999999991</v>
      </c>
      <c r="G53" s="107">
        <f t="shared" si="12"/>
        <v>7336.7119999999995</v>
      </c>
      <c r="H53" s="107">
        <f t="shared" si="12"/>
        <v>7317.6170000000002</v>
      </c>
      <c r="I53" s="107">
        <f t="shared" si="12"/>
        <v>7266.6710000000003</v>
      </c>
      <c r="J53" s="107">
        <f t="shared" si="12"/>
        <v>7237.2860000000001</v>
      </c>
      <c r="K53" s="107">
        <f t="shared" si="12"/>
        <v>7203.4860000000008</v>
      </c>
      <c r="L53" s="107">
        <f t="shared" si="12"/>
        <v>7170.6489999999994</v>
      </c>
      <c r="M53" s="107">
        <f t="shared" si="12"/>
        <v>7138.1859999999997</v>
      </c>
      <c r="N53" s="107">
        <f t="shared" si="12"/>
        <v>7107.7079999999996</v>
      </c>
      <c r="O53" s="107">
        <f t="shared" si="12"/>
        <v>7087.3979999999992</v>
      </c>
      <c r="P53" s="107">
        <f t="shared" si="12"/>
        <v>7087.71</v>
      </c>
      <c r="Q53" s="107">
        <f t="shared" si="12"/>
        <v>7107.8220000000001</v>
      </c>
      <c r="R53" s="107">
        <f t="shared" si="12"/>
        <v>7161.8059999999996</v>
      </c>
      <c r="S53" s="107">
        <f t="shared" si="12"/>
        <v>7199.9759999999997</v>
      </c>
      <c r="T53" s="107">
        <f t="shared" si="12"/>
        <v>7282.3289999999997</v>
      </c>
      <c r="U53" s="107">
        <f t="shared" si="12"/>
        <v>7423.0189999999993</v>
      </c>
      <c r="V53" s="107">
        <f t="shared" si="12"/>
        <v>7532.0499999999993</v>
      </c>
      <c r="W53" s="107">
        <f t="shared" si="12"/>
        <v>7785.6509999999998</v>
      </c>
      <c r="X53" s="107">
        <f t="shared" si="12"/>
        <v>7931.2950000000001</v>
      </c>
      <c r="Y53" s="107">
        <f t="shared" si="12"/>
        <v>8174.4759999999997</v>
      </c>
      <c r="Z53" s="107">
        <f t="shared" si="12"/>
        <v>8534.219000000001</v>
      </c>
      <c r="AA53" s="107">
        <f t="shared" si="12"/>
        <v>8791.17</v>
      </c>
      <c r="AB53" s="107">
        <f t="shared" si="12"/>
        <v>8927.630000000001</v>
      </c>
      <c r="AC53" s="107">
        <f t="shared" si="12"/>
        <v>9155.9520000000011</v>
      </c>
      <c r="AD53" s="107">
        <f t="shared" si="12"/>
        <v>9464.3490000000002</v>
      </c>
      <c r="AE53" s="107">
        <f t="shared" si="12"/>
        <v>9661.8410000000003</v>
      </c>
      <c r="AF53" s="107">
        <f t="shared" si="12"/>
        <v>9795.8989999999994</v>
      </c>
      <c r="AG53" s="107">
        <f t="shared" si="12"/>
        <v>9990.0950000000012</v>
      </c>
      <c r="AH53" s="107">
        <f t="shared" si="12"/>
        <v>10210.393</v>
      </c>
      <c r="AI53" s="107">
        <f t="shared" si="12"/>
        <v>10357.411</v>
      </c>
      <c r="AJ53" s="107">
        <f t="shared" si="12"/>
        <v>10430.853999999999</v>
      </c>
      <c r="AK53" s="107">
        <f t="shared" si="12"/>
        <v>10469.517</v>
      </c>
      <c r="AL53" s="107">
        <f t="shared" si="12"/>
        <v>10539.681</v>
      </c>
      <c r="AM53" s="107">
        <f t="shared" si="12"/>
        <v>10552.732</v>
      </c>
      <c r="AN53" s="107">
        <f t="shared" si="12"/>
        <v>10556.925999999999</v>
      </c>
      <c r="AO53" s="107">
        <f t="shared" si="12"/>
        <v>10603.034</v>
      </c>
      <c r="AP53" s="107">
        <f t="shared" si="12"/>
        <v>10634.187999999998</v>
      </c>
      <c r="AQ53" s="107">
        <f t="shared" si="12"/>
        <v>10645.097000000002</v>
      </c>
      <c r="AR53" s="107">
        <f t="shared" si="12"/>
        <v>10744.299000000001</v>
      </c>
      <c r="AS53" s="107">
        <f t="shared" si="12"/>
        <v>10868.483</v>
      </c>
      <c r="AT53" s="107">
        <f t="shared" si="12"/>
        <v>10873.120999999999</v>
      </c>
      <c r="AU53" s="107">
        <f t="shared" si="12"/>
        <v>10919.686</v>
      </c>
      <c r="AV53" s="107">
        <f t="shared" si="12"/>
        <v>10945.618999999999</v>
      </c>
      <c r="AW53" s="107">
        <f t="shared" si="12"/>
        <v>10944.319000000001</v>
      </c>
      <c r="AX53" s="107">
        <f t="shared" si="12"/>
        <v>10949.93</v>
      </c>
      <c r="AY53" s="107">
        <f t="shared" si="12"/>
        <v>10916.243</v>
      </c>
      <c r="AZ53" s="107">
        <f t="shared" si="12"/>
        <v>10819.440000000002</v>
      </c>
      <c r="BA53" s="107">
        <f t="shared" si="12"/>
        <v>10865.161000000002</v>
      </c>
      <c r="BB53" s="107">
        <f t="shared" si="12"/>
        <v>10849.61</v>
      </c>
      <c r="BC53" s="107">
        <f t="shared" si="12"/>
        <v>10788.653</v>
      </c>
      <c r="BD53" s="107">
        <f t="shared" si="12"/>
        <v>10762.503000000001</v>
      </c>
      <c r="BE53" s="107">
        <f t="shared" si="12"/>
        <v>10618.921</v>
      </c>
      <c r="BF53" s="107">
        <f t="shared" si="12"/>
        <v>10508.550999999999</v>
      </c>
      <c r="BG53" s="107">
        <f t="shared" si="12"/>
        <v>10415.721000000001</v>
      </c>
      <c r="BH53" s="107">
        <f t="shared" si="12"/>
        <v>10387.731</v>
      </c>
      <c r="BI53" s="107">
        <f t="shared" si="12"/>
        <v>10376.425999999999</v>
      </c>
      <c r="BJ53" s="107">
        <f t="shared" si="12"/>
        <v>10284.749</v>
      </c>
      <c r="BK53" s="107">
        <f t="shared" si="12"/>
        <v>10288.621999999999</v>
      </c>
      <c r="BL53" s="107">
        <f t="shared" si="12"/>
        <v>10305.780999999999</v>
      </c>
      <c r="BM53" s="107">
        <f t="shared" si="12"/>
        <v>10342.202000000001</v>
      </c>
      <c r="BN53" s="107">
        <f t="shared" si="12"/>
        <v>10198.548000000001</v>
      </c>
      <c r="BO53" s="107">
        <f t="shared" ref="BO53:CX53" si="13">BO17+BO27+BO41</f>
        <v>10263.092000000001</v>
      </c>
      <c r="BP53" s="107">
        <f t="shared" si="13"/>
        <v>10293.109</v>
      </c>
      <c r="BQ53" s="107">
        <f t="shared" si="13"/>
        <v>10379.894</v>
      </c>
      <c r="BR53" s="107">
        <f t="shared" si="13"/>
        <v>10304.697</v>
      </c>
      <c r="BS53" s="107">
        <f t="shared" si="13"/>
        <v>10377.918</v>
      </c>
      <c r="BT53" s="107">
        <f t="shared" si="13"/>
        <v>10421.831</v>
      </c>
      <c r="BU53" s="107">
        <f t="shared" si="13"/>
        <v>10431.236999999999</v>
      </c>
      <c r="BV53" s="107">
        <f t="shared" si="13"/>
        <v>10483.404</v>
      </c>
      <c r="BW53" s="107">
        <f t="shared" si="13"/>
        <v>10476.481</v>
      </c>
      <c r="BX53" s="107">
        <f t="shared" si="13"/>
        <v>10477.248</v>
      </c>
      <c r="BY53" s="107">
        <f t="shared" si="13"/>
        <v>10461.855000000001</v>
      </c>
      <c r="BZ53" s="107">
        <f t="shared" si="13"/>
        <v>10441.339</v>
      </c>
      <c r="CA53" s="107">
        <f t="shared" si="13"/>
        <v>10419.567999999999</v>
      </c>
      <c r="CB53" s="107">
        <f t="shared" si="13"/>
        <v>10363.549999999999</v>
      </c>
      <c r="CC53" s="107">
        <f t="shared" si="13"/>
        <v>10319.105000000001</v>
      </c>
      <c r="CD53" s="107">
        <f t="shared" si="13"/>
        <v>10184.411</v>
      </c>
      <c r="CE53" s="107">
        <f t="shared" si="13"/>
        <v>10067.211000000001</v>
      </c>
      <c r="CF53" s="107">
        <f t="shared" si="13"/>
        <v>9938.3970000000008</v>
      </c>
      <c r="CG53" s="107">
        <f t="shared" si="13"/>
        <v>9824.5139999999992</v>
      </c>
      <c r="CH53" s="107">
        <f t="shared" si="13"/>
        <v>10016.452000000001</v>
      </c>
      <c r="CI53" s="107">
        <f t="shared" si="13"/>
        <v>9866.8449999999993</v>
      </c>
      <c r="CJ53" s="107">
        <f t="shared" si="13"/>
        <v>9745.9880000000012</v>
      </c>
      <c r="CK53" s="107">
        <f t="shared" si="13"/>
        <v>9589.3490000000002</v>
      </c>
      <c r="CL53" s="107">
        <f t="shared" si="13"/>
        <v>9369.9439999999995</v>
      </c>
      <c r="CM53" s="107">
        <f t="shared" si="13"/>
        <v>9217.1670000000013</v>
      </c>
      <c r="CN53" s="107">
        <f t="shared" si="13"/>
        <v>9090.3790000000008</v>
      </c>
      <c r="CO53" s="107">
        <f t="shared" si="13"/>
        <v>8925.0760000000009</v>
      </c>
      <c r="CP53" s="107">
        <f t="shared" si="13"/>
        <v>8614.4830000000002</v>
      </c>
      <c r="CQ53" s="107">
        <f t="shared" si="13"/>
        <v>8484.3970000000008</v>
      </c>
      <c r="CR53" s="107">
        <f t="shared" si="13"/>
        <v>8374.0509999999995</v>
      </c>
      <c r="CS53" s="107">
        <f t="shared" si="13"/>
        <v>8252.8889999999992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226601.97250000003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1727</v>
      </c>
      <c r="C5" s="25">
        <v>1727</v>
      </c>
      <c r="D5" s="25">
        <v>1727</v>
      </c>
      <c r="E5" s="25">
        <v>1727</v>
      </c>
      <c r="F5" s="25">
        <v>1769</v>
      </c>
      <c r="G5" s="25">
        <v>1769</v>
      </c>
      <c r="H5" s="25">
        <v>1769</v>
      </c>
      <c r="I5" s="25">
        <v>1769</v>
      </c>
      <c r="J5" s="25">
        <v>1817</v>
      </c>
      <c r="K5" s="25">
        <v>1817</v>
      </c>
      <c r="L5" s="25">
        <v>1817</v>
      </c>
      <c r="M5" s="25">
        <v>1817</v>
      </c>
      <c r="N5" s="25">
        <v>1831</v>
      </c>
      <c r="O5" s="25">
        <v>1831</v>
      </c>
      <c r="P5" s="25">
        <v>1831</v>
      </c>
      <c r="Q5" s="25">
        <v>1831</v>
      </c>
      <c r="R5" s="25">
        <v>1841</v>
      </c>
      <c r="S5" s="25">
        <v>1841</v>
      </c>
      <c r="T5" s="25">
        <v>1841</v>
      </c>
      <c r="U5" s="25">
        <v>1841</v>
      </c>
      <c r="V5" s="25">
        <v>1731.5</v>
      </c>
      <c r="W5" s="25">
        <v>1822</v>
      </c>
      <c r="X5" s="25">
        <v>1822</v>
      </c>
      <c r="Y5" s="25">
        <v>1822</v>
      </c>
      <c r="Z5" s="25">
        <v>1823</v>
      </c>
      <c r="AA5" s="25">
        <v>1823</v>
      </c>
      <c r="AB5" s="25">
        <v>1823</v>
      </c>
      <c r="AC5" s="25">
        <v>1823</v>
      </c>
      <c r="AD5" s="25">
        <v>1847</v>
      </c>
      <c r="AE5" s="25">
        <v>1847</v>
      </c>
      <c r="AF5" s="25">
        <v>1847</v>
      </c>
      <c r="AG5" s="25">
        <v>1847</v>
      </c>
      <c r="AH5" s="25">
        <v>1864</v>
      </c>
      <c r="AI5" s="25">
        <v>1864</v>
      </c>
      <c r="AJ5" s="25">
        <v>1864</v>
      </c>
      <c r="AK5" s="25">
        <v>1864</v>
      </c>
      <c r="AL5" s="25">
        <v>1857</v>
      </c>
      <c r="AM5" s="25">
        <v>1857</v>
      </c>
      <c r="AN5" s="25">
        <v>1857</v>
      </c>
      <c r="AO5" s="25">
        <v>1857</v>
      </c>
      <c r="AP5" s="25">
        <v>1854</v>
      </c>
      <c r="AQ5" s="25">
        <v>1854</v>
      </c>
      <c r="AR5" s="25">
        <v>1854</v>
      </c>
      <c r="AS5" s="25">
        <v>1854</v>
      </c>
      <c r="AT5" s="25">
        <v>1804</v>
      </c>
      <c r="AU5" s="25">
        <v>1804</v>
      </c>
      <c r="AV5" s="25">
        <v>1804</v>
      </c>
      <c r="AW5" s="25">
        <v>1804</v>
      </c>
      <c r="AX5" s="25">
        <v>1803</v>
      </c>
      <c r="AY5" s="25">
        <v>1803</v>
      </c>
      <c r="AZ5" s="25">
        <v>1803</v>
      </c>
      <c r="BA5" s="25">
        <v>1803</v>
      </c>
      <c r="BB5" s="25">
        <v>1837</v>
      </c>
      <c r="BC5" s="25">
        <v>1837</v>
      </c>
      <c r="BD5" s="25">
        <v>1837</v>
      </c>
      <c r="BE5" s="25">
        <v>1837</v>
      </c>
      <c r="BF5" s="25">
        <v>1855</v>
      </c>
      <c r="BG5" s="25">
        <v>1855</v>
      </c>
      <c r="BH5" s="25">
        <v>1855</v>
      </c>
      <c r="BI5" s="25">
        <v>1855</v>
      </c>
      <c r="BJ5" s="25">
        <v>1849</v>
      </c>
      <c r="BK5" s="25">
        <v>1849</v>
      </c>
      <c r="BL5" s="25">
        <v>1849</v>
      </c>
      <c r="BM5" s="25">
        <v>1849</v>
      </c>
      <c r="BN5" s="25">
        <v>1603.3</v>
      </c>
      <c r="BO5" s="25">
        <v>1603.3</v>
      </c>
      <c r="BP5" s="25">
        <v>1603.3</v>
      </c>
      <c r="BQ5" s="25">
        <v>1603.3</v>
      </c>
      <c r="BR5" s="25">
        <v>1325.2</v>
      </c>
      <c r="BS5" s="25">
        <v>1325.2</v>
      </c>
      <c r="BT5" s="25">
        <v>1325.2</v>
      </c>
      <c r="BU5" s="25">
        <v>1325.2</v>
      </c>
      <c r="BV5" s="25">
        <v>1101.5999999999999</v>
      </c>
      <c r="BW5" s="25">
        <v>1101.5999999999999</v>
      </c>
      <c r="BX5" s="25">
        <v>1101.5999999999999</v>
      </c>
      <c r="BY5" s="25">
        <v>1101.5999999999999</v>
      </c>
      <c r="BZ5" s="25">
        <v>1089.7</v>
      </c>
      <c r="CA5" s="25">
        <v>1089.7</v>
      </c>
      <c r="CB5" s="25">
        <v>1089.7</v>
      </c>
      <c r="CC5" s="25">
        <v>1089.7</v>
      </c>
      <c r="CD5" s="25">
        <v>1383</v>
      </c>
      <c r="CE5" s="25">
        <v>1383</v>
      </c>
      <c r="CF5" s="25">
        <v>1383</v>
      </c>
      <c r="CG5" s="25">
        <v>1383</v>
      </c>
      <c r="CH5" s="25">
        <v>1765.1</v>
      </c>
      <c r="CI5" s="25">
        <v>1765.1</v>
      </c>
      <c r="CJ5" s="25">
        <v>1765.1</v>
      </c>
      <c r="CK5" s="25">
        <v>1765.1</v>
      </c>
      <c r="CL5" s="25">
        <v>1766</v>
      </c>
      <c r="CM5" s="25">
        <v>1766</v>
      </c>
      <c r="CN5" s="25">
        <v>1766</v>
      </c>
      <c r="CO5" s="25">
        <v>1766</v>
      </c>
      <c r="CP5" s="25">
        <v>1715</v>
      </c>
      <c r="CQ5" s="25">
        <v>1715</v>
      </c>
      <c r="CR5" s="25">
        <v>1715</v>
      </c>
      <c r="CS5" s="25">
        <v>1715</v>
      </c>
      <c r="CT5" s="26"/>
      <c r="CU5" s="26"/>
      <c r="CV5" s="26"/>
      <c r="CW5" s="27"/>
      <c r="CX5" s="132">
        <f t="array" ref="CX5">SUMPRODUCT(B5:CW5*0.25)</f>
        <v>40926.275000000023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84.22</v>
      </c>
      <c r="C8" s="138">
        <v>82.16</v>
      </c>
      <c r="D8" s="138">
        <v>81.36</v>
      </c>
      <c r="E8" s="138">
        <v>80.599999999999994</v>
      </c>
      <c r="F8" s="138">
        <v>80.44</v>
      </c>
      <c r="G8" s="138">
        <v>80.400000000000006</v>
      </c>
      <c r="H8" s="138">
        <v>80.680000000000007</v>
      </c>
      <c r="I8" s="138">
        <v>81.17</v>
      </c>
      <c r="J8" s="138">
        <v>84.82</v>
      </c>
      <c r="K8" s="138">
        <v>84.61</v>
      </c>
      <c r="L8" s="138">
        <v>84.53</v>
      </c>
      <c r="M8" s="138">
        <v>84.19</v>
      </c>
      <c r="N8" s="138">
        <v>79.81</v>
      </c>
      <c r="O8" s="138">
        <v>78.98</v>
      </c>
      <c r="P8" s="138">
        <v>79.2</v>
      </c>
      <c r="Q8" s="138">
        <v>79.62</v>
      </c>
      <c r="R8" s="138">
        <v>80.349999999999994</v>
      </c>
      <c r="S8" s="138">
        <v>80.64</v>
      </c>
      <c r="T8" s="138">
        <v>81.31</v>
      </c>
      <c r="U8" s="138">
        <v>82.67</v>
      </c>
      <c r="V8" s="138">
        <v>81.87</v>
      </c>
      <c r="W8" s="138">
        <v>83.65</v>
      </c>
      <c r="X8" s="138">
        <v>84.13</v>
      </c>
      <c r="Y8" s="138">
        <v>86.26</v>
      </c>
      <c r="Z8" s="138">
        <v>86.94</v>
      </c>
      <c r="AA8" s="138">
        <v>98.36</v>
      </c>
      <c r="AB8" s="138">
        <v>106.05</v>
      </c>
      <c r="AC8" s="138">
        <v>115.97</v>
      </c>
      <c r="AD8" s="138">
        <v>163.47999999999999</v>
      </c>
      <c r="AE8" s="138">
        <v>157.02000000000001</v>
      </c>
      <c r="AF8" s="138">
        <v>119.83</v>
      </c>
      <c r="AG8" s="138">
        <v>108.98</v>
      </c>
      <c r="AH8" s="138">
        <v>99.11</v>
      </c>
      <c r="AI8" s="138">
        <v>86.53</v>
      </c>
      <c r="AJ8" s="138">
        <v>83.48</v>
      </c>
      <c r="AK8" s="138">
        <v>81.25</v>
      </c>
      <c r="AL8" s="138">
        <v>84.72</v>
      </c>
      <c r="AM8" s="138">
        <v>81.540000000000006</v>
      </c>
      <c r="AN8" s="138">
        <v>79.42</v>
      </c>
      <c r="AO8" s="138">
        <v>0.01</v>
      </c>
      <c r="AP8" s="138">
        <v>79.55</v>
      </c>
      <c r="AQ8" s="138">
        <v>74.77</v>
      </c>
      <c r="AR8" s="138">
        <v>55</v>
      </c>
      <c r="AS8" s="138">
        <v>12.6</v>
      </c>
      <c r="AT8" s="138">
        <v>2</v>
      </c>
      <c r="AU8" s="138">
        <v>2</v>
      </c>
      <c r="AV8" s="138">
        <v>2</v>
      </c>
      <c r="AW8" s="138">
        <v>53.45</v>
      </c>
      <c r="AX8" s="138">
        <v>2</v>
      </c>
      <c r="AY8" s="138">
        <v>54.45</v>
      </c>
      <c r="AZ8" s="138">
        <v>55</v>
      </c>
      <c r="BA8" s="138">
        <v>0.01</v>
      </c>
      <c r="BB8" s="138">
        <v>51.1</v>
      </c>
      <c r="BC8" s="138">
        <v>51.95</v>
      </c>
      <c r="BD8" s="138">
        <v>51.95</v>
      </c>
      <c r="BE8" s="138">
        <v>55</v>
      </c>
      <c r="BF8" s="138">
        <v>0.1</v>
      </c>
      <c r="BG8" s="138">
        <v>73.040000000000006</v>
      </c>
      <c r="BH8" s="138">
        <v>84.09</v>
      </c>
      <c r="BI8" s="138">
        <v>87.23</v>
      </c>
      <c r="BJ8" s="138">
        <v>81.12</v>
      </c>
      <c r="BK8" s="138">
        <v>86.54</v>
      </c>
      <c r="BL8" s="138">
        <v>95.86</v>
      </c>
      <c r="BM8" s="138">
        <v>112.27</v>
      </c>
      <c r="BN8" s="138">
        <v>114.69</v>
      </c>
      <c r="BO8" s="138">
        <v>124.14</v>
      </c>
      <c r="BP8" s="138">
        <v>155.12</v>
      </c>
      <c r="BQ8" s="138">
        <v>228.88</v>
      </c>
      <c r="BR8" s="138">
        <v>143.22</v>
      </c>
      <c r="BS8" s="138">
        <v>155.63</v>
      </c>
      <c r="BT8" s="138">
        <v>156.97999999999999</v>
      </c>
      <c r="BU8" s="138">
        <v>191.61</v>
      </c>
      <c r="BV8" s="138">
        <v>144.68</v>
      </c>
      <c r="BW8" s="138">
        <v>149</v>
      </c>
      <c r="BX8" s="138">
        <v>148.44</v>
      </c>
      <c r="BY8" s="138">
        <v>153.72</v>
      </c>
      <c r="BZ8" s="138">
        <v>154.11000000000001</v>
      </c>
      <c r="CA8" s="138">
        <v>154.05000000000001</v>
      </c>
      <c r="CB8" s="138">
        <v>153.69999999999999</v>
      </c>
      <c r="CC8" s="138">
        <v>138.29</v>
      </c>
      <c r="CD8" s="138">
        <v>176.12</v>
      </c>
      <c r="CE8" s="138">
        <v>155.31</v>
      </c>
      <c r="CF8" s="138">
        <v>145</v>
      </c>
      <c r="CG8" s="138">
        <v>123.58</v>
      </c>
      <c r="CH8" s="138">
        <v>165</v>
      </c>
      <c r="CI8" s="138">
        <v>154.76</v>
      </c>
      <c r="CJ8" s="138">
        <v>126.58</v>
      </c>
      <c r="CK8" s="138">
        <v>122.55</v>
      </c>
      <c r="CL8" s="138">
        <v>113.72</v>
      </c>
      <c r="CM8" s="138">
        <v>104.94</v>
      </c>
      <c r="CN8" s="138">
        <v>99.53</v>
      </c>
      <c r="CO8" s="138">
        <v>99.39</v>
      </c>
      <c r="CP8" s="138">
        <v>113.6</v>
      </c>
      <c r="CQ8" s="138">
        <v>106.35</v>
      </c>
      <c r="CR8" s="138">
        <v>98.72</v>
      </c>
      <c r="CS8" s="138">
        <v>97.6</v>
      </c>
      <c r="CT8" s="139"/>
      <c r="CU8" s="139"/>
      <c r="CV8" s="139"/>
      <c r="CW8" s="140"/>
      <c r="CX8" s="141">
        <f>IF(SUM(B8:CW8)&lt;&gt;0,AVERAGEIF(B8:CW8,"&lt;&gt;"""),"")</f>
        <v>95.963020833333346</v>
      </c>
    </row>
    <row r="9" spans="1:102" ht="24.95" customHeight="1" thickBot="1" x14ac:dyDescent="0.25">
      <c r="A9" s="133" t="s">
        <v>6</v>
      </c>
      <c r="B9" s="42">
        <v>82.084999999999994</v>
      </c>
      <c r="C9" s="43">
        <v>82.084999999999994</v>
      </c>
      <c r="D9" s="43">
        <v>82.084999999999994</v>
      </c>
      <c r="E9" s="43">
        <v>82.084999999999994</v>
      </c>
      <c r="F9" s="43">
        <v>80.672499999999999</v>
      </c>
      <c r="G9" s="43">
        <v>80.672499999999999</v>
      </c>
      <c r="H9" s="43">
        <v>80.672499999999999</v>
      </c>
      <c r="I9" s="43">
        <v>80.672499999999999</v>
      </c>
      <c r="J9" s="43">
        <v>84.537499999999994</v>
      </c>
      <c r="K9" s="43">
        <v>84.537499999999994</v>
      </c>
      <c r="L9" s="43">
        <v>84.537499999999994</v>
      </c>
      <c r="M9" s="43">
        <v>84.537499999999994</v>
      </c>
      <c r="N9" s="43">
        <v>79.402500000000003</v>
      </c>
      <c r="O9" s="43">
        <v>79.402500000000003</v>
      </c>
      <c r="P9" s="43">
        <v>79.402500000000003</v>
      </c>
      <c r="Q9" s="43">
        <v>79.402500000000003</v>
      </c>
      <c r="R9" s="43">
        <v>81.242500000000007</v>
      </c>
      <c r="S9" s="43">
        <v>81.242500000000007</v>
      </c>
      <c r="T9" s="43">
        <v>81.242500000000007</v>
      </c>
      <c r="U9" s="43">
        <v>81.242500000000007</v>
      </c>
      <c r="V9" s="43">
        <v>83.977500000000006</v>
      </c>
      <c r="W9" s="43">
        <v>83.977500000000006</v>
      </c>
      <c r="X9" s="43">
        <v>83.977500000000006</v>
      </c>
      <c r="Y9" s="43">
        <v>83.977500000000006</v>
      </c>
      <c r="Z9" s="43">
        <v>101.83</v>
      </c>
      <c r="AA9" s="43">
        <v>101.83</v>
      </c>
      <c r="AB9" s="43">
        <v>101.83</v>
      </c>
      <c r="AC9" s="43">
        <v>101.83</v>
      </c>
      <c r="AD9" s="43">
        <v>137.32749999999999</v>
      </c>
      <c r="AE9" s="43">
        <v>137.32749999999999</v>
      </c>
      <c r="AF9" s="43">
        <v>137.32749999999999</v>
      </c>
      <c r="AG9" s="43">
        <v>137.32749999999999</v>
      </c>
      <c r="AH9" s="43">
        <v>87.592500000000001</v>
      </c>
      <c r="AI9" s="43">
        <v>87.592500000000001</v>
      </c>
      <c r="AJ9" s="43">
        <v>87.592500000000001</v>
      </c>
      <c r="AK9" s="43">
        <v>87.592500000000001</v>
      </c>
      <c r="AL9" s="43">
        <v>61.422499999999999</v>
      </c>
      <c r="AM9" s="43">
        <v>61.422499999999999</v>
      </c>
      <c r="AN9" s="43">
        <v>61.422499999999999</v>
      </c>
      <c r="AO9" s="43">
        <v>61.422499999999999</v>
      </c>
      <c r="AP9" s="43">
        <v>55.48</v>
      </c>
      <c r="AQ9" s="43">
        <v>55.48</v>
      </c>
      <c r="AR9" s="43">
        <v>55.48</v>
      </c>
      <c r="AS9" s="43">
        <v>55.48</v>
      </c>
      <c r="AT9" s="43">
        <v>14.862500000000001</v>
      </c>
      <c r="AU9" s="43">
        <v>14.862500000000001</v>
      </c>
      <c r="AV9" s="43">
        <v>14.862500000000001</v>
      </c>
      <c r="AW9" s="43">
        <v>14.862500000000001</v>
      </c>
      <c r="AX9" s="43">
        <v>27.864999999999998</v>
      </c>
      <c r="AY9" s="43">
        <v>27.864999999999998</v>
      </c>
      <c r="AZ9" s="43">
        <v>27.864999999999998</v>
      </c>
      <c r="BA9" s="43">
        <v>27.864999999999998</v>
      </c>
      <c r="BB9" s="43">
        <v>52.5</v>
      </c>
      <c r="BC9" s="43">
        <v>52.5</v>
      </c>
      <c r="BD9" s="43">
        <v>52.5</v>
      </c>
      <c r="BE9" s="43">
        <v>52.5</v>
      </c>
      <c r="BF9" s="43">
        <v>61.115000000000002</v>
      </c>
      <c r="BG9" s="43">
        <v>61.115000000000002</v>
      </c>
      <c r="BH9" s="43">
        <v>61.115000000000002</v>
      </c>
      <c r="BI9" s="43">
        <v>61.115000000000002</v>
      </c>
      <c r="BJ9" s="43">
        <v>93.947500000000005</v>
      </c>
      <c r="BK9" s="43">
        <v>93.947500000000005</v>
      </c>
      <c r="BL9" s="43">
        <v>93.947500000000005</v>
      </c>
      <c r="BM9" s="43">
        <v>93.947500000000005</v>
      </c>
      <c r="BN9" s="43">
        <v>155.70750000000001</v>
      </c>
      <c r="BO9" s="43">
        <v>155.70750000000001</v>
      </c>
      <c r="BP9" s="43">
        <v>155.70750000000001</v>
      </c>
      <c r="BQ9" s="43">
        <v>155.70750000000001</v>
      </c>
      <c r="BR9" s="43">
        <v>161.86000000000001</v>
      </c>
      <c r="BS9" s="43">
        <v>161.86000000000001</v>
      </c>
      <c r="BT9" s="43">
        <v>161.86000000000001</v>
      </c>
      <c r="BU9" s="43">
        <v>161.86000000000001</v>
      </c>
      <c r="BV9" s="43">
        <v>148.96</v>
      </c>
      <c r="BW9" s="43">
        <v>148.96</v>
      </c>
      <c r="BX9" s="43">
        <v>148.96</v>
      </c>
      <c r="BY9" s="43">
        <v>148.96</v>
      </c>
      <c r="BZ9" s="43">
        <v>150.03749999999999</v>
      </c>
      <c r="CA9" s="43">
        <v>150.03749999999999</v>
      </c>
      <c r="CB9" s="43">
        <v>150.03749999999999</v>
      </c>
      <c r="CC9" s="43">
        <v>150.03749999999999</v>
      </c>
      <c r="CD9" s="43">
        <v>150.0025</v>
      </c>
      <c r="CE9" s="43">
        <v>150.0025</v>
      </c>
      <c r="CF9" s="43">
        <v>150.0025</v>
      </c>
      <c r="CG9" s="43">
        <v>150.0025</v>
      </c>
      <c r="CH9" s="43">
        <v>142.2225</v>
      </c>
      <c r="CI9" s="43">
        <v>142.2225</v>
      </c>
      <c r="CJ9" s="43">
        <v>142.2225</v>
      </c>
      <c r="CK9" s="43">
        <v>142.2225</v>
      </c>
      <c r="CL9" s="43">
        <v>104.395</v>
      </c>
      <c r="CM9" s="43">
        <v>104.395</v>
      </c>
      <c r="CN9" s="43">
        <v>104.395</v>
      </c>
      <c r="CO9" s="43">
        <v>104.395</v>
      </c>
      <c r="CP9" s="43">
        <v>104.0675</v>
      </c>
      <c r="CQ9" s="43">
        <v>104.0675</v>
      </c>
      <c r="CR9" s="43">
        <v>104.0675</v>
      </c>
      <c r="CS9" s="43">
        <v>104.0675</v>
      </c>
      <c r="CT9" s="44"/>
      <c r="CU9" s="44"/>
      <c r="CV9" s="44"/>
      <c r="CW9" s="45"/>
      <c r="CX9" s="142">
        <f>IF(SUM(B9:CW9)&lt;&gt;0,AVERAGEIF(B9:CW9,"&lt;&gt;"""),"")</f>
        <v>95.963020833333317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6.8</v>
      </c>
      <c r="BS16" s="155">
        <v>6.8</v>
      </c>
      <c r="BT16" s="155">
        <v>6.8</v>
      </c>
      <c r="BU16" s="155">
        <v>6.8</v>
      </c>
      <c r="BV16" s="155">
        <v>224.4</v>
      </c>
      <c r="BW16" s="155">
        <v>224.4</v>
      </c>
      <c r="BX16" s="155">
        <v>224.4</v>
      </c>
      <c r="BY16" s="155">
        <v>224.4</v>
      </c>
      <c r="BZ16" s="155">
        <v>235.3</v>
      </c>
      <c r="CA16" s="155">
        <v>235.3</v>
      </c>
      <c r="CB16" s="155">
        <v>235.3</v>
      </c>
      <c r="CC16" s="155">
        <v>235.3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466.49999999999994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6.8</v>
      </c>
      <c r="BS17" s="160">
        <f t="shared" si="1"/>
        <v>6.8</v>
      </c>
      <c r="BT17" s="160">
        <f t="shared" si="1"/>
        <v>6.8</v>
      </c>
      <c r="BU17" s="160">
        <f t="shared" si="1"/>
        <v>6.8</v>
      </c>
      <c r="BV17" s="160">
        <f t="shared" si="1"/>
        <v>224.4</v>
      </c>
      <c r="BW17" s="160">
        <f t="shared" si="1"/>
        <v>224.4</v>
      </c>
      <c r="BX17" s="160">
        <f t="shared" si="1"/>
        <v>224.4</v>
      </c>
      <c r="BY17" s="160">
        <f t="shared" si="1"/>
        <v>224.4</v>
      </c>
      <c r="BZ17" s="160">
        <f t="shared" si="1"/>
        <v>235.3</v>
      </c>
      <c r="CA17" s="160">
        <f t="shared" si="1"/>
        <v>235.3</v>
      </c>
      <c r="CB17" s="160">
        <f t="shared" si="1"/>
        <v>235.3</v>
      </c>
      <c r="CC17" s="160">
        <f t="shared" si="1"/>
        <v>235.3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466.49999999999994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1227</v>
      </c>
      <c r="C22" s="149">
        <v>1227</v>
      </c>
      <c r="D22" s="149">
        <v>1227</v>
      </c>
      <c r="E22" s="149">
        <v>1227</v>
      </c>
      <c r="F22" s="149">
        <v>1269</v>
      </c>
      <c r="G22" s="149">
        <v>1269</v>
      </c>
      <c r="H22" s="149">
        <v>1269</v>
      </c>
      <c r="I22" s="149">
        <v>1269</v>
      </c>
      <c r="J22" s="149">
        <v>1317</v>
      </c>
      <c r="K22" s="149">
        <v>1317</v>
      </c>
      <c r="L22" s="149">
        <v>1317</v>
      </c>
      <c r="M22" s="149">
        <v>1317</v>
      </c>
      <c r="N22" s="149">
        <v>1331</v>
      </c>
      <c r="O22" s="149">
        <v>1331</v>
      </c>
      <c r="P22" s="149">
        <v>1331</v>
      </c>
      <c r="Q22" s="149">
        <v>1331</v>
      </c>
      <c r="R22" s="149">
        <v>1341</v>
      </c>
      <c r="S22" s="149">
        <v>1341</v>
      </c>
      <c r="T22" s="149">
        <v>1341</v>
      </c>
      <c r="U22" s="149">
        <v>1341</v>
      </c>
      <c r="V22" s="149">
        <v>1231.5</v>
      </c>
      <c r="W22" s="149">
        <v>1322</v>
      </c>
      <c r="X22" s="149">
        <v>1322</v>
      </c>
      <c r="Y22" s="149">
        <v>1322</v>
      </c>
      <c r="Z22" s="149">
        <v>1323</v>
      </c>
      <c r="AA22" s="149">
        <v>1323</v>
      </c>
      <c r="AB22" s="149">
        <v>1323</v>
      </c>
      <c r="AC22" s="149">
        <v>1323</v>
      </c>
      <c r="AD22" s="149">
        <v>1347</v>
      </c>
      <c r="AE22" s="149">
        <v>1347</v>
      </c>
      <c r="AF22" s="149">
        <v>1347</v>
      </c>
      <c r="AG22" s="149">
        <v>1347</v>
      </c>
      <c r="AH22" s="149">
        <v>1364</v>
      </c>
      <c r="AI22" s="149">
        <v>1364</v>
      </c>
      <c r="AJ22" s="149">
        <v>1364</v>
      </c>
      <c r="AK22" s="149">
        <v>1364</v>
      </c>
      <c r="AL22" s="149">
        <v>1357</v>
      </c>
      <c r="AM22" s="149">
        <v>1357</v>
      </c>
      <c r="AN22" s="149">
        <v>1357</v>
      </c>
      <c r="AO22" s="149">
        <v>1357</v>
      </c>
      <c r="AP22" s="149">
        <v>1354</v>
      </c>
      <c r="AQ22" s="149">
        <v>1354</v>
      </c>
      <c r="AR22" s="149">
        <v>1354</v>
      </c>
      <c r="AS22" s="149">
        <v>1354</v>
      </c>
      <c r="AT22" s="149">
        <v>1304</v>
      </c>
      <c r="AU22" s="149">
        <v>1304</v>
      </c>
      <c r="AV22" s="149">
        <v>1304</v>
      </c>
      <c r="AW22" s="149">
        <v>1304</v>
      </c>
      <c r="AX22" s="149">
        <v>1303</v>
      </c>
      <c r="AY22" s="149">
        <v>1303</v>
      </c>
      <c r="AZ22" s="149">
        <v>1303</v>
      </c>
      <c r="BA22" s="149">
        <v>1303</v>
      </c>
      <c r="BB22" s="149">
        <v>1337</v>
      </c>
      <c r="BC22" s="149">
        <v>1337</v>
      </c>
      <c r="BD22" s="149">
        <v>1337</v>
      </c>
      <c r="BE22" s="149">
        <v>1337</v>
      </c>
      <c r="BF22" s="149">
        <v>1355</v>
      </c>
      <c r="BG22" s="149">
        <v>1355</v>
      </c>
      <c r="BH22" s="149">
        <v>1355</v>
      </c>
      <c r="BI22" s="149">
        <v>1355</v>
      </c>
      <c r="BJ22" s="149">
        <v>1349</v>
      </c>
      <c r="BK22" s="149">
        <v>1349</v>
      </c>
      <c r="BL22" s="149">
        <v>1349</v>
      </c>
      <c r="BM22" s="149">
        <v>1349</v>
      </c>
      <c r="BN22" s="149">
        <v>1335</v>
      </c>
      <c r="BO22" s="149">
        <v>1335</v>
      </c>
      <c r="BP22" s="149">
        <v>1335</v>
      </c>
      <c r="BQ22" s="149">
        <v>1335</v>
      </c>
      <c r="BR22" s="149">
        <v>1332</v>
      </c>
      <c r="BS22" s="149">
        <v>1332</v>
      </c>
      <c r="BT22" s="149">
        <v>1332</v>
      </c>
      <c r="BU22" s="149">
        <v>1332</v>
      </c>
      <c r="BV22" s="149">
        <v>1326</v>
      </c>
      <c r="BW22" s="149">
        <v>1326</v>
      </c>
      <c r="BX22" s="149">
        <v>1326</v>
      </c>
      <c r="BY22" s="149">
        <v>1326</v>
      </c>
      <c r="BZ22" s="149">
        <v>1325</v>
      </c>
      <c r="CA22" s="149">
        <v>1325</v>
      </c>
      <c r="CB22" s="149">
        <v>1325</v>
      </c>
      <c r="CC22" s="149">
        <v>1325</v>
      </c>
      <c r="CD22" s="149">
        <v>1347</v>
      </c>
      <c r="CE22" s="149">
        <v>1347</v>
      </c>
      <c r="CF22" s="149">
        <v>1347</v>
      </c>
      <c r="CG22" s="149">
        <v>1347</v>
      </c>
      <c r="CH22" s="149">
        <v>1351</v>
      </c>
      <c r="CI22" s="149">
        <v>1351</v>
      </c>
      <c r="CJ22" s="149">
        <v>1351</v>
      </c>
      <c r="CK22" s="149">
        <v>1351</v>
      </c>
      <c r="CL22" s="149">
        <v>1266</v>
      </c>
      <c r="CM22" s="149">
        <v>1266</v>
      </c>
      <c r="CN22" s="149">
        <v>1266</v>
      </c>
      <c r="CO22" s="149">
        <v>1266</v>
      </c>
      <c r="CP22" s="149">
        <v>1215</v>
      </c>
      <c r="CQ22" s="149">
        <v>1215</v>
      </c>
      <c r="CR22" s="149">
        <v>1215</v>
      </c>
      <c r="CS22" s="149">
        <v>1215</v>
      </c>
      <c r="CT22" s="150"/>
      <c r="CU22" s="150"/>
      <c r="CV22" s="150"/>
      <c r="CW22" s="151"/>
      <c r="CX22" s="152">
        <f t="array" ref="CX22">SUMPRODUCT(B22:CW22*0.25)</f>
        <v>31674.375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268.3</v>
      </c>
      <c r="BO24" s="155">
        <v>268.3</v>
      </c>
      <c r="BP24" s="155">
        <v>268.3</v>
      </c>
      <c r="BQ24" s="155">
        <v>268.3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36</v>
      </c>
      <c r="CE24" s="155">
        <v>36</v>
      </c>
      <c r="CF24" s="155">
        <v>36</v>
      </c>
      <c r="CG24" s="155">
        <v>36</v>
      </c>
      <c r="CH24" s="155">
        <v>414.1</v>
      </c>
      <c r="CI24" s="155">
        <v>414.1</v>
      </c>
      <c r="CJ24" s="155">
        <v>414.1</v>
      </c>
      <c r="CK24" s="155">
        <v>414.1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9718.4</v>
      </c>
    </row>
    <row r="25" spans="1:102" ht="30" customHeight="1" thickBot="1" x14ac:dyDescent="0.25">
      <c r="A25" s="105" t="s">
        <v>51</v>
      </c>
      <c r="B25" s="159">
        <f>SUM(B20:B24)</f>
        <v>1727</v>
      </c>
      <c r="C25" s="160">
        <f t="shared" ref="C25:BN25" si="2">SUM(C20:C24)</f>
        <v>1727</v>
      </c>
      <c r="D25" s="160">
        <f t="shared" si="2"/>
        <v>1727</v>
      </c>
      <c r="E25" s="160">
        <f t="shared" si="2"/>
        <v>1727</v>
      </c>
      <c r="F25" s="160">
        <f t="shared" si="2"/>
        <v>1769</v>
      </c>
      <c r="G25" s="160">
        <f t="shared" si="2"/>
        <v>1769</v>
      </c>
      <c r="H25" s="160">
        <f t="shared" si="2"/>
        <v>1769</v>
      </c>
      <c r="I25" s="160">
        <f t="shared" si="2"/>
        <v>1769</v>
      </c>
      <c r="J25" s="160">
        <f t="shared" si="2"/>
        <v>1817</v>
      </c>
      <c r="K25" s="160">
        <f t="shared" si="2"/>
        <v>1817</v>
      </c>
      <c r="L25" s="160">
        <f t="shared" si="2"/>
        <v>1817</v>
      </c>
      <c r="M25" s="160">
        <f t="shared" si="2"/>
        <v>1817</v>
      </c>
      <c r="N25" s="160">
        <f t="shared" si="2"/>
        <v>1831</v>
      </c>
      <c r="O25" s="160">
        <f t="shared" si="2"/>
        <v>1831</v>
      </c>
      <c r="P25" s="160">
        <f t="shared" si="2"/>
        <v>1831</v>
      </c>
      <c r="Q25" s="160">
        <f t="shared" si="2"/>
        <v>1831</v>
      </c>
      <c r="R25" s="160">
        <f t="shared" si="2"/>
        <v>1841</v>
      </c>
      <c r="S25" s="160">
        <f t="shared" si="2"/>
        <v>1841</v>
      </c>
      <c r="T25" s="160">
        <f t="shared" si="2"/>
        <v>1841</v>
      </c>
      <c r="U25" s="160">
        <f t="shared" si="2"/>
        <v>1841</v>
      </c>
      <c r="V25" s="160">
        <f t="shared" si="2"/>
        <v>1731.5</v>
      </c>
      <c r="W25" s="160">
        <f t="shared" si="2"/>
        <v>1822</v>
      </c>
      <c r="X25" s="160">
        <f t="shared" si="2"/>
        <v>1822</v>
      </c>
      <c r="Y25" s="160">
        <f t="shared" si="2"/>
        <v>1822</v>
      </c>
      <c r="Z25" s="160">
        <f t="shared" si="2"/>
        <v>1823</v>
      </c>
      <c r="AA25" s="160">
        <f t="shared" si="2"/>
        <v>1823</v>
      </c>
      <c r="AB25" s="160">
        <f t="shared" si="2"/>
        <v>1823</v>
      </c>
      <c r="AC25" s="160">
        <f t="shared" si="2"/>
        <v>1823</v>
      </c>
      <c r="AD25" s="160">
        <f t="shared" si="2"/>
        <v>1847</v>
      </c>
      <c r="AE25" s="160">
        <f t="shared" si="2"/>
        <v>1847</v>
      </c>
      <c r="AF25" s="160">
        <f t="shared" si="2"/>
        <v>1847</v>
      </c>
      <c r="AG25" s="160">
        <f t="shared" si="2"/>
        <v>1847</v>
      </c>
      <c r="AH25" s="160">
        <f t="shared" si="2"/>
        <v>1864</v>
      </c>
      <c r="AI25" s="160">
        <f t="shared" si="2"/>
        <v>1864</v>
      </c>
      <c r="AJ25" s="160">
        <f t="shared" si="2"/>
        <v>1864</v>
      </c>
      <c r="AK25" s="160">
        <f t="shared" si="2"/>
        <v>1864</v>
      </c>
      <c r="AL25" s="160">
        <f t="shared" si="2"/>
        <v>1857</v>
      </c>
      <c r="AM25" s="160">
        <f t="shared" si="2"/>
        <v>1857</v>
      </c>
      <c r="AN25" s="160">
        <f t="shared" si="2"/>
        <v>1857</v>
      </c>
      <c r="AO25" s="160">
        <f t="shared" si="2"/>
        <v>1857</v>
      </c>
      <c r="AP25" s="160">
        <f t="shared" si="2"/>
        <v>1854</v>
      </c>
      <c r="AQ25" s="160">
        <f t="shared" si="2"/>
        <v>1854</v>
      </c>
      <c r="AR25" s="160">
        <f t="shared" si="2"/>
        <v>1854</v>
      </c>
      <c r="AS25" s="160">
        <f t="shared" si="2"/>
        <v>1854</v>
      </c>
      <c r="AT25" s="160">
        <f t="shared" si="2"/>
        <v>1804</v>
      </c>
      <c r="AU25" s="160">
        <f t="shared" si="2"/>
        <v>1804</v>
      </c>
      <c r="AV25" s="160">
        <f t="shared" si="2"/>
        <v>1804</v>
      </c>
      <c r="AW25" s="160">
        <f t="shared" si="2"/>
        <v>1804</v>
      </c>
      <c r="AX25" s="160">
        <f t="shared" si="2"/>
        <v>1803</v>
      </c>
      <c r="AY25" s="160">
        <f t="shared" si="2"/>
        <v>1803</v>
      </c>
      <c r="AZ25" s="160">
        <f t="shared" si="2"/>
        <v>1803</v>
      </c>
      <c r="BA25" s="160">
        <f t="shared" si="2"/>
        <v>1803</v>
      </c>
      <c r="BB25" s="160">
        <f t="shared" si="2"/>
        <v>1837</v>
      </c>
      <c r="BC25" s="160">
        <f t="shared" si="2"/>
        <v>1837</v>
      </c>
      <c r="BD25" s="160">
        <f t="shared" si="2"/>
        <v>1837</v>
      </c>
      <c r="BE25" s="160">
        <f t="shared" si="2"/>
        <v>1837</v>
      </c>
      <c r="BF25" s="160">
        <f t="shared" si="2"/>
        <v>1855</v>
      </c>
      <c r="BG25" s="160">
        <f t="shared" si="2"/>
        <v>1855</v>
      </c>
      <c r="BH25" s="160">
        <f t="shared" si="2"/>
        <v>1855</v>
      </c>
      <c r="BI25" s="160">
        <f t="shared" si="2"/>
        <v>1855</v>
      </c>
      <c r="BJ25" s="160">
        <f t="shared" si="2"/>
        <v>1849</v>
      </c>
      <c r="BK25" s="160">
        <f t="shared" si="2"/>
        <v>1849</v>
      </c>
      <c r="BL25" s="160">
        <f t="shared" si="2"/>
        <v>1849</v>
      </c>
      <c r="BM25" s="160">
        <f t="shared" si="2"/>
        <v>1849</v>
      </c>
      <c r="BN25" s="160">
        <f t="shared" si="2"/>
        <v>1603.3</v>
      </c>
      <c r="BO25" s="160">
        <f t="shared" ref="BO25:CW25" si="3">SUM(BO20:BO24)</f>
        <v>1603.3</v>
      </c>
      <c r="BP25" s="160">
        <f t="shared" si="3"/>
        <v>1603.3</v>
      </c>
      <c r="BQ25" s="160">
        <f t="shared" si="3"/>
        <v>1603.3</v>
      </c>
      <c r="BR25" s="160">
        <f t="shared" si="3"/>
        <v>1332</v>
      </c>
      <c r="BS25" s="160">
        <f t="shared" si="3"/>
        <v>1332</v>
      </c>
      <c r="BT25" s="160">
        <f t="shared" si="3"/>
        <v>1332</v>
      </c>
      <c r="BU25" s="160">
        <f t="shared" si="3"/>
        <v>1332</v>
      </c>
      <c r="BV25" s="160">
        <f t="shared" si="3"/>
        <v>1326</v>
      </c>
      <c r="BW25" s="160">
        <f t="shared" si="3"/>
        <v>1326</v>
      </c>
      <c r="BX25" s="160">
        <f t="shared" si="3"/>
        <v>1326</v>
      </c>
      <c r="BY25" s="160">
        <f t="shared" si="3"/>
        <v>1326</v>
      </c>
      <c r="BZ25" s="160">
        <f t="shared" si="3"/>
        <v>1325</v>
      </c>
      <c r="CA25" s="160">
        <f t="shared" si="3"/>
        <v>1325</v>
      </c>
      <c r="CB25" s="160">
        <f t="shared" si="3"/>
        <v>1325</v>
      </c>
      <c r="CC25" s="160">
        <f t="shared" si="3"/>
        <v>1325</v>
      </c>
      <c r="CD25" s="160">
        <f t="shared" si="3"/>
        <v>1383</v>
      </c>
      <c r="CE25" s="160">
        <f t="shared" si="3"/>
        <v>1383</v>
      </c>
      <c r="CF25" s="160">
        <f t="shared" si="3"/>
        <v>1383</v>
      </c>
      <c r="CG25" s="160">
        <f t="shared" si="3"/>
        <v>1383</v>
      </c>
      <c r="CH25" s="160">
        <f t="shared" si="3"/>
        <v>1765.1</v>
      </c>
      <c r="CI25" s="160">
        <f t="shared" si="3"/>
        <v>1765.1</v>
      </c>
      <c r="CJ25" s="160">
        <f t="shared" si="3"/>
        <v>1765.1</v>
      </c>
      <c r="CK25" s="160">
        <f t="shared" si="3"/>
        <v>1765.1</v>
      </c>
      <c r="CL25" s="160">
        <f t="shared" si="3"/>
        <v>1766</v>
      </c>
      <c r="CM25" s="160">
        <f t="shared" si="3"/>
        <v>1766</v>
      </c>
      <c r="CN25" s="160">
        <f t="shared" si="3"/>
        <v>1766</v>
      </c>
      <c r="CO25" s="160">
        <f t="shared" si="3"/>
        <v>1766</v>
      </c>
      <c r="CP25" s="160">
        <f t="shared" si="3"/>
        <v>1715</v>
      </c>
      <c r="CQ25" s="160">
        <f t="shared" si="3"/>
        <v>1715</v>
      </c>
      <c r="CR25" s="160">
        <f t="shared" si="3"/>
        <v>1715</v>
      </c>
      <c r="CS25" s="160">
        <f t="shared" si="3"/>
        <v>1715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41392.775000000001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2026-01-11T12:05:45Z</dcterms:created>
  <dcterms:modified xsi:type="dcterms:W3CDTF">2026-01-11T12:05:47Z</dcterms:modified>
</cp:coreProperties>
</file>