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/>
  <c r="CX50" i="4" s="1"/>
  <c r="CX44" i="4" a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53" i="4" s="1"/>
  <c r="CX11" i="4" a="1"/>
  <c r="CX9" i="4"/>
  <c r="CX8" i="4"/>
  <c r="CX5" i="4"/>
  <c r="CX5" i="4" a="1"/>
  <c r="CX17" i="6" l="1"/>
  <c r="CX17" i="5"/>
  <c r="CX53" i="5" s="1"/>
  <c r="CX27" i="5"/>
  <c r="CX50" i="5"/>
</calcChain>
</file>

<file path=xl/sharedStrings.xml><?xml version="1.0" encoding="utf-8"?>
<sst xmlns="http://schemas.openxmlformats.org/spreadsheetml/2006/main" count="122" uniqueCount="56">
  <si>
    <t>Publication on: 01/12/2025 11:25:42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</si>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</sst>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58-452E-9D37-98672D8D4D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3.6</c:v>
                </c:pt>
                <c:pt idx="57">
                  <c:v>3.6</c:v>
                </c:pt>
                <c:pt idx="59">
                  <c:v>1.8</c:v>
                </c:pt>
                <c:pt idx="77">
                  <c:v>1.8</c:v>
                </c:pt>
                <c:pt idx="78">
                  <c:v>1.8</c:v>
                </c:pt>
                <c:pt idx="8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58-452E-9D37-98672D8D4D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5</c:v>
                </c:pt>
                <c:pt idx="65">
                  <c:v>5</c:v>
                </c:pt>
                <c:pt idx="73">
                  <c:v>25</c:v>
                </c:pt>
                <c:pt idx="74">
                  <c:v>19.5</c:v>
                </c:pt>
                <c:pt idx="75">
                  <c:v>17.899999999999999</c:v>
                </c:pt>
                <c:pt idx="76">
                  <c:v>10</c:v>
                </c:pt>
                <c:pt idx="83">
                  <c:v>5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58-452E-9D37-98672D8D4D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7">
                  <c:v>20.454000000000001</c:v>
                </c:pt>
                <c:pt idx="61">
                  <c:v>1.75</c:v>
                </c:pt>
                <c:pt idx="80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58-452E-9D37-98672D8D4D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58-452E-9D37-98672D8D4D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58-452E-9D37-98672D8D4D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58-452E-9D37-98672D8D4D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B58-452E-9D37-98672D8D4D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58-452E-9D37-98672D8D4D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23.553000000000001</c:v>
                </c:pt>
                <c:pt idx="50">
                  <c:v>24.697000000000003</c:v>
                </c:pt>
                <c:pt idx="51">
                  <c:v>8.3239999999999998</c:v>
                </c:pt>
                <c:pt idx="52">
                  <c:v>24.996000000000002</c:v>
                </c:pt>
                <c:pt idx="53">
                  <c:v>40</c:v>
                </c:pt>
                <c:pt idx="54">
                  <c:v>85.432000000000002</c:v>
                </c:pt>
                <c:pt idx="55">
                  <c:v>64.804000000000002</c:v>
                </c:pt>
                <c:pt idx="57">
                  <c:v>3</c:v>
                </c:pt>
                <c:pt idx="58">
                  <c:v>74.031999999999996</c:v>
                </c:pt>
                <c:pt idx="59">
                  <c:v>58.676000000000002</c:v>
                </c:pt>
                <c:pt idx="60">
                  <c:v>86.66</c:v>
                </c:pt>
                <c:pt idx="61">
                  <c:v>22</c:v>
                </c:pt>
                <c:pt idx="83">
                  <c:v>3</c:v>
                </c:pt>
                <c:pt idx="87">
                  <c:v>3</c:v>
                </c:pt>
                <c:pt idx="91">
                  <c:v>30</c:v>
                </c:pt>
                <c:pt idx="92">
                  <c:v>80</c:v>
                </c:pt>
                <c:pt idx="93">
                  <c:v>78.349999999999994</c:v>
                </c:pt>
                <c:pt idx="94">
                  <c:v>83</c:v>
                </c:pt>
                <c:pt idx="95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58-452E-9D37-98672D8D4DE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34.9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3.6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58.2</c:v>
                </c:pt>
                <c:pt idx="81">
                  <c:v>0</c:v>
                </c:pt>
                <c:pt idx="82">
                  <c:v>5.6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220.8</c:v>
                </c:pt>
                <c:pt idx="89">
                  <c:v>219.1</c:v>
                </c:pt>
                <c:pt idx="90">
                  <c:v>254.1</c:v>
                </c:pt>
                <c:pt idx="91">
                  <c:v>216.9</c:v>
                </c:pt>
                <c:pt idx="92">
                  <c:v>55.9</c:v>
                </c:pt>
                <c:pt idx="93">
                  <c:v>79.599999999999994</c:v>
                </c:pt>
                <c:pt idx="94">
                  <c:v>53.9</c:v>
                </c:pt>
                <c:pt idx="95">
                  <c:v>49.1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58-452E-9D37-98672D8D4DE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35.542000000000002</c:v>
                </c:pt>
                <c:pt idx="49">
                  <c:v>32.6</c:v>
                </c:pt>
                <c:pt idx="50">
                  <c:v>30.649000000000001</c:v>
                </c:pt>
                <c:pt idx="51">
                  <c:v>28.818999999999999</c:v>
                </c:pt>
                <c:pt idx="52">
                  <c:v>9.33</c:v>
                </c:pt>
                <c:pt idx="53">
                  <c:v>7.5</c:v>
                </c:pt>
                <c:pt idx="54">
                  <c:v>6.11</c:v>
                </c:pt>
                <c:pt idx="55">
                  <c:v>6.49</c:v>
                </c:pt>
                <c:pt idx="56">
                  <c:v>72.534999999999997</c:v>
                </c:pt>
                <c:pt idx="57">
                  <c:v>49.222999999999999</c:v>
                </c:pt>
                <c:pt idx="58">
                  <c:v>25.613</c:v>
                </c:pt>
                <c:pt idx="59">
                  <c:v>39.703000000000003</c:v>
                </c:pt>
                <c:pt idx="60">
                  <c:v>2.4900000000000002</c:v>
                </c:pt>
                <c:pt idx="61">
                  <c:v>79.474000000000004</c:v>
                </c:pt>
                <c:pt idx="62">
                  <c:v>27.013999999999999</c:v>
                </c:pt>
                <c:pt idx="63">
                  <c:v>13.881</c:v>
                </c:pt>
                <c:pt idx="64">
                  <c:v>20.777000000000001</c:v>
                </c:pt>
                <c:pt idx="65">
                  <c:v>22.835000000000001</c:v>
                </c:pt>
                <c:pt idx="66">
                  <c:v>26.802</c:v>
                </c:pt>
                <c:pt idx="67">
                  <c:v>20.125</c:v>
                </c:pt>
                <c:pt idx="68">
                  <c:v>27.318999999999999</c:v>
                </c:pt>
                <c:pt idx="69">
                  <c:v>31.434000000000001</c:v>
                </c:pt>
                <c:pt idx="70">
                  <c:v>28.515999999999998</c:v>
                </c:pt>
                <c:pt idx="71">
                  <c:v>31.167000000000002</c:v>
                </c:pt>
                <c:pt idx="72">
                  <c:v>27.858000000000001</c:v>
                </c:pt>
                <c:pt idx="73">
                  <c:v>7.5350000000000001</c:v>
                </c:pt>
                <c:pt idx="74">
                  <c:v>20.547999999999998</c:v>
                </c:pt>
                <c:pt idx="75">
                  <c:v>20.739000000000001</c:v>
                </c:pt>
                <c:pt idx="76">
                  <c:v>18.463999999999999</c:v>
                </c:pt>
                <c:pt idx="77">
                  <c:v>22.527000000000001</c:v>
                </c:pt>
                <c:pt idx="78">
                  <c:v>22.227</c:v>
                </c:pt>
                <c:pt idx="79">
                  <c:v>20.440000000000001</c:v>
                </c:pt>
                <c:pt idx="80">
                  <c:v>34.988</c:v>
                </c:pt>
                <c:pt idx="81">
                  <c:v>19.52</c:v>
                </c:pt>
                <c:pt idx="82">
                  <c:v>22.728000000000002</c:v>
                </c:pt>
                <c:pt idx="83">
                  <c:v>27.86</c:v>
                </c:pt>
                <c:pt idx="84">
                  <c:v>24.378</c:v>
                </c:pt>
                <c:pt idx="85">
                  <c:v>27.451000000000001</c:v>
                </c:pt>
                <c:pt idx="86">
                  <c:v>30.495000000000001</c:v>
                </c:pt>
                <c:pt idx="87">
                  <c:v>18.805</c:v>
                </c:pt>
                <c:pt idx="88">
                  <c:v>30.148</c:v>
                </c:pt>
                <c:pt idx="89">
                  <c:v>29.222999999999999</c:v>
                </c:pt>
                <c:pt idx="91">
                  <c:v>5.4560000000000004</c:v>
                </c:pt>
                <c:pt idx="95">
                  <c:v>0.27500000000000002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58-452E-9D37-98672D8D4DE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B58-452E-9D37-98672D8D4DE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B58-452E-9D37-98672D8D4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7.51</c:v>
                </c:pt>
                <c:pt idx="49">
                  <c:v>80.14</c:v>
                </c:pt>
                <c:pt idx="50">
                  <c:v>87.56</c:v>
                </c:pt>
                <c:pt idx="51">
                  <c:v>99.61</c:v>
                </c:pt>
                <c:pt idx="52">
                  <c:v>85.08</c:v>
                </c:pt>
                <c:pt idx="53">
                  <c:v>91.29</c:v>
                </c:pt>
                <c:pt idx="54">
                  <c:v>91.46</c:v>
                </c:pt>
                <c:pt idx="55">
                  <c:v>130.82</c:v>
                </c:pt>
                <c:pt idx="56">
                  <c:v>141.74</c:v>
                </c:pt>
                <c:pt idx="57">
                  <c:v>158.54</c:v>
                </c:pt>
                <c:pt idx="58">
                  <c:v>180.85</c:v>
                </c:pt>
                <c:pt idx="59">
                  <c:v>228.1</c:v>
                </c:pt>
                <c:pt idx="60">
                  <c:v>92.3</c:v>
                </c:pt>
                <c:pt idx="61">
                  <c:v>176.99</c:v>
                </c:pt>
                <c:pt idx="62">
                  <c:v>237.98</c:v>
                </c:pt>
                <c:pt idx="63">
                  <c:v>243.95</c:v>
                </c:pt>
                <c:pt idx="64">
                  <c:v>245.72</c:v>
                </c:pt>
                <c:pt idx="65">
                  <c:v>257.47000000000003</c:v>
                </c:pt>
                <c:pt idx="66">
                  <c:v>280.14999999999998</c:v>
                </c:pt>
                <c:pt idx="67">
                  <c:v>283.55</c:v>
                </c:pt>
                <c:pt idx="68">
                  <c:v>241.42</c:v>
                </c:pt>
                <c:pt idx="69">
                  <c:v>248.93</c:v>
                </c:pt>
                <c:pt idx="70">
                  <c:v>234.58</c:v>
                </c:pt>
                <c:pt idx="71">
                  <c:v>226.99</c:v>
                </c:pt>
                <c:pt idx="72">
                  <c:v>267.01</c:v>
                </c:pt>
                <c:pt idx="73">
                  <c:v>240.92</c:v>
                </c:pt>
                <c:pt idx="74">
                  <c:v>236.59</c:v>
                </c:pt>
                <c:pt idx="75">
                  <c:v>235.44</c:v>
                </c:pt>
                <c:pt idx="76">
                  <c:v>243.91</c:v>
                </c:pt>
                <c:pt idx="77">
                  <c:v>234.07</c:v>
                </c:pt>
                <c:pt idx="78">
                  <c:v>238.43</c:v>
                </c:pt>
                <c:pt idx="79">
                  <c:v>211.34</c:v>
                </c:pt>
                <c:pt idx="80">
                  <c:v>235.13</c:v>
                </c:pt>
                <c:pt idx="81">
                  <c:v>197.44</c:v>
                </c:pt>
                <c:pt idx="82">
                  <c:v>173.34</c:v>
                </c:pt>
                <c:pt idx="83">
                  <c:v>147.80000000000001</c:v>
                </c:pt>
                <c:pt idx="84">
                  <c:v>173.26</c:v>
                </c:pt>
                <c:pt idx="85">
                  <c:v>169.12</c:v>
                </c:pt>
                <c:pt idx="86">
                  <c:v>145.72</c:v>
                </c:pt>
                <c:pt idx="87">
                  <c:v>119.38</c:v>
                </c:pt>
                <c:pt idx="88">
                  <c:v>154.62</c:v>
                </c:pt>
                <c:pt idx="89">
                  <c:v>142.99</c:v>
                </c:pt>
                <c:pt idx="90">
                  <c:v>125.12</c:v>
                </c:pt>
                <c:pt idx="91">
                  <c:v>120.04</c:v>
                </c:pt>
                <c:pt idx="92">
                  <c:v>123.47</c:v>
                </c:pt>
                <c:pt idx="93">
                  <c:v>115.54</c:v>
                </c:pt>
                <c:pt idx="94">
                  <c:v>106.65</c:v>
                </c:pt>
                <c:pt idx="95">
                  <c:v>104.94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58-452E-9D37-98672D8D4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AA5-41D3-8967-94A740444A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AA5-41D3-8967-94A740444A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5.9</c:v>
                </c:pt>
                <c:pt idx="49">
                  <c:v>13</c:v>
                </c:pt>
                <c:pt idx="50">
                  <c:v>20.2</c:v>
                </c:pt>
                <c:pt idx="51">
                  <c:v>26.452999999999999</c:v>
                </c:pt>
                <c:pt idx="52">
                  <c:v>5.4</c:v>
                </c:pt>
                <c:pt idx="53">
                  <c:v>3.8</c:v>
                </c:pt>
                <c:pt idx="54">
                  <c:v>7.1</c:v>
                </c:pt>
                <c:pt idx="55">
                  <c:v>3.8</c:v>
                </c:pt>
                <c:pt idx="58">
                  <c:v>15.048999999999999</c:v>
                </c:pt>
                <c:pt idx="59">
                  <c:v>14.3</c:v>
                </c:pt>
                <c:pt idx="60">
                  <c:v>13.8</c:v>
                </c:pt>
                <c:pt idx="63">
                  <c:v>30.884</c:v>
                </c:pt>
                <c:pt idx="64">
                  <c:v>3.4</c:v>
                </c:pt>
                <c:pt idx="65">
                  <c:v>3.5</c:v>
                </c:pt>
                <c:pt idx="66">
                  <c:v>3.5</c:v>
                </c:pt>
                <c:pt idx="67">
                  <c:v>10.59</c:v>
                </c:pt>
                <c:pt idx="70">
                  <c:v>8</c:v>
                </c:pt>
                <c:pt idx="71">
                  <c:v>0.6</c:v>
                </c:pt>
                <c:pt idx="72">
                  <c:v>6.6459999999999999</c:v>
                </c:pt>
                <c:pt idx="73">
                  <c:v>5.4</c:v>
                </c:pt>
                <c:pt idx="78">
                  <c:v>8.7360000000000007</c:v>
                </c:pt>
                <c:pt idx="82">
                  <c:v>4</c:v>
                </c:pt>
                <c:pt idx="8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5-41D3-8967-94A740444A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4.2459999999999996</c:v>
                </c:pt>
                <c:pt idx="49">
                  <c:v>5.9470000000000001</c:v>
                </c:pt>
                <c:pt idx="50">
                  <c:v>6.3949999999999996</c:v>
                </c:pt>
                <c:pt idx="51">
                  <c:v>10.245999999999999</c:v>
                </c:pt>
                <c:pt idx="52">
                  <c:v>3.9509999999999996</c:v>
                </c:pt>
                <c:pt idx="53">
                  <c:v>4.0019999999999998</c:v>
                </c:pt>
                <c:pt idx="54">
                  <c:v>6.1059999999999999</c:v>
                </c:pt>
                <c:pt idx="55">
                  <c:v>7.5540000000000003</c:v>
                </c:pt>
                <c:pt idx="56">
                  <c:v>3.2520000000000002</c:v>
                </c:pt>
                <c:pt idx="57">
                  <c:v>0.45700000000000002</c:v>
                </c:pt>
                <c:pt idx="58">
                  <c:v>12.911999999999999</c:v>
                </c:pt>
                <c:pt idx="59">
                  <c:v>14.956</c:v>
                </c:pt>
                <c:pt idx="60">
                  <c:v>15.065</c:v>
                </c:pt>
                <c:pt idx="61">
                  <c:v>94</c:v>
                </c:pt>
                <c:pt idx="62">
                  <c:v>6.1639999999999997</c:v>
                </c:pt>
                <c:pt idx="63">
                  <c:v>11.545</c:v>
                </c:pt>
                <c:pt idx="64">
                  <c:v>5.8440000000000003</c:v>
                </c:pt>
                <c:pt idx="65">
                  <c:v>4.4029999999999996</c:v>
                </c:pt>
                <c:pt idx="66">
                  <c:v>8.5440000000000005</c:v>
                </c:pt>
                <c:pt idx="67">
                  <c:v>13.079000000000001</c:v>
                </c:pt>
                <c:pt idx="68">
                  <c:v>16.545999999999999</c:v>
                </c:pt>
                <c:pt idx="69">
                  <c:v>10.914999999999999</c:v>
                </c:pt>
                <c:pt idx="70">
                  <c:v>19.454999999999998</c:v>
                </c:pt>
                <c:pt idx="71">
                  <c:v>6.0779999999999994</c:v>
                </c:pt>
                <c:pt idx="72">
                  <c:v>17.937000000000001</c:v>
                </c:pt>
                <c:pt idx="73">
                  <c:v>8.0760000000000005</c:v>
                </c:pt>
                <c:pt idx="74">
                  <c:v>7.8259999999999996</c:v>
                </c:pt>
                <c:pt idx="75">
                  <c:v>8.9239999999999995</c:v>
                </c:pt>
                <c:pt idx="76">
                  <c:v>5.274</c:v>
                </c:pt>
                <c:pt idx="77">
                  <c:v>2.9140000000000001</c:v>
                </c:pt>
                <c:pt idx="78">
                  <c:v>12.962</c:v>
                </c:pt>
                <c:pt idx="79">
                  <c:v>8.85</c:v>
                </c:pt>
                <c:pt idx="80">
                  <c:v>99.289000000000001</c:v>
                </c:pt>
                <c:pt idx="81">
                  <c:v>14.847</c:v>
                </c:pt>
                <c:pt idx="82">
                  <c:v>24.155999999999999</c:v>
                </c:pt>
                <c:pt idx="83">
                  <c:v>1.143</c:v>
                </c:pt>
                <c:pt idx="84">
                  <c:v>8.9939999999999998</c:v>
                </c:pt>
                <c:pt idx="85">
                  <c:v>2.9950000000000001</c:v>
                </c:pt>
                <c:pt idx="86">
                  <c:v>2.9940000000000002</c:v>
                </c:pt>
                <c:pt idx="87">
                  <c:v>7.3140000000000001</c:v>
                </c:pt>
                <c:pt idx="88">
                  <c:v>5.85</c:v>
                </c:pt>
                <c:pt idx="89">
                  <c:v>3.1480000000000001</c:v>
                </c:pt>
                <c:pt idx="90">
                  <c:v>5.2989999999999995</c:v>
                </c:pt>
                <c:pt idx="91">
                  <c:v>4.1989999999999998</c:v>
                </c:pt>
                <c:pt idx="92">
                  <c:v>3.8330000000000002</c:v>
                </c:pt>
                <c:pt idx="93">
                  <c:v>25.532999999999998</c:v>
                </c:pt>
                <c:pt idx="94">
                  <c:v>4.2749999999999995</c:v>
                </c:pt>
                <c:pt idx="95">
                  <c:v>4.3739999999999997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A5-41D3-8967-94A740444A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AA5-41D3-8967-94A740444A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A5-41D3-8967-94A740444A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A5-41D3-8967-94A740444A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A5-41D3-8967-94A740444A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A5-41D3-8967-94A740444A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AA5-41D3-8967-94A740444A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68.2</c:v>
                </c:pt>
                <c:pt idx="57">
                  <c:v>68.2</c:v>
                </c:pt>
                <c:pt idx="58">
                  <c:v>68.2</c:v>
                </c:pt>
                <c:pt idx="59">
                  <c:v>68.2</c:v>
                </c:pt>
                <c:pt idx="60">
                  <c:v>9.1999999999999993</c:v>
                </c:pt>
                <c:pt idx="61">
                  <c:v>9.1999999999999993</c:v>
                </c:pt>
                <c:pt idx="62">
                  <c:v>20.8</c:v>
                </c:pt>
                <c:pt idx="63">
                  <c:v>6.2</c:v>
                </c:pt>
                <c:pt idx="64">
                  <c:v>16.3</c:v>
                </c:pt>
                <c:pt idx="65">
                  <c:v>19.7</c:v>
                </c:pt>
                <c:pt idx="66">
                  <c:v>14.6</c:v>
                </c:pt>
                <c:pt idx="67">
                  <c:v>0</c:v>
                </c:pt>
                <c:pt idx="68">
                  <c:v>10.8</c:v>
                </c:pt>
                <c:pt idx="69">
                  <c:v>20.5</c:v>
                </c:pt>
                <c:pt idx="70">
                  <c:v>1.1000000000000001</c:v>
                </c:pt>
                <c:pt idx="71">
                  <c:v>24.5</c:v>
                </c:pt>
                <c:pt idx="72">
                  <c:v>3.3</c:v>
                </c:pt>
                <c:pt idx="73">
                  <c:v>9.8000000000000007</c:v>
                </c:pt>
                <c:pt idx="74">
                  <c:v>32.200000000000003</c:v>
                </c:pt>
                <c:pt idx="75">
                  <c:v>29.7</c:v>
                </c:pt>
                <c:pt idx="76">
                  <c:v>23.2</c:v>
                </c:pt>
                <c:pt idx="77">
                  <c:v>21.4</c:v>
                </c:pt>
                <c:pt idx="78">
                  <c:v>1.1000000000000001</c:v>
                </c:pt>
                <c:pt idx="79">
                  <c:v>10.5</c:v>
                </c:pt>
                <c:pt idx="80">
                  <c:v>0</c:v>
                </c:pt>
                <c:pt idx="81">
                  <c:v>4.7</c:v>
                </c:pt>
                <c:pt idx="82">
                  <c:v>0</c:v>
                </c:pt>
                <c:pt idx="83">
                  <c:v>34.700000000000003</c:v>
                </c:pt>
                <c:pt idx="84">
                  <c:v>8.6</c:v>
                </c:pt>
                <c:pt idx="85">
                  <c:v>24.1</c:v>
                </c:pt>
                <c:pt idx="86">
                  <c:v>27.3</c:v>
                </c:pt>
                <c:pt idx="87">
                  <c:v>13.6</c:v>
                </c:pt>
                <c:pt idx="88">
                  <c:v>245.1</c:v>
                </c:pt>
                <c:pt idx="89">
                  <c:v>245.1</c:v>
                </c:pt>
                <c:pt idx="90">
                  <c:v>245.1</c:v>
                </c:pt>
                <c:pt idx="91">
                  <c:v>245.1</c:v>
                </c:pt>
                <c:pt idx="92">
                  <c:v>126.8</c:v>
                </c:pt>
                <c:pt idx="93">
                  <c:v>126.8</c:v>
                </c:pt>
                <c:pt idx="94">
                  <c:v>126.8</c:v>
                </c:pt>
                <c:pt idx="95">
                  <c:v>126.8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A5-41D3-8967-94A740444A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25.396000000000001</c:v>
                </c:pt>
                <c:pt idx="49">
                  <c:v>37.206000000000003</c:v>
                </c:pt>
                <c:pt idx="50">
                  <c:v>28.751000000000001</c:v>
                </c:pt>
                <c:pt idx="51">
                  <c:v>0.44400000000000001</c:v>
                </c:pt>
                <c:pt idx="52">
                  <c:v>24.975000000000001</c:v>
                </c:pt>
                <c:pt idx="53">
                  <c:v>39.698</c:v>
                </c:pt>
                <c:pt idx="54">
                  <c:v>78.335999999999999</c:v>
                </c:pt>
                <c:pt idx="55">
                  <c:v>59.94</c:v>
                </c:pt>
                <c:pt idx="56">
                  <c:v>4.68</c:v>
                </c:pt>
                <c:pt idx="57">
                  <c:v>7.6159999999999997</c:v>
                </c:pt>
                <c:pt idx="58">
                  <c:v>3.48</c:v>
                </c:pt>
                <c:pt idx="59">
                  <c:v>2.72</c:v>
                </c:pt>
                <c:pt idx="60">
                  <c:v>51.06</c:v>
                </c:pt>
                <c:pt idx="63">
                  <c:v>0.1</c:v>
                </c:pt>
                <c:pt idx="64">
                  <c:v>0.2</c:v>
                </c:pt>
                <c:pt idx="65">
                  <c:v>0.2</c:v>
                </c:pt>
                <c:pt idx="66">
                  <c:v>0.2</c:v>
                </c:pt>
                <c:pt idx="67">
                  <c:v>0.1</c:v>
                </c:pt>
                <c:pt idx="73">
                  <c:v>9.2140000000000004</c:v>
                </c:pt>
                <c:pt idx="78">
                  <c:v>1.2</c:v>
                </c:pt>
                <c:pt idx="79">
                  <c:v>1.1000000000000001</c:v>
                </c:pt>
                <c:pt idx="82">
                  <c:v>0.2</c:v>
                </c:pt>
                <c:pt idx="83">
                  <c:v>3.6999999999999998E-2</c:v>
                </c:pt>
                <c:pt idx="84">
                  <c:v>0.82699999999999996</c:v>
                </c:pt>
                <c:pt idx="85">
                  <c:v>0.4</c:v>
                </c:pt>
                <c:pt idx="86">
                  <c:v>0.2</c:v>
                </c:pt>
                <c:pt idx="87">
                  <c:v>0.9</c:v>
                </c:pt>
                <c:pt idx="90">
                  <c:v>3.681</c:v>
                </c:pt>
                <c:pt idx="91">
                  <c:v>2.9969999999999999</c:v>
                </c:pt>
                <c:pt idx="92">
                  <c:v>5.3380000000000001</c:v>
                </c:pt>
                <c:pt idx="93">
                  <c:v>5.62</c:v>
                </c:pt>
                <c:pt idx="94">
                  <c:v>5.88</c:v>
                </c:pt>
                <c:pt idx="95">
                  <c:v>5.83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A5-41D3-8967-94A740444A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AA5-41D3-8967-94A740444A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AA5-41D3-8967-94A740444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7.51</c:v>
                </c:pt>
                <c:pt idx="49">
                  <c:v>80.14</c:v>
                </c:pt>
                <c:pt idx="50">
                  <c:v>87.56</c:v>
                </c:pt>
                <c:pt idx="51">
                  <c:v>99.61</c:v>
                </c:pt>
                <c:pt idx="52">
                  <c:v>85.08</c:v>
                </c:pt>
                <c:pt idx="53">
                  <c:v>91.29</c:v>
                </c:pt>
                <c:pt idx="54">
                  <c:v>91.46</c:v>
                </c:pt>
                <c:pt idx="55">
                  <c:v>130.82</c:v>
                </c:pt>
                <c:pt idx="56">
                  <c:v>141.74</c:v>
                </c:pt>
                <c:pt idx="57">
                  <c:v>158.54</c:v>
                </c:pt>
                <c:pt idx="58">
                  <c:v>180.85</c:v>
                </c:pt>
                <c:pt idx="59">
                  <c:v>228.1</c:v>
                </c:pt>
                <c:pt idx="60">
                  <c:v>92.3</c:v>
                </c:pt>
                <c:pt idx="61">
                  <c:v>176.99</c:v>
                </c:pt>
                <c:pt idx="62">
                  <c:v>237.98</c:v>
                </c:pt>
                <c:pt idx="63">
                  <c:v>243.95</c:v>
                </c:pt>
                <c:pt idx="64">
                  <c:v>245.72</c:v>
                </c:pt>
                <c:pt idx="65">
                  <c:v>257.47000000000003</c:v>
                </c:pt>
                <c:pt idx="66">
                  <c:v>280.14999999999998</c:v>
                </c:pt>
                <c:pt idx="67">
                  <c:v>283.55</c:v>
                </c:pt>
                <c:pt idx="68">
                  <c:v>241.42</c:v>
                </c:pt>
                <c:pt idx="69">
                  <c:v>248.93</c:v>
                </c:pt>
                <c:pt idx="70">
                  <c:v>234.58</c:v>
                </c:pt>
                <c:pt idx="71">
                  <c:v>226.99</c:v>
                </c:pt>
                <c:pt idx="72">
                  <c:v>267.01</c:v>
                </c:pt>
                <c:pt idx="73">
                  <c:v>240.92</c:v>
                </c:pt>
                <c:pt idx="74">
                  <c:v>236.59</c:v>
                </c:pt>
                <c:pt idx="75">
                  <c:v>235.44</c:v>
                </c:pt>
                <c:pt idx="76">
                  <c:v>243.91</c:v>
                </c:pt>
                <c:pt idx="77">
                  <c:v>234.07</c:v>
                </c:pt>
                <c:pt idx="78">
                  <c:v>238.43</c:v>
                </c:pt>
                <c:pt idx="79">
                  <c:v>211.34</c:v>
                </c:pt>
                <c:pt idx="80">
                  <c:v>235.13</c:v>
                </c:pt>
                <c:pt idx="81">
                  <c:v>197.44</c:v>
                </c:pt>
                <c:pt idx="82">
                  <c:v>173.34</c:v>
                </c:pt>
                <c:pt idx="83">
                  <c:v>147.80000000000001</c:v>
                </c:pt>
                <c:pt idx="84">
                  <c:v>173.26</c:v>
                </c:pt>
                <c:pt idx="85">
                  <c:v>169.12</c:v>
                </c:pt>
                <c:pt idx="86">
                  <c:v>145.72</c:v>
                </c:pt>
                <c:pt idx="87">
                  <c:v>119.38</c:v>
                </c:pt>
                <c:pt idx="88">
                  <c:v>154.62</c:v>
                </c:pt>
                <c:pt idx="89">
                  <c:v>142.99</c:v>
                </c:pt>
                <c:pt idx="90">
                  <c:v>125.12</c:v>
                </c:pt>
                <c:pt idx="91">
                  <c:v>120.04</c:v>
                </c:pt>
                <c:pt idx="92">
                  <c:v>123.47</c:v>
                </c:pt>
                <c:pt idx="93">
                  <c:v>115.54</c:v>
                </c:pt>
                <c:pt idx="94">
                  <c:v>106.65</c:v>
                </c:pt>
                <c:pt idx="95">
                  <c:v>104.94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A5-41D3-8967-94A740444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35.542000000000002</v>
      </c>
      <c r="AY5" s="25">
        <v>56.152999999999999</v>
      </c>
      <c r="AZ5" s="25">
        <v>55.345999999999997</v>
      </c>
      <c r="BA5" s="25">
        <v>37.143000000000001</v>
      </c>
      <c r="BB5" s="25">
        <v>34.326000000000001</v>
      </c>
      <c r="BC5" s="25">
        <v>47.5</v>
      </c>
      <c r="BD5" s="25">
        <v>91.542000000000002</v>
      </c>
      <c r="BE5" s="25">
        <v>71.293999999999997</v>
      </c>
      <c r="BF5" s="25">
        <v>76.135000000000005</v>
      </c>
      <c r="BG5" s="25">
        <v>76.277000000000001</v>
      </c>
      <c r="BH5" s="25">
        <v>99.644999999999996</v>
      </c>
      <c r="BI5" s="25">
        <v>100.179</v>
      </c>
      <c r="BJ5" s="25">
        <v>89.15</v>
      </c>
      <c r="BK5" s="25">
        <v>103.224</v>
      </c>
      <c r="BL5" s="25">
        <v>27.013999999999999</v>
      </c>
      <c r="BM5" s="25">
        <v>48.780999999999999</v>
      </c>
      <c r="BN5" s="25">
        <v>25.777000000000001</v>
      </c>
      <c r="BO5" s="25">
        <v>27.835000000000001</v>
      </c>
      <c r="BP5" s="25">
        <v>26.802</v>
      </c>
      <c r="BQ5" s="25">
        <v>23.725000000000001</v>
      </c>
      <c r="BR5" s="25">
        <v>27.318999999999999</v>
      </c>
      <c r="BS5" s="25">
        <v>31.434000000000001</v>
      </c>
      <c r="BT5" s="25">
        <v>28.515999999999998</v>
      </c>
      <c r="BU5" s="25">
        <v>31.167000000000002</v>
      </c>
      <c r="BV5" s="25">
        <v>27.858000000000001</v>
      </c>
      <c r="BW5" s="25">
        <v>32.534999999999997</v>
      </c>
      <c r="BX5" s="25">
        <v>40.048000000000002</v>
      </c>
      <c r="BY5" s="25">
        <v>38.639000000000003</v>
      </c>
      <c r="BZ5" s="25">
        <v>28.463999999999999</v>
      </c>
      <c r="CA5" s="25">
        <v>24.327000000000002</v>
      </c>
      <c r="CB5" s="25">
        <v>24.027000000000001</v>
      </c>
      <c r="CC5" s="25">
        <v>20.440000000000001</v>
      </c>
      <c r="CD5" s="25">
        <v>99.287999999999997</v>
      </c>
      <c r="CE5" s="25">
        <v>19.52</v>
      </c>
      <c r="CF5" s="25">
        <v>28.327999999999999</v>
      </c>
      <c r="CG5" s="25">
        <v>35.86</v>
      </c>
      <c r="CH5" s="25">
        <v>24.378</v>
      </c>
      <c r="CI5" s="25">
        <v>27.451000000000001</v>
      </c>
      <c r="CJ5" s="25">
        <v>30.495000000000001</v>
      </c>
      <c r="CK5" s="25">
        <v>21.805</v>
      </c>
      <c r="CL5" s="25">
        <v>250.94800000000001</v>
      </c>
      <c r="CM5" s="25">
        <v>248.32300000000001</v>
      </c>
      <c r="CN5" s="25">
        <v>254.1</v>
      </c>
      <c r="CO5" s="25">
        <v>252.35599999999999</v>
      </c>
      <c r="CP5" s="25">
        <v>135.9</v>
      </c>
      <c r="CQ5" s="25">
        <v>157.94999999999999</v>
      </c>
      <c r="CR5" s="25">
        <v>136.9</v>
      </c>
      <c r="CS5" s="25">
        <v>136.97499999999999</v>
      </c>
      <c r="CT5" s="26"/>
      <c r="CU5" s="26"/>
      <c r="CV5" s="26"/>
      <c r="CW5" s="27"/>
      <c r="CX5" s="28">
        <f t="array" ref="CX5">SUMPRODUCT(B5:CW5*0.25)</f>
        <v>842.18524999999988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7.51</v>
      </c>
      <c r="AY8" s="37">
        <v>80.14</v>
      </c>
      <c r="AZ8" s="37">
        <v>87.56</v>
      </c>
      <c r="BA8" s="37">
        <v>99.61</v>
      </c>
      <c r="BB8" s="37">
        <v>85.08</v>
      </c>
      <c r="BC8" s="37">
        <v>91.29</v>
      </c>
      <c r="BD8" s="37">
        <v>91.46</v>
      </c>
      <c r="BE8" s="37">
        <v>130.82</v>
      </c>
      <c r="BF8" s="37">
        <v>141.74</v>
      </c>
      <c r="BG8" s="37">
        <v>158.54</v>
      </c>
      <c r="BH8" s="37">
        <v>180.85</v>
      </c>
      <c r="BI8" s="37">
        <v>228.1</v>
      </c>
      <c r="BJ8" s="37">
        <v>92.3</v>
      </c>
      <c r="BK8" s="37">
        <v>176.99</v>
      </c>
      <c r="BL8" s="37">
        <v>237.98</v>
      </c>
      <c r="BM8" s="37">
        <v>243.95</v>
      </c>
      <c r="BN8" s="37">
        <v>245.72</v>
      </c>
      <c r="BO8" s="37">
        <v>257.47000000000003</v>
      </c>
      <c r="BP8" s="37">
        <v>280.14999999999998</v>
      </c>
      <c r="BQ8" s="37">
        <v>283.55</v>
      </c>
      <c r="BR8" s="37">
        <v>241.42</v>
      </c>
      <c r="BS8" s="37">
        <v>248.93</v>
      </c>
      <c r="BT8" s="37">
        <v>234.58</v>
      </c>
      <c r="BU8" s="37">
        <v>226.99</v>
      </c>
      <c r="BV8" s="37">
        <v>267.01</v>
      </c>
      <c r="BW8" s="37">
        <v>240.92</v>
      </c>
      <c r="BX8" s="37">
        <v>236.59</v>
      </c>
      <c r="BY8" s="37">
        <v>235.44</v>
      </c>
      <c r="BZ8" s="37">
        <v>243.91</v>
      </c>
      <c r="CA8" s="37">
        <v>234.07</v>
      </c>
      <c r="CB8" s="37">
        <v>238.43</v>
      </c>
      <c r="CC8" s="37">
        <v>211.34</v>
      </c>
      <c r="CD8" s="37">
        <v>235.13</v>
      </c>
      <c r="CE8" s="37">
        <v>197.44</v>
      </c>
      <c r="CF8" s="37">
        <v>173.34</v>
      </c>
      <c r="CG8" s="37">
        <v>147.80000000000001</v>
      </c>
      <c r="CH8" s="37">
        <v>173.26</v>
      </c>
      <c r="CI8" s="37">
        <v>169.12</v>
      </c>
      <c r="CJ8" s="37">
        <v>145.72</v>
      </c>
      <c r="CK8" s="37">
        <v>119.38</v>
      </c>
      <c r="CL8" s="37">
        <v>154.62</v>
      </c>
      <c r="CM8" s="37">
        <v>142.99</v>
      </c>
      <c r="CN8" s="37">
        <v>125.12</v>
      </c>
      <c r="CO8" s="37">
        <v>120.04</v>
      </c>
      <c r="CP8" s="37">
        <v>123.47</v>
      </c>
      <c r="CQ8" s="37">
        <v>115.54</v>
      </c>
      <c r="CR8" s="37">
        <v>106.65</v>
      </c>
      <c r="CS8" s="37">
        <v>104.94</v>
      </c>
      <c r="CT8" s="38"/>
      <c r="CU8" s="38"/>
      <c r="CV8" s="38"/>
      <c r="CW8" s="39"/>
      <c r="CX8" s="40">
        <f>IF(SUM(B8:CW8)&lt;&gt;0,AVERAGEIF(B8:CW8,"&lt;&gt;"""),"")</f>
        <v>175.3125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68.704999999999998</v>
      </c>
      <c r="AY9" s="43">
        <v>68.704999999999998</v>
      </c>
      <c r="AZ9" s="43">
        <v>68.704999999999998</v>
      </c>
      <c r="BA9" s="43">
        <v>68.704999999999998</v>
      </c>
      <c r="BB9" s="43">
        <v>99.662499999999994</v>
      </c>
      <c r="BC9" s="43">
        <v>99.662499999999994</v>
      </c>
      <c r="BD9" s="43">
        <v>99.662499999999994</v>
      </c>
      <c r="BE9" s="43">
        <v>99.662499999999994</v>
      </c>
      <c r="BF9" s="43">
        <v>177.3075</v>
      </c>
      <c r="BG9" s="43">
        <v>177.3075</v>
      </c>
      <c r="BH9" s="43">
        <v>177.3075</v>
      </c>
      <c r="BI9" s="43">
        <v>177.3075</v>
      </c>
      <c r="BJ9" s="43">
        <v>187.80500000000001</v>
      </c>
      <c r="BK9" s="43">
        <v>187.80500000000001</v>
      </c>
      <c r="BL9" s="43">
        <v>187.80500000000001</v>
      </c>
      <c r="BM9" s="43">
        <v>187.80500000000001</v>
      </c>
      <c r="BN9" s="43">
        <v>266.72250000000003</v>
      </c>
      <c r="BO9" s="43">
        <v>266.72250000000003</v>
      </c>
      <c r="BP9" s="43">
        <v>266.72250000000003</v>
      </c>
      <c r="BQ9" s="43">
        <v>266.72250000000003</v>
      </c>
      <c r="BR9" s="43">
        <v>237.98</v>
      </c>
      <c r="BS9" s="43">
        <v>237.98</v>
      </c>
      <c r="BT9" s="43">
        <v>237.98</v>
      </c>
      <c r="BU9" s="43">
        <v>237.98</v>
      </c>
      <c r="BV9" s="43">
        <v>244.99</v>
      </c>
      <c r="BW9" s="43">
        <v>244.99</v>
      </c>
      <c r="BX9" s="43">
        <v>244.99</v>
      </c>
      <c r="BY9" s="43">
        <v>244.99</v>
      </c>
      <c r="BZ9" s="43">
        <v>231.9375</v>
      </c>
      <c r="CA9" s="43">
        <v>231.9375</v>
      </c>
      <c r="CB9" s="43">
        <v>231.9375</v>
      </c>
      <c r="CC9" s="43">
        <v>231.9375</v>
      </c>
      <c r="CD9" s="43">
        <v>188.42750000000001</v>
      </c>
      <c r="CE9" s="43">
        <v>188.42750000000001</v>
      </c>
      <c r="CF9" s="43">
        <v>188.42750000000001</v>
      </c>
      <c r="CG9" s="43">
        <v>188.42750000000001</v>
      </c>
      <c r="CH9" s="43">
        <v>151.87</v>
      </c>
      <c r="CI9" s="43">
        <v>151.87</v>
      </c>
      <c r="CJ9" s="43">
        <v>151.87</v>
      </c>
      <c r="CK9" s="43">
        <v>151.87</v>
      </c>
      <c r="CL9" s="43">
        <v>135.6925</v>
      </c>
      <c r="CM9" s="43">
        <v>135.6925</v>
      </c>
      <c r="CN9" s="43">
        <v>135.6925</v>
      </c>
      <c r="CO9" s="43">
        <v>135.6925</v>
      </c>
      <c r="CP9" s="43">
        <v>112.65</v>
      </c>
      <c r="CQ9" s="43">
        <v>112.65</v>
      </c>
      <c r="CR9" s="43">
        <v>112.65</v>
      </c>
      <c r="CS9" s="43">
        <v>112.65</v>
      </c>
      <c r="CT9" s="44"/>
      <c r="CU9" s="44"/>
      <c r="CV9" s="44"/>
      <c r="CW9" s="45"/>
      <c r="CX9" s="46">
        <f>IF(SUM(B9:CW9)&lt;&gt;0,AVERAGEIF(B9:CW9,"&lt;&gt;"""),"")</f>
        <v>175.31249999999991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23.553000000000001</v>
      </c>
      <c r="AZ13" s="65">
        <v>24.697000000000003</v>
      </c>
      <c r="BA13" s="65">
        <v>8.3239999999999998</v>
      </c>
      <c r="BB13" s="65">
        <v>24.996000000000002</v>
      </c>
      <c r="BC13" s="65">
        <v>40</v>
      </c>
      <c r="BD13" s="65">
        <v>85.432000000000002</v>
      </c>
      <c r="BE13" s="65">
        <v>64.804000000000002</v>
      </c>
      <c r="BF13" s="65"/>
      <c r="BG13" s="65">
        <v>3</v>
      </c>
      <c r="BH13" s="65">
        <v>74.031999999999996</v>
      </c>
      <c r="BI13" s="65">
        <v>58.676000000000002</v>
      </c>
      <c r="BJ13" s="65">
        <v>86.66</v>
      </c>
      <c r="BK13" s="65">
        <v>22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3</v>
      </c>
      <c r="CH13" s="65"/>
      <c r="CI13" s="65"/>
      <c r="CJ13" s="65"/>
      <c r="CK13" s="65">
        <v>3</v>
      </c>
      <c r="CL13" s="65"/>
      <c r="CM13" s="65"/>
      <c r="CN13" s="65"/>
      <c r="CO13" s="65">
        <v>30</v>
      </c>
      <c r="CP13" s="65">
        <v>80</v>
      </c>
      <c r="CQ13" s="65">
        <v>78.349999999999994</v>
      </c>
      <c r="CR13" s="65">
        <v>83</v>
      </c>
      <c r="CS13" s="65">
        <v>85</v>
      </c>
      <c r="CT13" s="66"/>
      <c r="CU13" s="66"/>
      <c r="CV13" s="66"/>
      <c r="CW13" s="67"/>
      <c r="CX13" s="68">
        <f t="array" ref="CX13">SUMPRODUCT(B13:CW13*0.25)</f>
        <v>219.631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35.542000000000002</v>
      </c>
      <c r="AY15" s="71">
        <v>32.6</v>
      </c>
      <c r="AZ15" s="71">
        <v>30.649000000000001</v>
      </c>
      <c r="BA15" s="71">
        <v>28.818999999999999</v>
      </c>
      <c r="BB15" s="71">
        <v>9.33</v>
      </c>
      <c r="BC15" s="71">
        <v>7.5</v>
      </c>
      <c r="BD15" s="71">
        <v>6.11</v>
      </c>
      <c r="BE15" s="71">
        <v>6.49</v>
      </c>
      <c r="BF15" s="71">
        <v>72.534999999999997</v>
      </c>
      <c r="BG15" s="71">
        <v>49.222999999999999</v>
      </c>
      <c r="BH15" s="71">
        <v>25.613</v>
      </c>
      <c r="BI15" s="71">
        <v>39.703000000000003</v>
      </c>
      <c r="BJ15" s="71">
        <v>2.4900000000000002</v>
      </c>
      <c r="BK15" s="71">
        <v>79.474000000000004</v>
      </c>
      <c r="BL15" s="71">
        <v>27.013999999999999</v>
      </c>
      <c r="BM15" s="71">
        <v>13.881</v>
      </c>
      <c r="BN15" s="71">
        <v>20.777000000000001</v>
      </c>
      <c r="BO15" s="71">
        <v>22.835000000000001</v>
      </c>
      <c r="BP15" s="71">
        <v>26.802</v>
      </c>
      <c r="BQ15" s="71">
        <v>20.125</v>
      </c>
      <c r="BR15" s="71">
        <v>27.318999999999999</v>
      </c>
      <c r="BS15" s="71">
        <v>31.434000000000001</v>
      </c>
      <c r="BT15" s="71">
        <v>28.515999999999998</v>
      </c>
      <c r="BU15" s="71">
        <v>31.167000000000002</v>
      </c>
      <c r="BV15" s="71">
        <v>27.858000000000001</v>
      </c>
      <c r="BW15" s="71">
        <v>7.5350000000000001</v>
      </c>
      <c r="BX15" s="71">
        <v>20.547999999999998</v>
      </c>
      <c r="BY15" s="71">
        <v>20.739000000000001</v>
      </c>
      <c r="BZ15" s="71">
        <v>18.463999999999999</v>
      </c>
      <c r="CA15" s="71">
        <v>22.527000000000001</v>
      </c>
      <c r="CB15" s="71">
        <v>22.227</v>
      </c>
      <c r="CC15" s="71">
        <v>20.440000000000001</v>
      </c>
      <c r="CD15" s="71">
        <v>34.988</v>
      </c>
      <c r="CE15" s="71">
        <v>19.52</v>
      </c>
      <c r="CF15" s="71">
        <v>22.728000000000002</v>
      </c>
      <c r="CG15" s="71">
        <v>27.86</v>
      </c>
      <c r="CH15" s="71">
        <v>24.378</v>
      </c>
      <c r="CI15" s="71">
        <v>27.451000000000001</v>
      </c>
      <c r="CJ15" s="71">
        <v>30.495000000000001</v>
      </c>
      <c r="CK15" s="71">
        <v>18.805</v>
      </c>
      <c r="CL15" s="71">
        <v>30.148</v>
      </c>
      <c r="CM15" s="71">
        <v>29.222999999999999</v>
      </c>
      <c r="CN15" s="71"/>
      <c r="CO15" s="71">
        <v>5.4560000000000004</v>
      </c>
      <c r="CP15" s="71"/>
      <c r="CQ15" s="71"/>
      <c r="CR15" s="71"/>
      <c r="CS15" s="71">
        <v>0.27500000000000002</v>
      </c>
      <c r="CT15" s="72"/>
      <c r="CU15" s="72"/>
      <c r="CV15" s="72"/>
      <c r="CW15" s="73"/>
      <c r="CX15" s="74">
        <f t="array" ref="CX15">SUMPRODUCT(B15:CW15*0.25)</f>
        <v>276.90324999999996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35.542000000000002</v>
      </c>
      <c r="AY17" s="77">
        <f t="shared" si="0"/>
        <v>56.153000000000006</v>
      </c>
      <c r="AZ17" s="77">
        <f t="shared" si="0"/>
        <v>55.346000000000004</v>
      </c>
      <c r="BA17" s="77">
        <f t="shared" si="0"/>
        <v>37.143000000000001</v>
      </c>
      <c r="BB17" s="77">
        <f t="shared" si="0"/>
        <v>34.326000000000001</v>
      </c>
      <c r="BC17" s="77">
        <f t="shared" si="0"/>
        <v>47.5</v>
      </c>
      <c r="BD17" s="77">
        <f t="shared" si="0"/>
        <v>91.542000000000002</v>
      </c>
      <c r="BE17" s="77">
        <f t="shared" si="0"/>
        <v>71.293999999999997</v>
      </c>
      <c r="BF17" s="77">
        <f t="shared" si="0"/>
        <v>72.534999999999997</v>
      </c>
      <c r="BG17" s="77">
        <f t="shared" si="0"/>
        <v>52.222999999999999</v>
      </c>
      <c r="BH17" s="77">
        <f t="shared" si="0"/>
        <v>99.644999999999996</v>
      </c>
      <c r="BI17" s="77">
        <f t="shared" si="0"/>
        <v>98.379000000000005</v>
      </c>
      <c r="BJ17" s="77">
        <f t="shared" si="0"/>
        <v>89.149999999999991</v>
      </c>
      <c r="BK17" s="77">
        <f t="shared" si="0"/>
        <v>101.474</v>
      </c>
      <c r="BL17" s="77">
        <f t="shared" si="0"/>
        <v>27.013999999999999</v>
      </c>
      <c r="BM17" s="77">
        <f t="shared" si="0"/>
        <v>13.881</v>
      </c>
      <c r="BN17" s="77">
        <f t="shared" si="0"/>
        <v>20.777000000000001</v>
      </c>
      <c r="BO17" s="77">
        <f t="shared" ref="BO17:CW17" si="1">SUM(BO11:BO16)</f>
        <v>22.835000000000001</v>
      </c>
      <c r="BP17" s="77">
        <f t="shared" si="1"/>
        <v>26.802</v>
      </c>
      <c r="BQ17" s="77">
        <f t="shared" si="1"/>
        <v>20.125</v>
      </c>
      <c r="BR17" s="77">
        <f t="shared" si="1"/>
        <v>27.318999999999999</v>
      </c>
      <c r="BS17" s="77">
        <f t="shared" si="1"/>
        <v>31.434000000000001</v>
      </c>
      <c r="BT17" s="77">
        <f t="shared" si="1"/>
        <v>28.515999999999998</v>
      </c>
      <c r="BU17" s="77">
        <f t="shared" si="1"/>
        <v>31.167000000000002</v>
      </c>
      <c r="BV17" s="77">
        <f t="shared" si="1"/>
        <v>27.858000000000001</v>
      </c>
      <c r="BW17" s="77">
        <f t="shared" si="1"/>
        <v>7.5350000000000001</v>
      </c>
      <c r="BX17" s="77">
        <f t="shared" si="1"/>
        <v>20.547999999999998</v>
      </c>
      <c r="BY17" s="77">
        <f t="shared" si="1"/>
        <v>20.739000000000001</v>
      </c>
      <c r="BZ17" s="77">
        <f t="shared" si="1"/>
        <v>18.463999999999999</v>
      </c>
      <c r="CA17" s="77">
        <f t="shared" si="1"/>
        <v>22.527000000000001</v>
      </c>
      <c r="CB17" s="77">
        <f t="shared" si="1"/>
        <v>22.227</v>
      </c>
      <c r="CC17" s="77">
        <f t="shared" si="1"/>
        <v>20.440000000000001</v>
      </c>
      <c r="CD17" s="77">
        <f t="shared" si="1"/>
        <v>34.988</v>
      </c>
      <c r="CE17" s="77">
        <f t="shared" si="1"/>
        <v>19.52</v>
      </c>
      <c r="CF17" s="77">
        <f t="shared" si="1"/>
        <v>22.728000000000002</v>
      </c>
      <c r="CG17" s="77">
        <f t="shared" si="1"/>
        <v>30.86</v>
      </c>
      <c r="CH17" s="77">
        <f t="shared" si="1"/>
        <v>24.378</v>
      </c>
      <c r="CI17" s="77">
        <f t="shared" si="1"/>
        <v>27.451000000000001</v>
      </c>
      <c r="CJ17" s="77">
        <f t="shared" si="1"/>
        <v>30.495000000000001</v>
      </c>
      <c r="CK17" s="77">
        <f t="shared" si="1"/>
        <v>21.805</v>
      </c>
      <c r="CL17" s="77">
        <f t="shared" si="1"/>
        <v>30.148</v>
      </c>
      <c r="CM17" s="77">
        <f t="shared" si="1"/>
        <v>29.222999999999999</v>
      </c>
      <c r="CN17" s="77">
        <f t="shared" si="1"/>
        <v>0</v>
      </c>
      <c r="CO17" s="77">
        <f t="shared" si="1"/>
        <v>35.456000000000003</v>
      </c>
      <c r="CP17" s="77">
        <f t="shared" si="1"/>
        <v>80</v>
      </c>
      <c r="CQ17" s="77">
        <f t="shared" si="1"/>
        <v>78.349999999999994</v>
      </c>
      <c r="CR17" s="77">
        <f t="shared" si="1"/>
        <v>83</v>
      </c>
      <c r="CS17" s="77">
        <f t="shared" si="1"/>
        <v>85.275000000000006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496.53424999999993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3.6</v>
      </c>
      <c r="BG20" s="88">
        <v>3.6</v>
      </c>
      <c r="BH20" s="88"/>
      <c r="BI20" s="88">
        <v>1.8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>
        <v>1.8</v>
      </c>
      <c r="CB20" s="88">
        <v>1.8</v>
      </c>
      <c r="CC20" s="88"/>
      <c r="CD20" s="88">
        <v>1.8</v>
      </c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3.6000000000000005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5</v>
      </c>
      <c r="BO21" s="94">
        <v>5</v>
      </c>
      <c r="BP21" s="94"/>
      <c r="BQ21" s="94"/>
      <c r="BR21" s="94"/>
      <c r="BS21" s="94"/>
      <c r="BT21" s="94"/>
      <c r="BU21" s="94"/>
      <c r="BV21" s="94"/>
      <c r="BW21" s="94">
        <v>25</v>
      </c>
      <c r="BX21" s="94">
        <v>19.5</v>
      </c>
      <c r="BY21" s="94">
        <v>17.899999999999999</v>
      </c>
      <c r="BZ21" s="94">
        <v>10</v>
      </c>
      <c r="CA21" s="94"/>
      <c r="CB21" s="94"/>
      <c r="CC21" s="94"/>
      <c r="CD21" s="94"/>
      <c r="CE21" s="94"/>
      <c r="CF21" s="94"/>
      <c r="CG21" s="94">
        <v>5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2.6</v>
      </c>
      <c r="CT21" s="95"/>
      <c r="CU21" s="95"/>
      <c r="CV21" s="95"/>
      <c r="CW21" s="96"/>
      <c r="CX21" s="97">
        <f t="array" ref="CX21">SUMPRODUCT(B21:CW21*0.25)</f>
        <v>22.5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20.454000000000001</v>
      </c>
      <c r="BH22" s="99"/>
      <c r="BI22" s="99"/>
      <c r="BJ22" s="99"/>
      <c r="BK22" s="99">
        <v>1.75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4.3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6.6260000000000003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3.6</v>
      </c>
      <c r="BG27" s="107">
        <f t="shared" si="3"/>
        <v>24.054000000000002</v>
      </c>
      <c r="BH27" s="107">
        <f t="shared" si="3"/>
        <v>0</v>
      </c>
      <c r="BI27" s="107">
        <f t="shared" si="3"/>
        <v>1.8</v>
      </c>
      <c r="BJ27" s="107">
        <f t="shared" si="3"/>
        <v>0</v>
      </c>
      <c r="BK27" s="107">
        <f t="shared" si="3"/>
        <v>1.75</v>
      </c>
      <c r="BL27" s="107">
        <f t="shared" si="3"/>
        <v>0</v>
      </c>
      <c r="BM27" s="107">
        <f t="shared" si="3"/>
        <v>0</v>
      </c>
      <c r="BN27" s="107">
        <f t="shared" si="3"/>
        <v>5</v>
      </c>
      <c r="BO27" s="107">
        <f t="shared" si="3"/>
        <v>5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25</v>
      </c>
      <c r="BX27" s="107">
        <f t="shared" si="3"/>
        <v>19.5</v>
      </c>
      <c r="BY27" s="107">
        <f t="shared" si="3"/>
        <v>17.899999999999999</v>
      </c>
      <c r="BZ27" s="107">
        <f t="shared" si="3"/>
        <v>10</v>
      </c>
      <c r="CA27" s="107">
        <f t="shared" si="3"/>
        <v>1.8</v>
      </c>
      <c r="CB27" s="107">
        <f t="shared" si="3"/>
        <v>1.8</v>
      </c>
      <c r="CC27" s="107">
        <f t="shared" si="3"/>
        <v>0</v>
      </c>
      <c r="CD27" s="107">
        <f t="shared" ref="CD27:CW27" si="4">SUM(CD20:CD26)</f>
        <v>6.1</v>
      </c>
      <c r="CE27" s="107">
        <f t="shared" si="4"/>
        <v>0</v>
      </c>
      <c r="CF27" s="107">
        <f t="shared" si="4"/>
        <v>0</v>
      </c>
      <c r="CG27" s="107">
        <f t="shared" si="4"/>
        <v>5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2.6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32.725999999999999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35.542000000000002</v>
      </c>
      <c r="AY31" s="94">
        <v>56.152999999999999</v>
      </c>
      <c r="AZ31" s="94">
        <v>55.345999999999997</v>
      </c>
      <c r="BA31" s="94">
        <v>37.143000000000001</v>
      </c>
      <c r="BB31" s="94">
        <v>34.326000000000001</v>
      </c>
      <c r="BC31" s="94">
        <v>47.5</v>
      </c>
      <c r="BD31" s="94">
        <v>91.542000000000002</v>
      </c>
      <c r="BE31" s="94">
        <v>71.293999999999997</v>
      </c>
      <c r="BF31" s="94">
        <v>76.135000000000005</v>
      </c>
      <c r="BG31" s="94">
        <v>76.277000000000001</v>
      </c>
      <c r="BH31" s="94">
        <v>99.644999999999996</v>
      </c>
      <c r="BI31" s="94">
        <v>100.179</v>
      </c>
      <c r="BJ31" s="94">
        <v>89.15</v>
      </c>
      <c r="BK31" s="94">
        <v>103.224</v>
      </c>
      <c r="BL31" s="94">
        <v>27.013999999999999</v>
      </c>
      <c r="BM31" s="94">
        <v>13.881</v>
      </c>
      <c r="BN31" s="94">
        <v>25.777000000000001</v>
      </c>
      <c r="BO31" s="94">
        <v>27.835000000000001</v>
      </c>
      <c r="BP31" s="94">
        <v>26.802</v>
      </c>
      <c r="BQ31" s="94">
        <v>20.125</v>
      </c>
      <c r="BR31" s="94">
        <v>27.318999999999999</v>
      </c>
      <c r="BS31" s="94">
        <v>31.434000000000001</v>
      </c>
      <c r="BT31" s="94">
        <v>28.515999999999998</v>
      </c>
      <c r="BU31" s="94">
        <v>31.167000000000002</v>
      </c>
      <c r="BV31" s="94">
        <v>27.858000000000001</v>
      </c>
      <c r="BW31" s="94">
        <v>32.534999999999997</v>
      </c>
      <c r="BX31" s="94">
        <v>40.048000000000002</v>
      </c>
      <c r="BY31" s="94">
        <v>38.639000000000003</v>
      </c>
      <c r="BZ31" s="94">
        <v>28.463999999999999</v>
      </c>
      <c r="CA31" s="94">
        <v>24.327000000000002</v>
      </c>
      <c r="CB31" s="94">
        <v>24.027000000000001</v>
      </c>
      <c r="CC31" s="94">
        <v>20.440000000000001</v>
      </c>
      <c r="CD31" s="94">
        <v>41.088000000000001</v>
      </c>
      <c r="CE31" s="94">
        <v>19.52</v>
      </c>
      <c r="CF31" s="94">
        <v>22.728000000000002</v>
      </c>
      <c r="CG31" s="94">
        <v>35.86</v>
      </c>
      <c r="CH31" s="94">
        <v>24.378</v>
      </c>
      <c r="CI31" s="94">
        <v>27.451000000000001</v>
      </c>
      <c r="CJ31" s="94">
        <v>30.495000000000001</v>
      </c>
      <c r="CK31" s="94">
        <v>21.805</v>
      </c>
      <c r="CL31" s="94">
        <v>30.148</v>
      </c>
      <c r="CM31" s="94">
        <v>29.222999999999999</v>
      </c>
      <c r="CN31" s="94"/>
      <c r="CO31" s="94">
        <v>35.456000000000003</v>
      </c>
      <c r="CP31" s="94">
        <v>80</v>
      </c>
      <c r="CQ31" s="94">
        <v>78.349999999999994</v>
      </c>
      <c r="CR31" s="94">
        <v>83</v>
      </c>
      <c r="CS31" s="94">
        <v>87.875</v>
      </c>
      <c r="CT31" s="95"/>
      <c r="CU31" s="95"/>
      <c r="CV31" s="95"/>
      <c r="CW31" s="96"/>
      <c r="CX31" s="97">
        <f t="array" ref="CX31">SUMPRODUCT(B31:CW31*0.25)</f>
        <v>529.26024999999981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35.542000000000002</v>
      </c>
      <c r="AY33" s="77">
        <f t="shared" si="5"/>
        <v>56.152999999999999</v>
      </c>
      <c r="AZ33" s="77">
        <f t="shared" si="5"/>
        <v>55.345999999999997</v>
      </c>
      <c r="BA33" s="77">
        <f t="shared" si="5"/>
        <v>37.143000000000001</v>
      </c>
      <c r="BB33" s="77">
        <f t="shared" si="5"/>
        <v>34.326000000000001</v>
      </c>
      <c r="BC33" s="77">
        <f t="shared" si="5"/>
        <v>47.5</v>
      </c>
      <c r="BD33" s="77">
        <f t="shared" si="5"/>
        <v>91.542000000000002</v>
      </c>
      <c r="BE33" s="77">
        <f t="shared" si="5"/>
        <v>71.293999999999997</v>
      </c>
      <c r="BF33" s="77">
        <f t="shared" si="5"/>
        <v>76.135000000000005</v>
      </c>
      <c r="BG33" s="77">
        <f t="shared" si="5"/>
        <v>76.277000000000001</v>
      </c>
      <c r="BH33" s="77">
        <f t="shared" si="5"/>
        <v>99.644999999999996</v>
      </c>
      <c r="BI33" s="77">
        <f t="shared" si="5"/>
        <v>100.179</v>
      </c>
      <c r="BJ33" s="77">
        <f t="shared" si="5"/>
        <v>89.15</v>
      </c>
      <c r="BK33" s="77">
        <f t="shared" si="5"/>
        <v>103.224</v>
      </c>
      <c r="BL33" s="77">
        <f t="shared" si="5"/>
        <v>27.013999999999999</v>
      </c>
      <c r="BM33" s="77">
        <f t="shared" si="5"/>
        <v>13.881</v>
      </c>
      <c r="BN33" s="77">
        <f t="shared" si="5"/>
        <v>25.777000000000001</v>
      </c>
      <c r="BO33" s="77">
        <f t="shared" ref="BO33:CW33" si="6">SUM(BO30:BO32)</f>
        <v>27.835000000000001</v>
      </c>
      <c r="BP33" s="77">
        <f t="shared" si="6"/>
        <v>26.802</v>
      </c>
      <c r="BQ33" s="77">
        <f t="shared" si="6"/>
        <v>20.125</v>
      </c>
      <c r="BR33" s="77">
        <f t="shared" si="6"/>
        <v>27.318999999999999</v>
      </c>
      <c r="BS33" s="77">
        <f t="shared" si="6"/>
        <v>31.434000000000001</v>
      </c>
      <c r="BT33" s="77">
        <f t="shared" si="6"/>
        <v>28.515999999999998</v>
      </c>
      <c r="BU33" s="77">
        <f t="shared" si="6"/>
        <v>31.167000000000002</v>
      </c>
      <c r="BV33" s="77">
        <f t="shared" si="6"/>
        <v>27.858000000000001</v>
      </c>
      <c r="BW33" s="77">
        <f t="shared" si="6"/>
        <v>32.534999999999997</v>
      </c>
      <c r="BX33" s="77">
        <f t="shared" si="6"/>
        <v>40.048000000000002</v>
      </c>
      <c r="BY33" s="77">
        <f t="shared" si="6"/>
        <v>38.639000000000003</v>
      </c>
      <c r="BZ33" s="77">
        <f t="shared" si="6"/>
        <v>28.463999999999999</v>
      </c>
      <c r="CA33" s="77">
        <f t="shared" si="6"/>
        <v>24.327000000000002</v>
      </c>
      <c r="CB33" s="77">
        <f t="shared" si="6"/>
        <v>24.027000000000001</v>
      </c>
      <c r="CC33" s="77">
        <f t="shared" si="6"/>
        <v>20.440000000000001</v>
      </c>
      <c r="CD33" s="77">
        <f t="shared" si="6"/>
        <v>41.088000000000001</v>
      </c>
      <c r="CE33" s="77">
        <f t="shared" si="6"/>
        <v>19.52</v>
      </c>
      <c r="CF33" s="77">
        <f t="shared" si="6"/>
        <v>22.728000000000002</v>
      </c>
      <c r="CG33" s="77">
        <f t="shared" si="6"/>
        <v>35.86</v>
      </c>
      <c r="CH33" s="77">
        <f t="shared" si="6"/>
        <v>24.378</v>
      </c>
      <c r="CI33" s="77">
        <f t="shared" si="6"/>
        <v>27.451000000000001</v>
      </c>
      <c r="CJ33" s="77">
        <f t="shared" si="6"/>
        <v>30.495000000000001</v>
      </c>
      <c r="CK33" s="77">
        <f t="shared" si="6"/>
        <v>21.805</v>
      </c>
      <c r="CL33" s="77">
        <f t="shared" si="6"/>
        <v>30.148</v>
      </c>
      <c r="CM33" s="77">
        <f t="shared" si="6"/>
        <v>29.222999999999999</v>
      </c>
      <c r="CN33" s="77">
        <f t="shared" si="6"/>
        <v>0</v>
      </c>
      <c r="CO33" s="77">
        <f t="shared" si="6"/>
        <v>35.456000000000003</v>
      </c>
      <c r="CP33" s="77">
        <f t="shared" si="6"/>
        <v>80</v>
      </c>
      <c r="CQ33" s="77">
        <f t="shared" si="6"/>
        <v>78.349999999999994</v>
      </c>
      <c r="CR33" s="77">
        <f t="shared" si="6"/>
        <v>83</v>
      </c>
      <c r="CS33" s="77">
        <f t="shared" si="6"/>
        <v>87.875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529.26024999999981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34.9</v>
      </c>
      <c r="BN38" s="120"/>
      <c r="BO38" s="120"/>
      <c r="BP38" s="120"/>
      <c r="BQ38" s="120">
        <v>3.6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58.2</v>
      </c>
      <c r="CE38" s="120"/>
      <c r="CF38" s="120">
        <v>5.6</v>
      </c>
      <c r="CG38" s="120"/>
      <c r="CH38" s="120"/>
      <c r="CI38" s="120"/>
      <c r="CJ38" s="120"/>
      <c r="CK38" s="120"/>
      <c r="CL38" s="120">
        <v>220.8</v>
      </c>
      <c r="CM38" s="120">
        <v>219.1</v>
      </c>
      <c r="CN38" s="120">
        <v>254.1</v>
      </c>
      <c r="CO38" s="120">
        <v>216.9</v>
      </c>
      <c r="CP38" s="120">
        <v>55.9</v>
      </c>
      <c r="CQ38" s="120">
        <v>79.599999999999994</v>
      </c>
      <c r="CR38" s="120">
        <v>53.9</v>
      </c>
      <c r="CS38" s="120">
        <v>49.1</v>
      </c>
      <c r="CT38" s="122"/>
      <c r="CU38" s="122"/>
      <c r="CV38" s="122"/>
      <c r="CW38" s="121"/>
      <c r="CX38" s="97">
        <f t="array" ref="CX38">SUMPRODUCT(B38:CW38*0.25)</f>
        <v>312.92500000000001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34.9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3.6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58.2</v>
      </c>
      <c r="CE41" s="107">
        <f t="shared" si="8"/>
        <v>0</v>
      </c>
      <c r="CF41" s="107">
        <f t="shared" si="8"/>
        <v>5.6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220.8</v>
      </c>
      <c r="CM41" s="107">
        <f t="shared" si="8"/>
        <v>219.1</v>
      </c>
      <c r="CN41" s="107">
        <f t="shared" si="8"/>
        <v>254.1</v>
      </c>
      <c r="CO41" s="107">
        <f t="shared" si="8"/>
        <v>216.9</v>
      </c>
      <c r="CP41" s="107">
        <f t="shared" si="8"/>
        <v>55.9</v>
      </c>
      <c r="CQ41" s="107">
        <f t="shared" si="8"/>
        <v>79.599999999999994</v>
      </c>
      <c r="CR41" s="107">
        <f t="shared" si="8"/>
        <v>53.9</v>
      </c>
      <c r="CS41" s="107">
        <f t="shared" si="8"/>
        <v>49.1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312.92500000000001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34.9</v>
      </c>
      <c r="BN46" s="120"/>
      <c r="BO46" s="120"/>
      <c r="BP46" s="120"/>
      <c r="BQ46" s="120">
        <v>3.6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58.2</v>
      </c>
      <c r="CE46" s="120"/>
      <c r="CF46" s="120">
        <v>5.6</v>
      </c>
      <c r="CG46" s="120"/>
      <c r="CH46" s="120"/>
      <c r="CI46" s="120"/>
      <c r="CJ46" s="120"/>
      <c r="CK46" s="120"/>
      <c r="CL46" s="120">
        <v>220.8</v>
      </c>
      <c r="CM46" s="120">
        <v>219.1</v>
      </c>
      <c r="CN46" s="120">
        <v>254.1</v>
      </c>
      <c r="CO46" s="120">
        <v>216.9</v>
      </c>
      <c r="CP46" s="120">
        <v>55.9</v>
      </c>
      <c r="CQ46" s="120">
        <v>79.599999999999994</v>
      </c>
      <c r="CR46" s="120">
        <v>53.9</v>
      </c>
      <c r="CS46" s="120">
        <v>49.1</v>
      </c>
      <c r="CT46" s="122"/>
      <c r="CU46" s="122"/>
      <c r="CV46" s="122"/>
      <c r="CW46" s="121"/>
      <c r="CX46" s="97">
        <f t="array" ref="CX46">SUMPRODUCT(B46:CW46*0.25)</f>
        <v>312.92500000000001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34.9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3.6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58.2</v>
      </c>
      <c r="CE50" s="107">
        <f t="shared" si="10"/>
        <v>0</v>
      </c>
      <c r="CF50" s="107">
        <f t="shared" si="10"/>
        <v>5.6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220.8</v>
      </c>
      <c r="CM50" s="107">
        <f t="shared" si="10"/>
        <v>219.1</v>
      </c>
      <c r="CN50" s="107">
        <f t="shared" si="10"/>
        <v>254.1</v>
      </c>
      <c r="CO50" s="107">
        <f t="shared" si="10"/>
        <v>216.9</v>
      </c>
      <c r="CP50" s="107">
        <f t="shared" si="10"/>
        <v>55.9</v>
      </c>
      <c r="CQ50" s="107">
        <f t="shared" si="10"/>
        <v>79.599999999999994</v>
      </c>
      <c r="CR50" s="107">
        <f t="shared" si="10"/>
        <v>53.9</v>
      </c>
      <c r="CS50" s="107">
        <f t="shared" si="10"/>
        <v>49.1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312.92500000000001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35.542000000000002</v>
      </c>
      <c r="AY53" s="107">
        <f t="shared" si="13"/>
        <v>56.153000000000006</v>
      </c>
      <c r="AZ53" s="107">
        <f t="shared" si="13"/>
        <v>55.346000000000004</v>
      </c>
      <c r="BA53" s="107">
        <f t="shared" si="13"/>
        <v>37.143000000000001</v>
      </c>
      <c r="BB53" s="107">
        <f t="shared" si="13"/>
        <v>34.326000000000001</v>
      </c>
      <c r="BC53" s="107">
        <f t="shared" si="13"/>
        <v>47.5</v>
      </c>
      <c r="BD53" s="107">
        <f t="shared" si="13"/>
        <v>91.542000000000002</v>
      </c>
      <c r="BE53" s="107">
        <f t="shared" si="13"/>
        <v>71.293999999999997</v>
      </c>
      <c r="BF53" s="107">
        <f t="shared" si="13"/>
        <v>76.134999999999991</v>
      </c>
      <c r="BG53" s="107">
        <f t="shared" si="13"/>
        <v>76.277000000000001</v>
      </c>
      <c r="BH53" s="107">
        <f t="shared" si="13"/>
        <v>99.644999999999996</v>
      </c>
      <c r="BI53" s="107">
        <f t="shared" si="13"/>
        <v>100.179</v>
      </c>
      <c r="BJ53" s="107">
        <f t="shared" si="13"/>
        <v>89.149999999999991</v>
      </c>
      <c r="BK53" s="107">
        <f t="shared" si="13"/>
        <v>103.224</v>
      </c>
      <c r="BL53" s="107">
        <f t="shared" si="13"/>
        <v>27.013999999999999</v>
      </c>
      <c r="BM53" s="107">
        <f t="shared" si="13"/>
        <v>48.780999999999999</v>
      </c>
      <c r="BN53" s="107">
        <f t="shared" si="13"/>
        <v>25.777000000000001</v>
      </c>
      <c r="BO53" s="107">
        <f t="shared" ref="BO53:CX53" si="14">BO17+BO27+BO41</f>
        <v>27.835000000000001</v>
      </c>
      <c r="BP53" s="107">
        <f t="shared" si="14"/>
        <v>26.802</v>
      </c>
      <c r="BQ53" s="107">
        <f t="shared" si="14"/>
        <v>23.725000000000001</v>
      </c>
      <c r="BR53" s="107">
        <f t="shared" si="14"/>
        <v>27.318999999999999</v>
      </c>
      <c r="BS53" s="107">
        <f t="shared" si="14"/>
        <v>31.434000000000001</v>
      </c>
      <c r="BT53" s="107">
        <f t="shared" si="14"/>
        <v>28.515999999999998</v>
      </c>
      <c r="BU53" s="107">
        <f t="shared" si="14"/>
        <v>31.167000000000002</v>
      </c>
      <c r="BV53" s="107">
        <f t="shared" si="14"/>
        <v>27.858000000000001</v>
      </c>
      <c r="BW53" s="107">
        <f t="shared" si="14"/>
        <v>32.534999999999997</v>
      </c>
      <c r="BX53" s="107">
        <f t="shared" si="14"/>
        <v>40.048000000000002</v>
      </c>
      <c r="BY53" s="107">
        <f t="shared" si="14"/>
        <v>38.638999999999996</v>
      </c>
      <c r="BZ53" s="107">
        <f t="shared" si="14"/>
        <v>28.463999999999999</v>
      </c>
      <c r="CA53" s="107">
        <f t="shared" si="14"/>
        <v>24.327000000000002</v>
      </c>
      <c r="CB53" s="107">
        <f t="shared" si="14"/>
        <v>24.027000000000001</v>
      </c>
      <c r="CC53" s="107">
        <f t="shared" si="14"/>
        <v>20.440000000000001</v>
      </c>
      <c r="CD53" s="107">
        <f t="shared" si="14"/>
        <v>99.288000000000011</v>
      </c>
      <c r="CE53" s="107">
        <f t="shared" si="14"/>
        <v>19.52</v>
      </c>
      <c r="CF53" s="107">
        <f t="shared" si="14"/>
        <v>28.328000000000003</v>
      </c>
      <c r="CG53" s="107">
        <f t="shared" si="14"/>
        <v>35.86</v>
      </c>
      <c r="CH53" s="107">
        <f t="shared" si="14"/>
        <v>24.378</v>
      </c>
      <c r="CI53" s="107">
        <f t="shared" si="14"/>
        <v>27.451000000000001</v>
      </c>
      <c r="CJ53" s="107">
        <f t="shared" si="14"/>
        <v>30.495000000000001</v>
      </c>
      <c r="CK53" s="107">
        <f t="shared" si="14"/>
        <v>21.805</v>
      </c>
      <c r="CL53" s="107">
        <f t="shared" si="14"/>
        <v>250.94800000000001</v>
      </c>
      <c r="CM53" s="107">
        <f t="shared" si="14"/>
        <v>248.32299999999998</v>
      </c>
      <c r="CN53" s="107">
        <f t="shared" si="14"/>
        <v>254.1</v>
      </c>
      <c r="CO53" s="107">
        <f t="shared" si="14"/>
        <v>252.35599999999999</v>
      </c>
      <c r="CP53" s="107">
        <f t="shared" si="14"/>
        <v>135.9</v>
      </c>
      <c r="CQ53" s="107">
        <f t="shared" si="14"/>
        <v>157.94999999999999</v>
      </c>
      <c r="CR53" s="107">
        <f t="shared" si="14"/>
        <v>136.9</v>
      </c>
      <c r="CS53" s="107">
        <f t="shared" si="14"/>
        <v>136.97499999999999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842.18525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35.542000000000002</v>
      </c>
      <c r="AY5" s="25">
        <v>56.152999999999999</v>
      </c>
      <c r="AZ5" s="25">
        <v>55.345999999999997</v>
      </c>
      <c r="BA5" s="25">
        <v>37.143000000000001</v>
      </c>
      <c r="BB5" s="25">
        <v>34.326000000000001</v>
      </c>
      <c r="BC5" s="25">
        <v>47.5</v>
      </c>
      <c r="BD5" s="25">
        <v>91.542000000000002</v>
      </c>
      <c r="BE5" s="25">
        <v>71.293999999999997</v>
      </c>
      <c r="BF5" s="25">
        <v>76.132000000000005</v>
      </c>
      <c r="BG5" s="25">
        <v>76.272999999999996</v>
      </c>
      <c r="BH5" s="25">
        <v>99.641000000000005</v>
      </c>
      <c r="BI5" s="25">
        <v>100.176</v>
      </c>
      <c r="BJ5" s="25">
        <v>89.125</v>
      </c>
      <c r="BK5" s="25">
        <v>103.2</v>
      </c>
      <c r="BL5" s="25">
        <v>26.963999999999999</v>
      </c>
      <c r="BM5" s="25">
        <v>48.728999999999999</v>
      </c>
      <c r="BN5" s="25">
        <v>25.744</v>
      </c>
      <c r="BO5" s="25">
        <v>27.803000000000001</v>
      </c>
      <c r="BP5" s="25">
        <v>26.844000000000001</v>
      </c>
      <c r="BQ5" s="25">
        <v>23.768999999999998</v>
      </c>
      <c r="BR5" s="25">
        <v>27.346</v>
      </c>
      <c r="BS5" s="25">
        <v>31.414999999999999</v>
      </c>
      <c r="BT5" s="25">
        <v>28.555</v>
      </c>
      <c r="BU5" s="25">
        <v>31.178000000000001</v>
      </c>
      <c r="BV5" s="25">
        <v>27.882999999999999</v>
      </c>
      <c r="BW5" s="25">
        <v>32.49</v>
      </c>
      <c r="BX5" s="25">
        <v>40.026000000000003</v>
      </c>
      <c r="BY5" s="25">
        <v>38.624000000000002</v>
      </c>
      <c r="BZ5" s="25">
        <v>28.474</v>
      </c>
      <c r="CA5" s="25">
        <v>24.314</v>
      </c>
      <c r="CB5" s="25">
        <v>23.998000000000001</v>
      </c>
      <c r="CC5" s="25">
        <v>20.45</v>
      </c>
      <c r="CD5" s="25">
        <v>99.289000000000001</v>
      </c>
      <c r="CE5" s="25">
        <v>19.547000000000001</v>
      </c>
      <c r="CF5" s="25">
        <v>28.356000000000002</v>
      </c>
      <c r="CG5" s="25">
        <v>35.880000000000003</v>
      </c>
      <c r="CH5" s="25">
        <v>24.420999999999999</v>
      </c>
      <c r="CI5" s="25">
        <v>27.495000000000001</v>
      </c>
      <c r="CJ5" s="25">
        <v>30.494</v>
      </c>
      <c r="CK5" s="25">
        <v>21.814</v>
      </c>
      <c r="CL5" s="25">
        <v>250.95</v>
      </c>
      <c r="CM5" s="25">
        <v>248.24799999999999</v>
      </c>
      <c r="CN5" s="25">
        <v>254.08</v>
      </c>
      <c r="CO5" s="25">
        <v>252.29599999999999</v>
      </c>
      <c r="CP5" s="25">
        <v>135.971</v>
      </c>
      <c r="CQ5" s="25">
        <v>157.953</v>
      </c>
      <c r="CR5" s="25">
        <v>136.95500000000001</v>
      </c>
      <c r="CS5" s="25">
        <v>137.00399999999999</v>
      </c>
      <c r="CT5" s="26"/>
      <c r="CU5" s="26"/>
      <c r="CV5" s="26"/>
      <c r="CW5" s="27"/>
      <c r="CX5" s="28">
        <f t="array" ref="CX5">SUMPRODUCT(B5:CW5*0.25)</f>
        <v>842.18799999999999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7.51</v>
      </c>
      <c r="AY8" s="37">
        <v>80.14</v>
      </c>
      <c r="AZ8" s="37">
        <v>87.56</v>
      </c>
      <c r="BA8" s="37">
        <v>99.61</v>
      </c>
      <c r="BB8" s="37">
        <v>85.08</v>
      </c>
      <c r="BC8" s="37">
        <v>91.29</v>
      </c>
      <c r="BD8" s="37">
        <v>91.46</v>
      </c>
      <c r="BE8" s="37">
        <v>130.82</v>
      </c>
      <c r="BF8" s="37">
        <v>141.74</v>
      </c>
      <c r="BG8" s="37">
        <v>158.54</v>
      </c>
      <c r="BH8" s="37">
        <v>180.85</v>
      </c>
      <c r="BI8" s="37">
        <v>228.1</v>
      </c>
      <c r="BJ8" s="37">
        <v>92.3</v>
      </c>
      <c r="BK8" s="37">
        <v>176.99</v>
      </c>
      <c r="BL8" s="37">
        <v>237.98</v>
      </c>
      <c r="BM8" s="37">
        <v>243.95</v>
      </c>
      <c r="BN8" s="37">
        <v>245.72</v>
      </c>
      <c r="BO8" s="37">
        <v>257.47000000000003</v>
      </c>
      <c r="BP8" s="37">
        <v>280.14999999999998</v>
      </c>
      <c r="BQ8" s="37">
        <v>283.55</v>
      </c>
      <c r="BR8" s="37">
        <v>241.42</v>
      </c>
      <c r="BS8" s="37">
        <v>248.93</v>
      </c>
      <c r="BT8" s="37">
        <v>234.58</v>
      </c>
      <c r="BU8" s="37">
        <v>226.99</v>
      </c>
      <c r="BV8" s="37">
        <v>267.01</v>
      </c>
      <c r="BW8" s="37">
        <v>240.92</v>
      </c>
      <c r="BX8" s="37">
        <v>236.59</v>
      </c>
      <c r="BY8" s="37">
        <v>235.44</v>
      </c>
      <c r="BZ8" s="37">
        <v>243.91</v>
      </c>
      <c r="CA8" s="37">
        <v>234.07</v>
      </c>
      <c r="CB8" s="37">
        <v>238.43</v>
      </c>
      <c r="CC8" s="37">
        <v>211.34</v>
      </c>
      <c r="CD8" s="37">
        <v>235.13</v>
      </c>
      <c r="CE8" s="37">
        <v>197.44</v>
      </c>
      <c r="CF8" s="37">
        <v>173.34</v>
      </c>
      <c r="CG8" s="37">
        <v>147.80000000000001</v>
      </c>
      <c r="CH8" s="37">
        <v>173.26</v>
      </c>
      <c r="CI8" s="37">
        <v>169.12</v>
      </c>
      <c r="CJ8" s="37">
        <v>145.72</v>
      </c>
      <c r="CK8" s="37">
        <v>119.38</v>
      </c>
      <c r="CL8" s="37">
        <v>154.62</v>
      </c>
      <c r="CM8" s="37">
        <v>142.99</v>
      </c>
      <c r="CN8" s="37">
        <v>125.12</v>
      </c>
      <c r="CO8" s="37">
        <v>120.04</v>
      </c>
      <c r="CP8" s="37">
        <v>123.47</v>
      </c>
      <c r="CQ8" s="37">
        <v>115.54</v>
      </c>
      <c r="CR8" s="37">
        <v>106.65</v>
      </c>
      <c r="CS8" s="37">
        <v>104.94</v>
      </c>
      <c r="CT8" s="38"/>
      <c r="CU8" s="38"/>
      <c r="CV8" s="38"/>
      <c r="CW8" s="39"/>
      <c r="CX8" s="40">
        <f>IF(SUM(B8:CW8)&lt;&gt;0,AVERAGEIF(B8:CW8,"&lt;&gt;"""),"")</f>
        <v>175.3125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68.704999999999998</v>
      </c>
      <c r="AY9" s="43">
        <v>68.704999999999998</v>
      </c>
      <c r="AZ9" s="43">
        <v>68.704999999999998</v>
      </c>
      <c r="BA9" s="43">
        <v>68.704999999999998</v>
      </c>
      <c r="BB9" s="43">
        <v>99.662499999999994</v>
      </c>
      <c r="BC9" s="43">
        <v>99.662499999999994</v>
      </c>
      <c r="BD9" s="43">
        <v>99.662499999999994</v>
      </c>
      <c r="BE9" s="43">
        <v>99.662499999999994</v>
      </c>
      <c r="BF9" s="43">
        <v>177.3075</v>
      </c>
      <c r="BG9" s="43">
        <v>177.3075</v>
      </c>
      <c r="BH9" s="43">
        <v>177.3075</v>
      </c>
      <c r="BI9" s="43">
        <v>177.3075</v>
      </c>
      <c r="BJ9" s="43">
        <v>187.80500000000001</v>
      </c>
      <c r="BK9" s="43">
        <v>187.80500000000001</v>
      </c>
      <c r="BL9" s="43">
        <v>187.80500000000001</v>
      </c>
      <c r="BM9" s="43">
        <v>187.80500000000001</v>
      </c>
      <c r="BN9" s="43">
        <v>266.72250000000003</v>
      </c>
      <c r="BO9" s="43">
        <v>266.72250000000003</v>
      </c>
      <c r="BP9" s="43">
        <v>266.72250000000003</v>
      </c>
      <c r="BQ9" s="43">
        <v>266.72250000000003</v>
      </c>
      <c r="BR9" s="43">
        <v>237.98</v>
      </c>
      <c r="BS9" s="43">
        <v>237.98</v>
      </c>
      <c r="BT9" s="43">
        <v>237.98</v>
      </c>
      <c r="BU9" s="43">
        <v>237.98</v>
      </c>
      <c r="BV9" s="43">
        <v>244.99</v>
      </c>
      <c r="BW9" s="43">
        <v>244.99</v>
      </c>
      <c r="BX9" s="43">
        <v>244.99</v>
      </c>
      <c r="BY9" s="43">
        <v>244.99</v>
      </c>
      <c r="BZ9" s="43">
        <v>231.9375</v>
      </c>
      <c r="CA9" s="43">
        <v>231.9375</v>
      </c>
      <c r="CB9" s="43">
        <v>231.9375</v>
      </c>
      <c r="CC9" s="43">
        <v>231.9375</v>
      </c>
      <c r="CD9" s="43">
        <v>188.42750000000001</v>
      </c>
      <c r="CE9" s="43">
        <v>188.42750000000001</v>
      </c>
      <c r="CF9" s="43">
        <v>188.42750000000001</v>
      </c>
      <c r="CG9" s="43">
        <v>188.42750000000001</v>
      </c>
      <c r="CH9" s="43">
        <v>151.87</v>
      </c>
      <c r="CI9" s="43">
        <v>151.87</v>
      </c>
      <c r="CJ9" s="43">
        <v>151.87</v>
      </c>
      <c r="CK9" s="43">
        <v>151.87</v>
      </c>
      <c r="CL9" s="43">
        <v>135.6925</v>
      </c>
      <c r="CM9" s="43">
        <v>135.6925</v>
      </c>
      <c r="CN9" s="43">
        <v>135.6925</v>
      </c>
      <c r="CO9" s="43">
        <v>135.6925</v>
      </c>
      <c r="CP9" s="43">
        <v>112.65</v>
      </c>
      <c r="CQ9" s="43">
        <v>112.65</v>
      </c>
      <c r="CR9" s="43">
        <v>112.65</v>
      </c>
      <c r="CS9" s="43">
        <v>112.65</v>
      </c>
      <c r="CT9" s="44"/>
      <c r="CU9" s="44"/>
      <c r="CV9" s="44"/>
      <c r="CW9" s="45"/>
      <c r="CX9" s="46">
        <f>IF(SUM(B9:CW9)&lt;&gt;0,AVERAGEIF(B9:CW9,"&lt;&gt;"""),"")</f>
        <v>175.31249999999991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25.396000000000001</v>
      </c>
      <c r="AY15" s="71">
        <v>37.206000000000003</v>
      </c>
      <c r="AZ15" s="71">
        <v>28.751000000000001</v>
      </c>
      <c r="BA15" s="71">
        <v>0.44400000000000001</v>
      </c>
      <c r="BB15" s="71">
        <v>24.975000000000001</v>
      </c>
      <c r="BC15" s="71">
        <v>39.698</v>
      </c>
      <c r="BD15" s="71">
        <v>78.335999999999999</v>
      </c>
      <c r="BE15" s="71">
        <v>59.94</v>
      </c>
      <c r="BF15" s="71">
        <v>4.68</v>
      </c>
      <c r="BG15" s="71">
        <v>7.6159999999999997</v>
      </c>
      <c r="BH15" s="71">
        <v>3.48</v>
      </c>
      <c r="BI15" s="71">
        <v>2.72</v>
      </c>
      <c r="BJ15" s="71">
        <v>51.06</v>
      </c>
      <c r="BK15" s="71"/>
      <c r="BL15" s="71"/>
      <c r="BM15" s="71">
        <v>0.1</v>
      </c>
      <c r="BN15" s="71">
        <v>0.2</v>
      </c>
      <c r="BO15" s="71">
        <v>0.2</v>
      </c>
      <c r="BP15" s="71">
        <v>0.2</v>
      </c>
      <c r="BQ15" s="71">
        <v>0.1</v>
      </c>
      <c r="BR15" s="71"/>
      <c r="BS15" s="71"/>
      <c r="BT15" s="71"/>
      <c r="BU15" s="71"/>
      <c r="BV15" s="71"/>
      <c r="BW15" s="71">
        <v>9.2140000000000004</v>
      </c>
      <c r="BX15" s="71"/>
      <c r="BY15" s="71"/>
      <c r="BZ15" s="71"/>
      <c r="CA15" s="71"/>
      <c r="CB15" s="71">
        <v>1.2</v>
      </c>
      <c r="CC15" s="71">
        <v>1.1000000000000001</v>
      </c>
      <c r="CD15" s="71"/>
      <c r="CE15" s="71"/>
      <c r="CF15" s="71">
        <v>0.2</v>
      </c>
      <c r="CG15" s="71">
        <v>3.6999999999999998E-2</v>
      </c>
      <c r="CH15" s="71">
        <v>0.82699999999999996</v>
      </c>
      <c r="CI15" s="71">
        <v>0.4</v>
      </c>
      <c r="CJ15" s="71">
        <v>0.2</v>
      </c>
      <c r="CK15" s="71">
        <v>0.9</v>
      </c>
      <c r="CL15" s="71"/>
      <c r="CM15" s="71"/>
      <c r="CN15" s="71">
        <v>3.681</v>
      </c>
      <c r="CO15" s="71">
        <v>2.9969999999999999</v>
      </c>
      <c r="CP15" s="71">
        <v>5.3380000000000001</v>
      </c>
      <c r="CQ15" s="71">
        <v>5.62</v>
      </c>
      <c r="CR15" s="71">
        <v>5.88</v>
      </c>
      <c r="CS15" s="71">
        <v>5.83</v>
      </c>
      <c r="CT15" s="72"/>
      <c r="CU15" s="72"/>
      <c r="CV15" s="72"/>
      <c r="CW15" s="73"/>
      <c r="CX15" s="74">
        <f t="array" ref="CX15">SUMPRODUCT(B15:CW15*0.25)</f>
        <v>102.1315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25.396000000000001</v>
      </c>
      <c r="AY17" s="77">
        <f t="shared" si="0"/>
        <v>37.206000000000003</v>
      </c>
      <c r="AZ17" s="77">
        <f t="shared" si="0"/>
        <v>28.751000000000001</v>
      </c>
      <c r="BA17" s="77">
        <f t="shared" si="0"/>
        <v>0.44400000000000001</v>
      </c>
      <c r="BB17" s="77">
        <f t="shared" si="0"/>
        <v>24.975000000000001</v>
      </c>
      <c r="BC17" s="77">
        <f t="shared" si="0"/>
        <v>39.698</v>
      </c>
      <c r="BD17" s="77">
        <f t="shared" si="0"/>
        <v>78.335999999999999</v>
      </c>
      <c r="BE17" s="77">
        <f t="shared" si="0"/>
        <v>59.94</v>
      </c>
      <c r="BF17" s="77">
        <f t="shared" si="0"/>
        <v>4.68</v>
      </c>
      <c r="BG17" s="77">
        <f t="shared" si="0"/>
        <v>7.6159999999999997</v>
      </c>
      <c r="BH17" s="77">
        <f t="shared" si="0"/>
        <v>3.48</v>
      </c>
      <c r="BI17" s="77">
        <f t="shared" si="0"/>
        <v>2.72</v>
      </c>
      <c r="BJ17" s="77">
        <f t="shared" si="0"/>
        <v>51.06</v>
      </c>
      <c r="BK17" s="77">
        <f t="shared" si="0"/>
        <v>0</v>
      </c>
      <c r="BL17" s="77">
        <f t="shared" si="0"/>
        <v>0</v>
      </c>
      <c r="BM17" s="77">
        <f t="shared" si="0"/>
        <v>0.1</v>
      </c>
      <c r="BN17" s="77">
        <f t="shared" si="0"/>
        <v>0.2</v>
      </c>
      <c r="BO17" s="77">
        <f t="shared" ref="BO17:CW17" si="1">SUM(BO11:BO16)</f>
        <v>0.2</v>
      </c>
      <c r="BP17" s="77">
        <f t="shared" si="1"/>
        <v>0.2</v>
      </c>
      <c r="BQ17" s="77">
        <f t="shared" si="1"/>
        <v>0.1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9.2140000000000004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1.2</v>
      </c>
      <c r="CC17" s="77">
        <f t="shared" si="1"/>
        <v>1.1000000000000001</v>
      </c>
      <c r="CD17" s="77">
        <f t="shared" si="1"/>
        <v>0</v>
      </c>
      <c r="CE17" s="77">
        <f t="shared" si="1"/>
        <v>0</v>
      </c>
      <c r="CF17" s="77">
        <f t="shared" si="1"/>
        <v>0.2</v>
      </c>
      <c r="CG17" s="77">
        <f t="shared" si="1"/>
        <v>3.6999999999999998E-2</v>
      </c>
      <c r="CH17" s="77">
        <f t="shared" si="1"/>
        <v>0.82699999999999996</v>
      </c>
      <c r="CI17" s="77">
        <f t="shared" si="1"/>
        <v>0.4</v>
      </c>
      <c r="CJ17" s="77">
        <f t="shared" si="1"/>
        <v>0.2</v>
      </c>
      <c r="CK17" s="77">
        <f t="shared" si="1"/>
        <v>0.9</v>
      </c>
      <c r="CL17" s="77">
        <f t="shared" si="1"/>
        <v>0</v>
      </c>
      <c r="CM17" s="77">
        <f t="shared" si="1"/>
        <v>0</v>
      </c>
      <c r="CN17" s="77">
        <f t="shared" si="1"/>
        <v>3.681</v>
      </c>
      <c r="CO17" s="77">
        <f t="shared" si="1"/>
        <v>2.9969999999999999</v>
      </c>
      <c r="CP17" s="77">
        <f t="shared" si="1"/>
        <v>5.3380000000000001</v>
      </c>
      <c r="CQ17" s="77">
        <f t="shared" si="1"/>
        <v>5.62</v>
      </c>
      <c r="CR17" s="77">
        <f t="shared" si="1"/>
        <v>5.88</v>
      </c>
      <c r="CS17" s="77">
        <f t="shared" si="1"/>
        <v>5.83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102.1315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5.9</v>
      </c>
      <c r="AY21" s="94">
        <v>13</v>
      </c>
      <c r="AZ21" s="94">
        <v>20.2</v>
      </c>
      <c r="BA21" s="94">
        <v>26.452999999999999</v>
      </c>
      <c r="BB21" s="94">
        <v>5.4</v>
      </c>
      <c r="BC21" s="94">
        <v>3.8</v>
      </c>
      <c r="BD21" s="94">
        <v>7.1</v>
      </c>
      <c r="BE21" s="94">
        <v>3.8</v>
      </c>
      <c r="BF21" s="94"/>
      <c r="BG21" s="94"/>
      <c r="BH21" s="94">
        <v>15.048999999999999</v>
      </c>
      <c r="BI21" s="94">
        <v>14.3</v>
      </c>
      <c r="BJ21" s="94">
        <v>13.8</v>
      </c>
      <c r="BK21" s="94"/>
      <c r="BL21" s="94"/>
      <c r="BM21" s="94">
        <v>30.884</v>
      </c>
      <c r="BN21" s="94">
        <v>3.4</v>
      </c>
      <c r="BO21" s="94">
        <v>3.5</v>
      </c>
      <c r="BP21" s="94">
        <v>3.5</v>
      </c>
      <c r="BQ21" s="94">
        <v>10.59</v>
      </c>
      <c r="BR21" s="94"/>
      <c r="BS21" s="94"/>
      <c r="BT21" s="94">
        <v>8</v>
      </c>
      <c r="BU21" s="94">
        <v>0.6</v>
      </c>
      <c r="BV21" s="94">
        <v>6.6459999999999999</v>
      </c>
      <c r="BW21" s="94">
        <v>5.4</v>
      </c>
      <c r="BX21" s="94"/>
      <c r="BY21" s="94"/>
      <c r="BZ21" s="94"/>
      <c r="CA21" s="94"/>
      <c r="CB21" s="94">
        <v>8.7360000000000007</v>
      </c>
      <c r="CC21" s="94"/>
      <c r="CD21" s="94"/>
      <c r="CE21" s="94"/>
      <c r="CF21" s="94">
        <v>4</v>
      </c>
      <c r="CG21" s="94"/>
      <c r="CH21" s="94">
        <v>6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55.014499999999991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4.2459999999999996</v>
      </c>
      <c r="AY22" s="99">
        <v>5.9470000000000001</v>
      </c>
      <c r="AZ22" s="99">
        <v>6.3949999999999996</v>
      </c>
      <c r="BA22" s="99">
        <v>10.245999999999999</v>
      </c>
      <c r="BB22" s="99">
        <v>3.9509999999999996</v>
      </c>
      <c r="BC22" s="99">
        <v>4.0019999999999998</v>
      </c>
      <c r="BD22" s="99">
        <v>6.1059999999999999</v>
      </c>
      <c r="BE22" s="99">
        <v>7.5540000000000003</v>
      </c>
      <c r="BF22" s="99">
        <v>3.2520000000000002</v>
      </c>
      <c r="BG22" s="99">
        <v>0.45700000000000002</v>
      </c>
      <c r="BH22" s="99">
        <v>12.911999999999999</v>
      </c>
      <c r="BI22" s="99">
        <v>14.956</v>
      </c>
      <c r="BJ22" s="99">
        <v>15.065</v>
      </c>
      <c r="BK22" s="99">
        <v>94</v>
      </c>
      <c r="BL22" s="99">
        <v>6.1639999999999997</v>
      </c>
      <c r="BM22" s="99">
        <v>11.545</v>
      </c>
      <c r="BN22" s="99">
        <v>5.8440000000000003</v>
      </c>
      <c r="BO22" s="99">
        <v>4.4029999999999996</v>
      </c>
      <c r="BP22" s="99">
        <v>8.5440000000000005</v>
      </c>
      <c r="BQ22" s="99">
        <v>13.079000000000001</v>
      </c>
      <c r="BR22" s="99">
        <v>16.545999999999999</v>
      </c>
      <c r="BS22" s="99">
        <v>10.914999999999999</v>
      </c>
      <c r="BT22" s="99">
        <v>19.454999999999998</v>
      </c>
      <c r="BU22" s="99">
        <v>6.0779999999999994</v>
      </c>
      <c r="BV22" s="99">
        <v>17.937000000000001</v>
      </c>
      <c r="BW22" s="99">
        <v>8.0760000000000005</v>
      </c>
      <c r="BX22" s="99">
        <v>7.8259999999999996</v>
      </c>
      <c r="BY22" s="99">
        <v>8.9239999999999995</v>
      </c>
      <c r="BZ22" s="99">
        <v>5.274</v>
      </c>
      <c r="CA22" s="99">
        <v>2.9140000000000001</v>
      </c>
      <c r="CB22" s="99">
        <v>12.962</v>
      </c>
      <c r="CC22" s="99">
        <v>8.85</v>
      </c>
      <c r="CD22" s="99">
        <v>99.289000000000001</v>
      </c>
      <c r="CE22" s="99">
        <v>14.847</v>
      </c>
      <c r="CF22" s="99">
        <v>24.155999999999999</v>
      </c>
      <c r="CG22" s="99">
        <v>1.143</v>
      </c>
      <c r="CH22" s="99">
        <v>8.9939999999999998</v>
      </c>
      <c r="CI22" s="99">
        <v>2.9950000000000001</v>
      </c>
      <c r="CJ22" s="99">
        <v>2.9940000000000002</v>
      </c>
      <c r="CK22" s="99">
        <v>7.3140000000000001</v>
      </c>
      <c r="CL22" s="99">
        <v>5.85</v>
      </c>
      <c r="CM22" s="99">
        <v>3.1480000000000001</v>
      </c>
      <c r="CN22" s="99">
        <v>5.2989999999999995</v>
      </c>
      <c r="CO22" s="99">
        <v>4.1989999999999998</v>
      </c>
      <c r="CP22" s="99">
        <v>3.8330000000000002</v>
      </c>
      <c r="CQ22" s="99">
        <v>25.532999999999998</v>
      </c>
      <c r="CR22" s="99">
        <v>4.2749999999999995</v>
      </c>
      <c r="CS22" s="99">
        <v>4.3739999999999997</v>
      </c>
      <c r="CT22" s="100"/>
      <c r="CU22" s="100"/>
      <c r="CV22" s="100"/>
      <c r="CW22" s="96"/>
      <c r="CX22" s="97">
        <f t="array" ref="CX22">SUMPRODUCT(B22:CW22*0.25)</f>
        <v>145.66699999999997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10.146000000000001</v>
      </c>
      <c r="AY27" s="107">
        <f t="shared" si="2"/>
        <v>18.946999999999999</v>
      </c>
      <c r="AZ27" s="107">
        <f t="shared" si="2"/>
        <v>26.594999999999999</v>
      </c>
      <c r="BA27" s="107">
        <f t="shared" si="2"/>
        <v>36.698999999999998</v>
      </c>
      <c r="BB27" s="107">
        <f t="shared" si="2"/>
        <v>9.3509999999999991</v>
      </c>
      <c r="BC27" s="107">
        <f t="shared" si="2"/>
        <v>7.8019999999999996</v>
      </c>
      <c r="BD27" s="107">
        <f t="shared" si="2"/>
        <v>13.206</v>
      </c>
      <c r="BE27" s="107">
        <f t="shared" si="2"/>
        <v>11.353999999999999</v>
      </c>
      <c r="BF27" s="107">
        <f t="shared" si="2"/>
        <v>3.2520000000000002</v>
      </c>
      <c r="BG27" s="107">
        <f t="shared" si="2"/>
        <v>0.45700000000000002</v>
      </c>
      <c r="BH27" s="107">
        <f t="shared" si="2"/>
        <v>27.960999999999999</v>
      </c>
      <c r="BI27" s="107">
        <f t="shared" si="2"/>
        <v>29.256</v>
      </c>
      <c r="BJ27" s="107">
        <f t="shared" si="2"/>
        <v>28.865000000000002</v>
      </c>
      <c r="BK27" s="107">
        <f t="shared" si="2"/>
        <v>94</v>
      </c>
      <c r="BL27" s="107">
        <f t="shared" si="2"/>
        <v>6.1639999999999997</v>
      </c>
      <c r="BM27" s="107">
        <f t="shared" si="2"/>
        <v>42.429000000000002</v>
      </c>
      <c r="BN27" s="107">
        <f t="shared" si="2"/>
        <v>9.2439999999999998</v>
      </c>
      <c r="BO27" s="107">
        <f t="shared" ref="BO27:CW27" si="3">SUM(BO20:BO26)</f>
        <v>7.9029999999999996</v>
      </c>
      <c r="BP27" s="107">
        <f t="shared" si="3"/>
        <v>12.044</v>
      </c>
      <c r="BQ27" s="107">
        <f t="shared" si="3"/>
        <v>23.669</v>
      </c>
      <c r="BR27" s="107">
        <f t="shared" si="3"/>
        <v>16.545999999999999</v>
      </c>
      <c r="BS27" s="107">
        <f t="shared" si="3"/>
        <v>10.914999999999999</v>
      </c>
      <c r="BT27" s="107">
        <f t="shared" si="3"/>
        <v>27.454999999999998</v>
      </c>
      <c r="BU27" s="107">
        <f t="shared" si="3"/>
        <v>6.677999999999999</v>
      </c>
      <c r="BV27" s="107">
        <f t="shared" si="3"/>
        <v>24.583000000000002</v>
      </c>
      <c r="BW27" s="107">
        <f t="shared" si="3"/>
        <v>13.476000000000001</v>
      </c>
      <c r="BX27" s="107">
        <f t="shared" si="3"/>
        <v>7.8259999999999996</v>
      </c>
      <c r="BY27" s="107">
        <f t="shared" si="3"/>
        <v>8.9239999999999995</v>
      </c>
      <c r="BZ27" s="107">
        <f t="shared" si="3"/>
        <v>5.274</v>
      </c>
      <c r="CA27" s="107">
        <f t="shared" si="3"/>
        <v>2.9140000000000001</v>
      </c>
      <c r="CB27" s="107">
        <f t="shared" si="3"/>
        <v>21.698</v>
      </c>
      <c r="CC27" s="107">
        <f t="shared" si="3"/>
        <v>8.85</v>
      </c>
      <c r="CD27" s="107">
        <f t="shared" si="3"/>
        <v>99.289000000000001</v>
      </c>
      <c r="CE27" s="107">
        <f t="shared" si="3"/>
        <v>14.847</v>
      </c>
      <c r="CF27" s="107">
        <f t="shared" si="3"/>
        <v>28.155999999999999</v>
      </c>
      <c r="CG27" s="107">
        <f t="shared" si="3"/>
        <v>1.143</v>
      </c>
      <c r="CH27" s="107">
        <f t="shared" si="3"/>
        <v>14.994</v>
      </c>
      <c r="CI27" s="107">
        <f t="shared" si="3"/>
        <v>2.9950000000000001</v>
      </c>
      <c r="CJ27" s="107">
        <f t="shared" si="3"/>
        <v>2.9940000000000002</v>
      </c>
      <c r="CK27" s="107">
        <f t="shared" si="3"/>
        <v>7.3140000000000001</v>
      </c>
      <c r="CL27" s="107">
        <f t="shared" si="3"/>
        <v>5.85</v>
      </c>
      <c r="CM27" s="107">
        <f t="shared" si="3"/>
        <v>3.1480000000000001</v>
      </c>
      <c r="CN27" s="107">
        <f t="shared" si="3"/>
        <v>5.2989999999999995</v>
      </c>
      <c r="CO27" s="107">
        <f t="shared" si="3"/>
        <v>4.1989999999999998</v>
      </c>
      <c r="CP27" s="107">
        <f t="shared" si="3"/>
        <v>3.8330000000000002</v>
      </c>
      <c r="CQ27" s="107">
        <f t="shared" si="3"/>
        <v>25.532999999999998</v>
      </c>
      <c r="CR27" s="107">
        <f t="shared" si="3"/>
        <v>4.2749999999999995</v>
      </c>
      <c r="CS27" s="107">
        <f t="shared" si="3"/>
        <v>4.3739999999999997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200.68149999999997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35.542000000000002</v>
      </c>
      <c r="AY31" s="94">
        <v>56.152999999999999</v>
      </c>
      <c r="AZ31" s="94">
        <v>55.345999999999997</v>
      </c>
      <c r="BA31" s="94">
        <v>37.143000000000001</v>
      </c>
      <c r="BB31" s="94">
        <v>34.326000000000001</v>
      </c>
      <c r="BC31" s="94">
        <v>47.5</v>
      </c>
      <c r="BD31" s="94">
        <v>91.542000000000002</v>
      </c>
      <c r="BE31" s="94">
        <v>71.293999999999997</v>
      </c>
      <c r="BF31" s="94">
        <v>7.9320000000000004</v>
      </c>
      <c r="BG31" s="94">
        <v>8.0730000000000004</v>
      </c>
      <c r="BH31" s="94">
        <v>31.440999999999999</v>
      </c>
      <c r="BI31" s="94">
        <v>31.975999999999999</v>
      </c>
      <c r="BJ31" s="94">
        <v>79.924999999999997</v>
      </c>
      <c r="BK31" s="94">
        <v>94</v>
      </c>
      <c r="BL31" s="94">
        <v>6.1639999999999997</v>
      </c>
      <c r="BM31" s="94">
        <v>42.529000000000003</v>
      </c>
      <c r="BN31" s="94">
        <v>9.4440000000000008</v>
      </c>
      <c r="BO31" s="94">
        <v>8.1029999999999998</v>
      </c>
      <c r="BP31" s="94">
        <v>12.244</v>
      </c>
      <c r="BQ31" s="94">
        <v>23.768999999999998</v>
      </c>
      <c r="BR31" s="94">
        <v>16.545999999999999</v>
      </c>
      <c r="BS31" s="94">
        <v>10.914999999999999</v>
      </c>
      <c r="BT31" s="94">
        <v>27.454999999999998</v>
      </c>
      <c r="BU31" s="94">
        <v>6.6779999999999999</v>
      </c>
      <c r="BV31" s="94">
        <v>24.582999999999998</v>
      </c>
      <c r="BW31" s="94">
        <v>22.69</v>
      </c>
      <c r="BX31" s="94">
        <v>7.8259999999999996</v>
      </c>
      <c r="BY31" s="94">
        <v>8.9239999999999995</v>
      </c>
      <c r="BZ31" s="94">
        <v>5.274</v>
      </c>
      <c r="CA31" s="94">
        <v>2.9140000000000001</v>
      </c>
      <c r="CB31" s="94">
        <v>22.898</v>
      </c>
      <c r="CC31" s="94">
        <v>9.9499999999999993</v>
      </c>
      <c r="CD31" s="94">
        <v>99.289000000000001</v>
      </c>
      <c r="CE31" s="94">
        <v>14.847</v>
      </c>
      <c r="CF31" s="94">
        <v>28.356000000000002</v>
      </c>
      <c r="CG31" s="94">
        <v>1.18</v>
      </c>
      <c r="CH31" s="94">
        <v>15.821</v>
      </c>
      <c r="CI31" s="94">
        <v>3.395</v>
      </c>
      <c r="CJ31" s="94">
        <v>3.194</v>
      </c>
      <c r="CK31" s="94">
        <v>8.2140000000000004</v>
      </c>
      <c r="CL31" s="94">
        <v>5.85</v>
      </c>
      <c r="CM31" s="94">
        <v>3.1480000000000001</v>
      </c>
      <c r="CN31" s="94">
        <v>8.98</v>
      </c>
      <c r="CO31" s="94">
        <v>7.1959999999999997</v>
      </c>
      <c r="CP31" s="94">
        <v>9.1709999999999994</v>
      </c>
      <c r="CQ31" s="94">
        <v>31.152999999999999</v>
      </c>
      <c r="CR31" s="94">
        <v>10.154999999999999</v>
      </c>
      <c r="CS31" s="94">
        <v>10.204000000000001</v>
      </c>
      <c r="CT31" s="95"/>
      <c r="CU31" s="95"/>
      <c r="CV31" s="95"/>
      <c r="CW31" s="96"/>
      <c r="CX31" s="97">
        <f t="array" ref="CX31">SUMPRODUCT(B31:CW31*0.25)</f>
        <v>302.81299999999993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35.542000000000002</v>
      </c>
      <c r="AY33" s="77">
        <f t="shared" si="4"/>
        <v>56.152999999999999</v>
      </c>
      <c r="AZ33" s="77">
        <f t="shared" si="4"/>
        <v>55.345999999999997</v>
      </c>
      <c r="BA33" s="77">
        <f t="shared" si="4"/>
        <v>37.143000000000001</v>
      </c>
      <c r="BB33" s="77">
        <f t="shared" si="4"/>
        <v>34.326000000000001</v>
      </c>
      <c r="BC33" s="77">
        <f t="shared" si="4"/>
        <v>47.5</v>
      </c>
      <c r="BD33" s="77">
        <f t="shared" si="4"/>
        <v>91.542000000000002</v>
      </c>
      <c r="BE33" s="77">
        <f t="shared" si="4"/>
        <v>71.293999999999997</v>
      </c>
      <c r="BF33" s="77">
        <f t="shared" si="4"/>
        <v>7.9320000000000004</v>
      </c>
      <c r="BG33" s="77">
        <f t="shared" si="4"/>
        <v>8.0730000000000004</v>
      </c>
      <c r="BH33" s="77">
        <f t="shared" si="4"/>
        <v>31.440999999999999</v>
      </c>
      <c r="BI33" s="77">
        <f t="shared" si="4"/>
        <v>31.975999999999999</v>
      </c>
      <c r="BJ33" s="77">
        <f t="shared" si="4"/>
        <v>79.924999999999997</v>
      </c>
      <c r="BK33" s="77">
        <f t="shared" si="4"/>
        <v>94</v>
      </c>
      <c r="BL33" s="77">
        <f t="shared" si="4"/>
        <v>6.1639999999999997</v>
      </c>
      <c r="BM33" s="77">
        <f t="shared" si="4"/>
        <v>42.529000000000003</v>
      </c>
      <c r="BN33" s="77">
        <f t="shared" si="4"/>
        <v>9.4440000000000008</v>
      </c>
      <c r="BO33" s="77">
        <f t="shared" ref="BO33:CW33" si="5">SUM(BO30:BO32)</f>
        <v>8.1029999999999998</v>
      </c>
      <c r="BP33" s="77">
        <f t="shared" si="5"/>
        <v>12.244</v>
      </c>
      <c r="BQ33" s="77">
        <f t="shared" si="5"/>
        <v>23.768999999999998</v>
      </c>
      <c r="BR33" s="77">
        <f t="shared" si="5"/>
        <v>16.545999999999999</v>
      </c>
      <c r="BS33" s="77">
        <f t="shared" si="5"/>
        <v>10.914999999999999</v>
      </c>
      <c r="BT33" s="77">
        <f t="shared" si="5"/>
        <v>27.454999999999998</v>
      </c>
      <c r="BU33" s="77">
        <f t="shared" si="5"/>
        <v>6.6779999999999999</v>
      </c>
      <c r="BV33" s="77">
        <f t="shared" si="5"/>
        <v>24.582999999999998</v>
      </c>
      <c r="BW33" s="77">
        <f t="shared" si="5"/>
        <v>22.69</v>
      </c>
      <c r="BX33" s="77">
        <f t="shared" si="5"/>
        <v>7.8259999999999996</v>
      </c>
      <c r="BY33" s="77">
        <f t="shared" si="5"/>
        <v>8.9239999999999995</v>
      </c>
      <c r="BZ33" s="77">
        <f t="shared" si="5"/>
        <v>5.274</v>
      </c>
      <c r="CA33" s="77">
        <f t="shared" si="5"/>
        <v>2.9140000000000001</v>
      </c>
      <c r="CB33" s="77">
        <f t="shared" si="5"/>
        <v>22.898</v>
      </c>
      <c r="CC33" s="77">
        <f t="shared" si="5"/>
        <v>9.9499999999999993</v>
      </c>
      <c r="CD33" s="77">
        <f t="shared" si="5"/>
        <v>99.289000000000001</v>
      </c>
      <c r="CE33" s="77">
        <f t="shared" si="5"/>
        <v>14.847</v>
      </c>
      <c r="CF33" s="77">
        <f t="shared" si="5"/>
        <v>28.356000000000002</v>
      </c>
      <c r="CG33" s="77">
        <f t="shared" si="5"/>
        <v>1.18</v>
      </c>
      <c r="CH33" s="77">
        <f t="shared" si="5"/>
        <v>15.821</v>
      </c>
      <c r="CI33" s="77">
        <f t="shared" si="5"/>
        <v>3.395</v>
      </c>
      <c r="CJ33" s="77">
        <f t="shared" si="5"/>
        <v>3.194</v>
      </c>
      <c r="CK33" s="77">
        <f t="shared" si="5"/>
        <v>8.2140000000000004</v>
      </c>
      <c r="CL33" s="77">
        <f t="shared" si="5"/>
        <v>5.85</v>
      </c>
      <c r="CM33" s="77">
        <f t="shared" si="5"/>
        <v>3.1480000000000001</v>
      </c>
      <c r="CN33" s="77">
        <f t="shared" si="5"/>
        <v>8.98</v>
      </c>
      <c r="CO33" s="77">
        <f t="shared" si="5"/>
        <v>7.1959999999999997</v>
      </c>
      <c r="CP33" s="77">
        <f t="shared" si="5"/>
        <v>9.1709999999999994</v>
      </c>
      <c r="CQ33" s="77">
        <f t="shared" si="5"/>
        <v>31.152999999999999</v>
      </c>
      <c r="CR33" s="77">
        <f t="shared" si="5"/>
        <v>10.154999999999999</v>
      </c>
      <c r="CS33" s="77">
        <f t="shared" si="5"/>
        <v>10.204000000000001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302.81299999999993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3</v>
      </c>
      <c r="BK38" s="120">
        <v>3</v>
      </c>
      <c r="BL38" s="120">
        <v>14.6</v>
      </c>
      <c r="BM38" s="120"/>
      <c r="BN38" s="120">
        <v>16.3</v>
      </c>
      <c r="BO38" s="120">
        <v>19.7</v>
      </c>
      <c r="BP38" s="120">
        <v>14.6</v>
      </c>
      <c r="BQ38" s="120"/>
      <c r="BR38" s="120">
        <v>10.8</v>
      </c>
      <c r="BS38" s="120">
        <v>20.5</v>
      </c>
      <c r="BT38" s="120">
        <v>1.1000000000000001</v>
      </c>
      <c r="BU38" s="120">
        <v>24.5</v>
      </c>
      <c r="BV38" s="120">
        <v>3.3</v>
      </c>
      <c r="BW38" s="120">
        <v>9.8000000000000007</v>
      </c>
      <c r="BX38" s="120">
        <v>32.200000000000003</v>
      </c>
      <c r="BY38" s="120">
        <v>29.7</v>
      </c>
      <c r="BZ38" s="120">
        <v>23.2</v>
      </c>
      <c r="CA38" s="120">
        <v>21.4</v>
      </c>
      <c r="CB38" s="120">
        <v>1.1000000000000001</v>
      </c>
      <c r="CC38" s="120">
        <v>10.5</v>
      </c>
      <c r="CD38" s="120"/>
      <c r="CE38" s="120">
        <v>4.7</v>
      </c>
      <c r="CF38" s="120"/>
      <c r="CG38" s="120">
        <v>34.700000000000003</v>
      </c>
      <c r="CH38" s="120">
        <v>8.6</v>
      </c>
      <c r="CI38" s="120">
        <v>24.1</v>
      </c>
      <c r="CJ38" s="120">
        <v>27.3</v>
      </c>
      <c r="CK38" s="120">
        <v>13.6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93.075000000000017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68.2</v>
      </c>
      <c r="BG40" s="120">
        <v>68.2</v>
      </c>
      <c r="BH40" s="120">
        <v>68.2</v>
      </c>
      <c r="BI40" s="120">
        <v>68.2</v>
      </c>
      <c r="BJ40" s="120">
        <v>6.2</v>
      </c>
      <c r="BK40" s="120">
        <v>6.2</v>
      </c>
      <c r="BL40" s="120">
        <v>6.2</v>
      </c>
      <c r="BM40" s="120">
        <v>6.2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245.1</v>
      </c>
      <c r="CM40" s="120">
        <v>245.1</v>
      </c>
      <c r="CN40" s="120">
        <v>245.1</v>
      </c>
      <c r="CO40" s="120">
        <v>245.1</v>
      </c>
      <c r="CP40" s="120">
        <v>126.8</v>
      </c>
      <c r="CQ40" s="120">
        <v>126.8</v>
      </c>
      <c r="CR40" s="120">
        <v>126.8</v>
      </c>
      <c r="CS40" s="120">
        <v>126.8</v>
      </c>
      <c r="CT40" s="122"/>
      <c r="CU40" s="122"/>
      <c r="CV40" s="122"/>
      <c r="CW40" s="121"/>
      <c r="CX40" s="97">
        <f t="array" ref="CX40">SUMPRODUCT(B40:CW40*0.25)</f>
        <v>446.2999999999999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68.2</v>
      </c>
      <c r="BG41" s="107">
        <f t="shared" si="6"/>
        <v>68.2</v>
      </c>
      <c r="BH41" s="107">
        <f t="shared" si="6"/>
        <v>68.2</v>
      </c>
      <c r="BI41" s="107">
        <f t="shared" si="6"/>
        <v>68.2</v>
      </c>
      <c r="BJ41" s="107">
        <f t="shared" si="6"/>
        <v>9.1999999999999993</v>
      </c>
      <c r="BK41" s="107">
        <f t="shared" si="6"/>
        <v>9.1999999999999993</v>
      </c>
      <c r="BL41" s="107">
        <f t="shared" si="6"/>
        <v>20.8</v>
      </c>
      <c r="BM41" s="107">
        <f t="shared" si="6"/>
        <v>6.2</v>
      </c>
      <c r="BN41" s="107">
        <f t="shared" si="6"/>
        <v>16.3</v>
      </c>
      <c r="BO41" s="107">
        <f t="shared" ref="BO41:CW41" si="7">SUM(BO36:BO40)</f>
        <v>19.7</v>
      </c>
      <c r="BP41" s="107">
        <f t="shared" si="7"/>
        <v>14.6</v>
      </c>
      <c r="BQ41" s="107">
        <f t="shared" si="7"/>
        <v>0</v>
      </c>
      <c r="BR41" s="107">
        <f t="shared" si="7"/>
        <v>10.8</v>
      </c>
      <c r="BS41" s="107">
        <f t="shared" si="7"/>
        <v>20.5</v>
      </c>
      <c r="BT41" s="107">
        <f t="shared" si="7"/>
        <v>1.1000000000000001</v>
      </c>
      <c r="BU41" s="107">
        <f t="shared" si="7"/>
        <v>24.5</v>
      </c>
      <c r="BV41" s="107">
        <f t="shared" si="7"/>
        <v>3.3</v>
      </c>
      <c r="BW41" s="107">
        <f t="shared" si="7"/>
        <v>9.8000000000000007</v>
      </c>
      <c r="BX41" s="107">
        <f t="shared" si="7"/>
        <v>32.200000000000003</v>
      </c>
      <c r="BY41" s="107">
        <f t="shared" si="7"/>
        <v>29.7</v>
      </c>
      <c r="BZ41" s="107">
        <f t="shared" si="7"/>
        <v>23.2</v>
      </c>
      <c r="CA41" s="107">
        <f t="shared" si="7"/>
        <v>21.4</v>
      </c>
      <c r="CB41" s="107">
        <f t="shared" si="7"/>
        <v>1.1000000000000001</v>
      </c>
      <c r="CC41" s="107">
        <f t="shared" si="7"/>
        <v>10.5</v>
      </c>
      <c r="CD41" s="107">
        <f t="shared" si="7"/>
        <v>0</v>
      </c>
      <c r="CE41" s="107">
        <f t="shared" si="7"/>
        <v>4.7</v>
      </c>
      <c r="CF41" s="107">
        <f t="shared" si="7"/>
        <v>0</v>
      </c>
      <c r="CG41" s="107">
        <f t="shared" si="7"/>
        <v>34.700000000000003</v>
      </c>
      <c r="CH41" s="107">
        <f t="shared" si="7"/>
        <v>8.6</v>
      </c>
      <c r="CI41" s="107">
        <f t="shared" si="7"/>
        <v>24.1</v>
      </c>
      <c r="CJ41" s="107">
        <f t="shared" si="7"/>
        <v>27.3</v>
      </c>
      <c r="CK41" s="107">
        <f t="shared" si="7"/>
        <v>13.6</v>
      </c>
      <c r="CL41" s="107">
        <f t="shared" si="7"/>
        <v>245.1</v>
      </c>
      <c r="CM41" s="107">
        <f t="shared" si="7"/>
        <v>245.1</v>
      </c>
      <c r="CN41" s="107">
        <f t="shared" si="7"/>
        <v>245.1</v>
      </c>
      <c r="CO41" s="107">
        <f t="shared" si="7"/>
        <v>245.1</v>
      </c>
      <c r="CP41" s="107">
        <f t="shared" si="7"/>
        <v>126.8</v>
      </c>
      <c r="CQ41" s="107">
        <f t="shared" si="7"/>
        <v>126.8</v>
      </c>
      <c r="CR41" s="107">
        <f t="shared" si="7"/>
        <v>126.8</v>
      </c>
      <c r="CS41" s="107">
        <f t="shared" si="7"/>
        <v>126.8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539.37499999999989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3</v>
      </c>
      <c r="BK46" s="120">
        <v>3</v>
      </c>
      <c r="BL46" s="120">
        <v>14.6</v>
      </c>
      <c r="BM46" s="120"/>
      <c r="BN46" s="120">
        <v>16.3</v>
      </c>
      <c r="BO46" s="120">
        <v>19.7</v>
      </c>
      <c r="BP46" s="120">
        <v>14.6</v>
      </c>
      <c r="BQ46" s="120"/>
      <c r="BR46" s="120">
        <v>10.8</v>
      </c>
      <c r="BS46" s="120">
        <v>20.5</v>
      </c>
      <c r="BT46" s="120">
        <v>1.1000000000000001</v>
      </c>
      <c r="BU46" s="120">
        <v>24.5</v>
      </c>
      <c r="BV46" s="120">
        <v>3.3</v>
      </c>
      <c r="BW46" s="120">
        <v>9.8000000000000007</v>
      </c>
      <c r="BX46" s="120">
        <v>32.200000000000003</v>
      </c>
      <c r="BY46" s="120">
        <v>29.7</v>
      </c>
      <c r="BZ46" s="120">
        <v>23.2</v>
      </c>
      <c r="CA46" s="120">
        <v>21.4</v>
      </c>
      <c r="CB46" s="120">
        <v>1.1000000000000001</v>
      </c>
      <c r="CC46" s="120">
        <v>10.5</v>
      </c>
      <c r="CD46" s="120"/>
      <c r="CE46" s="120">
        <v>4.7</v>
      </c>
      <c r="CF46" s="120"/>
      <c r="CG46" s="120">
        <v>34.700000000000003</v>
      </c>
      <c r="CH46" s="120">
        <v>8.6</v>
      </c>
      <c r="CI46" s="120">
        <v>24.1</v>
      </c>
      <c r="CJ46" s="120">
        <v>27.3</v>
      </c>
      <c r="CK46" s="120">
        <v>13.6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93.075000000000017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68.2</v>
      </c>
      <c r="BG48" s="120">
        <v>68.2</v>
      </c>
      <c r="BH48" s="120">
        <v>68.2</v>
      </c>
      <c r="BI48" s="120">
        <v>68.2</v>
      </c>
      <c r="BJ48" s="120">
        <v>6.2</v>
      </c>
      <c r="BK48" s="120">
        <v>6.2</v>
      </c>
      <c r="BL48" s="120">
        <v>6.2</v>
      </c>
      <c r="BM48" s="120">
        <v>6.2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245.1</v>
      </c>
      <c r="CM48" s="120">
        <v>245.1</v>
      </c>
      <c r="CN48" s="120">
        <v>245.1</v>
      </c>
      <c r="CO48" s="120">
        <v>245.1</v>
      </c>
      <c r="CP48" s="120">
        <v>126.8</v>
      </c>
      <c r="CQ48" s="120">
        <v>126.8</v>
      </c>
      <c r="CR48" s="120">
        <v>126.8</v>
      </c>
      <c r="CS48" s="120">
        <v>126.8</v>
      </c>
      <c r="CT48" s="122"/>
      <c r="CU48" s="122"/>
      <c r="CV48" s="122"/>
      <c r="CW48" s="121"/>
      <c r="CX48" s="97">
        <f t="array" ref="CX48">SUMPRODUCT(B48:CW48*0.25)</f>
        <v>446.2999999999999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68.2</v>
      </c>
      <c r="BG50" s="107">
        <f t="shared" si="8"/>
        <v>68.2</v>
      </c>
      <c r="BH50" s="107">
        <f t="shared" si="8"/>
        <v>68.2</v>
      </c>
      <c r="BI50" s="107">
        <f t="shared" si="8"/>
        <v>68.2</v>
      </c>
      <c r="BJ50" s="107">
        <f t="shared" si="8"/>
        <v>9.1999999999999993</v>
      </c>
      <c r="BK50" s="107">
        <f t="shared" si="8"/>
        <v>9.1999999999999993</v>
      </c>
      <c r="BL50" s="107">
        <f t="shared" si="8"/>
        <v>20.8</v>
      </c>
      <c r="BM50" s="107">
        <f t="shared" si="8"/>
        <v>6.2</v>
      </c>
      <c r="BN50" s="107">
        <f t="shared" si="8"/>
        <v>16.3</v>
      </c>
      <c r="BO50" s="107">
        <f t="shared" ref="BO50:CW50" si="9">SUM(BO44:BO49)</f>
        <v>19.7</v>
      </c>
      <c r="BP50" s="107">
        <f t="shared" si="9"/>
        <v>14.6</v>
      </c>
      <c r="BQ50" s="107">
        <f t="shared" si="9"/>
        <v>0</v>
      </c>
      <c r="BR50" s="107">
        <f t="shared" si="9"/>
        <v>10.8</v>
      </c>
      <c r="BS50" s="107">
        <f t="shared" si="9"/>
        <v>20.5</v>
      </c>
      <c r="BT50" s="107">
        <f t="shared" si="9"/>
        <v>1.1000000000000001</v>
      </c>
      <c r="BU50" s="107">
        <f t="shared" si="9"/>
        <v>24.5</v>
      </c>
      <c r="BV50" s="107">
        <f t="shared" si="9"/>
        <v>3.3</v>
      </c>
      <c r="BW50" s="107">
        <f t="shared" si="9"/>
        <v>9.8000000000000007</v>
      </c>
      <c r="BX50" s="107">
        <f t="shared" si="9"/>
        <v>32.200000000000003</v>
      </c>
      <c r="BY50" s="107">
        <f t="shared" si="9"/>
        <v>29.7</v>
      </c>
      <c r="BZ50" s="107">
        <f t="shared" si="9"/>
        <v>23.2</v>
      </c>
      <c r="CA50" s="107">
        <f t="shared" si="9"/>
        <v>21.4</v>
      </c>
      <c r="CB50" s="107">
        <f t="shared" si="9"/>
        <v>1.1000000000000001</v>
      </c>
      <c r="CC50" s="107">
        <f t="shared" si="9"/>
        <v>10.5</v>
      </c>
      <c r="CD50" s="107">
        <f t="shared" si="9"/>
        <v>0</v>
      </c>
      <c r="CE50" s="107">
        <f t="shared" si="9"/>
        <v>4.7</v>
      </c>
      <c r="CF50" s="107">
        <f t="shared" si="9"/>
        <v>0</v>
      </c>
      <c r="CG50" s="107">
        <f t="shared" si="9"/>
        <v>34.700000000000003</v>
      </c>
      <c r="CH50" s="107">
        <f t="shared" si="9"/>
        <v>8.6</v>
      </c>
      <c r="CI50" s="107">
        <f t="shared" si="9"/>
        <v>24.1</v>
      </c>
      <c r="CJ50" s="107">
        <f t="shared" si="9"/>
        <v>27.3</v>
      </c>
      <c r="CK50" s="107">
        <f t="shared" si="9"/>
        <v>13.6</v>
      </c>
      <c r="CL50" s="107">
        <f t="shared" si="9"/>
        <v>245.1</v>
      </c>
      <c r="CM50" s="107">
        <f t="shared" si="9"/>
        <v>245.1</v>
      </c>
      <c r="CN50" s="107">
        <f t="shared" si="9"/>
        <v>245.1</v>
      </c>
      <c r="CO50" s="107">
        <f t="shared" si="9"/>
        <v>245.1</v>
      </c>
      <c r="CP50" s="107">
        <f t="shared" si="9"/>
        <v>126.8</v>
      </c>
      <c r="CQ50" s="107">
        <f t="shared" si="9"/>
        <v>126.8</v>
      </c>
      <c r="CR50" s="107">
        <f t="shared" si="9"/>
        <v>126.8</v>
      </c>
      <c r="CS50" s="107">
        <f t="shared" si="9"/>
        <v>126.8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539.37499999999989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35.542000000000002</v>
      </c>
      <c r="AY53" s="107">
        <f t="shared" si="12"/>
        <v>56.153000000000006</v>
      </c>
      <c r="AZ53" s="107">
        <f t="shared" si="12"/>
        <v>55.346000000000004</v>
      </c>
      <c r="BA53" s="107">
        <f t="shared" si="12"/>
        <v>37.143000000000001</v>
      </c>
      <c r="BB53" s="107">
        <f t="shared" si="12"/>
        <v>34.326000000000001</v>
      </c>
      <c r="BC53" s="107">
        <f t="shared" si="12"/>
        <v>47.5</v>
      </c>
      <c r="BD53" s="107">
        <f t="shared" si="12"/>
        <v>91.542000000000002</v>
      </c>
      <c r="BE53" s="107">
        <f t="shared" si="12"/>
        <v>71.293999999999997</v>
      </c>
      <c r="BF53" s="107">
        <f t="shared" si="12"/>
        <v>76.132000000000005</v>
      </c>
      <c r="BG53" s="107">
        <f t="shared" si="12"/>
        <v>76.272999999999996</v>
      </c>
      <c r="BH53" s="107">
        <f t="shared" si="12"/>
        <v>99.641000000000005</v>
      </c>
      <c r="BI53" s="107">
        <f t="shared" si="12"/>
        <v>100.176</v>
      </c>
      <c r="BJ53" s="107">
        <f t="shared" si="12"/>
        <v>89.125000000000014</v>
      </c>
      <c r="BK53" s="107">
        <f t="shared" si="12"/>
        <v>103.2</v>
      </c>
      <c r="BL53" s="107">
        <f t="shared" si="12"/>
        <v>26.963999999999999</v>
      </c>
      <c r="BM53" s="107">
        <f t="shared" si="12"/>
        <v>48.729000000000006</v>
      </c>
      <c r="BN53" s="107">
        <f t="shared" si="12"/>
        <v>25.744</v>
      </c>
      <c r="BO53" s="107">
        <f t="shared" ref="BO53:CX53" si="13">BO17+BO27+BO41</f>
        <v>27.802999999999997</v>
      </c>
      <c r="BP53" s="107">
        <f t="shared" si="13"/>
        <v>26.844000000000001</v>
      </c>
      <c r="BQ53" s="107">
        <f t="shared" si="13"/>
        <v>23.769000000000002</v>
      </c>
      <c r="BR53" s="107">
        <f t="shared" si="13"/>
        <v>27.346</v>
      </c>
      <c r="BS53" s="107">
        <f t="shared" si="13"/>
        <v>31.414999999999999</v>
      </c>
      <c r="BT53" s="107">
        <f t="shared" si="13"/>
        <v>28.555</v>
      </c>
      <c r="BU53" s="107">
        <f t="shared" si="13"/>
        <v>31.177999999999997</v>
      </c>
      <c r="BV53" s="107">
        <f t="shared" si="13"/>
        <v>27.883000000000003</v>
      </c>
      <c r="BW53" s="107">
        <f t="shared" si="13"/>
        <v>32.49</v>
      </c>
      <c r="BX53" s="107">
        <f t="shared" si="13"/>
        <v>40.026000000000003</v>
      </c>
      <c r="BY53" s="107">
        <f t="shared" si="13"/>
        <v>38.623999999999995</v>
      </c>
      <c r="BZ53" s="107">
        <f t="shared" si="13"/>
        <v>28.474</v>
      </c>
      <c r="CA53" s="107">
        <f t="shared" si="13"/>
        <v>24.314</v>
      </c>
      <c r="CB53" s="107">
        <f t="shared" si="13"/>
        <v>23.998000000000001</v>
      </c>
      <c r="CC53" s="107">
        <f t="shared" si="13"/>
        <v>20.45</v>
      </c>
      <c r="CD53" s="107">
        <f t="shared" si="13"/>
        <v>99.289000000000001</v>
      </c>
      <c r="CE53" s="107">
        <f t="shared" si="13"/>
        <v>19.547000000000001</v>
      </c>
      <c r="CF53" s="107">
        <f t="shared" si="13"/>
        <v>28.355999999999998</v>
      </c>
      <c r="CG53" s="107">
        <f t="shared" si="13"/>
        <v>35.880000000000003</v>
      </c>
      <c r="CH53" s="107">
        <f t="shared" si="13"/>
        <v>24.420999999999999</v>
      </c>
      <c r="CI53" s="107">
        <f t="shared" si="13"/>
        <v>27.495000000000001</v>
      </c>
      <c r="CJ53" s="107">
        <f t="shared" si="13"/>
        <v>30.494</v>
      </c>
      <c r="CK53" s="107">
        <f t="shared" si="13"/>
        <v>21.814</v>
      </c>
      <c r="CL53" s="107">
        <f t="shared" si="13"/>
        <v>250.95</v>
      </c>
      <c r="CM53" s="107">
        <f t="shared" si="13"/>
        <v>248.24799999999999</v>
      </c>
      <c r="CN53" s="107">
        <f t="shared" si="13"/>
        <v>254.07999999999998</v>
      </c>
      <c r="CO53" s="107">
        <f t="shared" si="13"/>
        <v>252.29599999999999</v>
      </c>
      <c r="CP53" s="107">
        <f t="shared" si="13"/>
        <v>135.971</v>
      </c>
      <c r="CQ53" s="107">
        <f t="shared" si="13"/>
        <v>157.953</v>
      </c>
      <c r="CR53" s="107">
        <f t="shared" si="13"/>
        <v>136.95499999999998</v>
      </c>
      <c r="CS53" s="107">
        <f t="shared" si="13"/>
        <v>137.00399999999999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842.18799999999987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68.2</v>
      </c>
      <c r="BG5" s="25">
        <v>68.2</v>
      </c>
      <c r="BH5" s="25">
        <v>68.2</v>
      </c>
      <c r="BI5" s="25">
        <v>68.2</v>
      </c>
      <c r="BJ5" s="25">
        <v>9.1999999999999993</v>
      </c>
      <c r="BK5" s="25">
        <v>9.1999999999999993</v>
      </c>
      <c r="BL5" s="25">
        <v>20.8</v>
      </c>
      <c r="BM5" s="25">
        <v>-28.7</v>
      </c>
      <c r="BN5" s="25">
        <v>16.3</v>
      </c>
      <c r="BO5" s="25">
        <v>19.7</v>
      </c>
      <c r="BP5" s="25">
        <v>14.6</v>
      </c>
      <c r="BQ5" s="25">
        <v>-3.6</v>
      </c>
      <c r="BR5" s="25">
        <v>10.8</v>
      </c>
      <c r="BS5" s="25">
        <v>20.5</v>
      </c>
      <c r="BT5" s="25">
        <v>1.1000000000000001</v>
      </c>
      <c r="BU5" s="25">
        <v>24.5</v>
      </c>
      <c r="BV5" s="25">
        <v>3.3</v>
      </c>
      <c r="BW5" s="25">
        <v>9.8000000000000007</v>
      </c>
      <c r="BX5" s="25">
        <v>32.200000000000003</v>
      </c>
      <c r="BY5" s="25">
        <v>29.7</v>
      </c>
      <c r="BZ5" s="25">
        <v>23.2</v>
      </c>
      <c r="CA5" s="25">
        <v>21.4</v>
      </c>
      <c r="CB5" s="25">
        <v>1.1000000000000001</v>
      </c>
      <c r="CC5" s="25">
        <v>10.5</v>
      </c>
      <c r="CD5" s="25">
        <v>-58.2</v>
      </c>
      <c r="CE5" s="25">
        <v>4.7</v>
      </c>
      <c r="CF5" s="25">
        <v>-5.6</v>
      </c>
      <c r="CG5" s="25">
        <v>34.700000000000003</v>
      </c>
      <c r="CH5" s="25">
        <v>8.6</v>
      </c>
      <c r="CI5" s="25">
        <v>24.1</v>
      </c>
      <c r="CJ5" s="25">
        <v>27.3</v>
      </c>
      <c r="CK5" s="25">
        <v>13.6</v>
      </c>
      <c r="CL5" s="25">
        <v>24.299999999999983</v>
      </c>
      <c r="CM5" s="25">
        <v>26</v>
      </c>
      <c r="CN5" s="25">
        <v>-9</v>
      </c>
      <c r="CO5" s="25">
        <v>28.199999999999989</v>
      </c>
      <c r="CP5" s="25">
        <v>70.900000000000006</v>
      </c>
      <c r="CQ5" s="25">
        <v>47.2</v>
      </c>
      <c r="CR5" s="25">
        <v>72.900000000000006</v>
      </c>
      <c r="CS5" s="25">
        <v>77.699999999999989</v>
      </c>
      <c r="CT5" s="26"/>
      <c r="CU5" s="26"/>
      <c r="CV5" s="26"/>
      <c r="CW5" s="27"/>
      <c r="CX5" s="132">
        <f t="array" ref="CX5">SUMPRODUCT(B5:CW5*0.25)</f>
        <v>226.45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7.51</v>
      </c>
      <c r="AY8" s="138">
        <v>80.14</v>
      </c>
      <c r="AZ8" s="138">
        <v>87.56</v>
      </c>
      <c r="BA8" s="138">
        <v>99.61</v>
      </c>
      <c r="BB8" s="138">
        <v>85.08</v>
      </c>
      <c r="BC8" s="138">
        <v>91.29</v>
      </c>
      <c r="BD8" s="138">
        <v>91.46</v>
      </c>
      <c r="BE8" s="138">
        <v>130.82</v>
      </c>
      <c r="BF8" s="138">
        <v>141.74</v>
      </c>
      <c r="BG8" s="138">
        <v>158.54</v>
      </c>
      <c r="BH8" s="138">
        <v>180.85</v>
      </c>
      <c r="BI8" s="138">
        <v>228.1</v>
      </c>
      <c r="BJ8" s="138">
        <v>92.3</v>
      </c>
      <c r="BK8" s="138">
        <v>176.99</v>
      </c>
      <c r="BL8" s="138">
        <v>237.98</v>
      </c>
      <c r="BM8" s="138">
        <v>243.95</v>
      </c>
      <c r="BN8" s="138">
        <v>245.72</v>
      </c>
      <c r="BO8" s="138">
        <v>257.47000000000003</v>
      </c>
      <c r="BP8" s="138">
        <v>280.14999999999998</v>
      </c>
      <c r="BQ8" s="138">
        <v>283.55</v>
      </c>
      <c r="BR8" s="138">
        <v>241.42</v>
      </c>
      <c r="BS8" s="138">
        <v>248.93</v>
      </c>
      <c r="BT8" s="138">
        <v>234.58</v>
      </c>
      <c r="BU8" s="138">
        <v>226.99</v>
      </c>
      <c r="BV8" s="138">
        <v>267.01</v>
      </c>
      <c r="BW8" s="138">
        <v>240.92</v>
      </c>
      <c r="BX8" s="138">
        <v>236.59</v>
      </c>
      <c r="BY8" s="138">
        <v>235.44</v>
      </c>
      <c r="BZ8" s="138">
        <v>243.91</v>
      </c>
      <c r="CA8" s="138">
        <v>234.07</v>
      </c>
      <c r="CB8" s="138">
        <v>238.43</v>
      </c>
      <c r="CC8" s="138">
        <v>211.34</v>
      </c>
      <c r="CD8" s="138">
        <v>235.13</v>
      </c>
      <c r="CE8" s="138">
        <v>197.44</v>
      </c>
      <c r="CF8" s="138">
        <v>173.34</v>
      </c>
      <c r="CG8" s="138">
        <v>147.80000000000001</v>
      </c>
      <c r="CH8" s="138">
        <v>173.26</v>
      </c>
      <c r="CI8" s="138">
        <v>169.12</v>
      </c>
      <c r="CJ8" s="138">
        <v>145.72</v>
      </c>
      <c r="CK8" s="138">
        <v>119.38</v>
      </c>
      <c r="CL8" s="138">
        <v>154.62</v>
      </c>
      <c r="CM8" s="138">
        <v>142.99</v>
      </c>
      <c r="CN8" s="138">
        <v>125.12</v>
      </c>
      <c r="CO8" s="138">
        <v>120.04</v>
      </c>
      <c r="CP8" s="138">
        <v>123.47</v>
      </c>
      <c r="CQ8" s="138">
        <v>115.54</v>
      </c>
      <c r="CR8" s="138">
        <v>106.65</v>
      </c>
      <c r="CS8" s="138">
        <v>104.94</v>
      </c>
      <c r="CT8" s="139"/>
      <c r="CU8" s="139"/>
      <c r="CV8" s="139"/>
      <c r="CW8" s="140"/>
      <c r="CX8" s="141">
        <f>IF(SUM(B8:CW8)&lt;&gt;0,AVERAGEIF(B8:CW8,"&lt;&gt;"""),"")</f>
        <v>175.3125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68.704999999999998</v>
      </c>
      <c r="AY9" s="43">
        <v>68.704999999999998</v>
      </c>
      <c r="AZ9" s="43">
        <v>68.704999999999998</v>
      </c>
      <c r="BA9" s="43">
        <v>68.704999999999998</v>
      </c>
      <c r="BB9" s="43">
        <v>99.662499999999994</v>
      </c>
      <c r="BC9" s="43">
        <v>99.662499999999994</v>
      </c>
      <c r="BD9" s="43">
        <v>99.662499999999994</v>
      </c>
      <c r="BE9" s="43">
        <v>99.662499999999994</v>
      </c>
      <c r="BF9" s="43">
        <v>177.3075</v>
      </c>
      <c r="BG9" s="43">
        <v>177.3075</v>
      </c>
      <c r="BH9" s="43">
        <v>177.3075</v>
      </c>
      <c r="BI9" s="43">
        <v>177.3075</v>
      </c>
      <c r="BJ9" s="43">
        <v>187.80500000000001</v>
      </c>
      <c r="BK9" s="43">
        <v>187.80500000000001</v>
      </c>
      <c r="BL9" s="43">
        <v>187.80500000000001</v>
      </c>
      <c r="BM9" s="43">
        <v>187.80500000000001</v>
      </c>
      <c r="BN9" s="43">
        <v>266.72250000000003</v>
      </c>
      <c r="BO9" s="43">
        <v>266.72250000000003</v>
      </c>
      <c r="BP9" s="43">
        <v>266.72250000000003</v>
      </c>
      <c r="BQ9" s="43">
        <v>266.72250000000003</v>
      </c>
      <c r="BR9" s="43">
        <v>237.98</v>
      </c>
      <c r="BS9" s="43">
        <v>237.98</v>
      </c>
      <c r="BT9" s="43">
        <v>237.98</v>
      </c>
      <c r="BU9" s="43">
        <v>237.98</v>
      </c>
      <c r="BV9" s="43">
        <v>244.99</v>
      </c>
      <c r="BW9" s="43">
        <v>244.99</v>
      </c>
      <c r="BX9" s="43">
        <v>244.99</v>
      </c>
      <c r="BY9" s="43">
        <v>244.99</v>
      </c>
      <c r="BZ9" s="43">
        <v>231.9375</v>
      </c>
      <c r="CA9" s="43">
        <v>231.9375</v>
      </c>
      <c r="CB9" s="43">
        <v>231.9375</v>
      </c>
      <c r="CC9" s="43">
        <v>231.9375</v>
      </c>
      <c r="CD9" s="43">
        <v>188.42750000000001</v>
      </c>
      <c r="CE9" s="43">
        <v>188.42750000000001</v>
      </c>
      <c r="CF9" s="43">
        <v>188.42750000000001</v>
      </c>
      <c r="CG9" s="43">
        <v>188.42750000000001</v>
      </c>
      <c r="CH9" s="43">
        <v>151.87</v>
      </c>
      <c r="CI9" s="43">
        <v>151.87</v>
      </c>
      <c r="CJ9" s="43">
        <v>151.87</v>
      </c>
      <c r="CK9" s="43">
        <v>151.87</v>
      </c>
      <c r="CL9" s="43">
        <v>135.6925</v>
      </c>
      <c r="CM9" s="43">
        <v>135.6925</v>
      </c>
      <c r="CN9" s="43">
        <v>135.6925</v>
      </c>
      <c r="CO9" s="43">
        <v>135.6925</v>
      </c>
      <c r="CP9" s="43">
        <v>112.65</v>
      </c>
      <c r="CQ9" s="43">
        <v>112.65</v>
      </c>
      <c r="CR9" s="43">
        <v>112.65</v>
      </c>
      <c r="CS9" s="43">
        <v>112.65</v>
      </c>
      <c r="CT9" s="44"/>
      <c r="CU9" s="44"/>
      <c r="CV9" s="44"/>
      <c r="CW9" s="45"/>
      <c r="CX9" s="142">
        <f>IF(SUM(B9:CW9)&lt;&gt;0,AVERAGEIF(B9:CW9,"&lt;&gt;"""),"")</f>
        <v>175.31249999999991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34.9</v>
      </c>
      <c r="BN14" s="149"/>
      <c r="BO14" s="149"/>
      <c r="BP14" s="149"/>
      <c r="BQ14" s="149">
        <v>3.6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58.2</v>
      </c>
      <c r="CE14" s="149"/>
      <c r="CF14" s="149">
        <v>5.6</v>
      </c>
      <c r="CG14" s="149"/>
      <c r="CH14" s="149"/>
      <c r="CI14" s="149"/>
      <c r="CJ14" s="149"/>
      <c r="CK14" s="149"/>
      <c r="CL14" s="149">
        <v>220.8</v>
      </c>
      <c r="CM14" s="149">
        <v>219.1</v>
      </c>
      <c r="CN14" s="149">
        <v>254.1</v>
      </c>
      <c r="CO14" s="149">
        <v>216.9</v>
      </c>
      <c r="CP14" s="149">
        <v>55.9</v>
      </c>
      <c r="CQ14" s="149">
        <v>79.599999999999994</v>
      </c>
      <c r="CR14" s="149">
        <v>53.9</v>
      </c>
      <c r="CS14" s="149">
        <v>49.1</v>
      </c>
      <c r="CT14" s="150"/>
      <c r="CU14" s="150"/>
      <c r="CV14" s="150"/>
      <c r="CW14" s="151"/>
      <c r="CX14" s="152">
        <f t="array" ref="CX14">SUMPRODUCT(B14:CW14*0.25)</f>
        <v>312.92500000000001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34.9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3.6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58.2</v>
      </c>
      <c r="CE17" s="160">
        <f t="shared" si="1"/>
        <v>0</v>
      </c>
      <c r="CF17" s="160">
        <f t="shared" si="1"/>
        <v>5.6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220.8</v>
      </c>
      <c r="CM17" s="160">
        <f t="shared" si="1"/>
        <v>219.1</v>
      </c>
      <c r="CN17" s="160">
        <f t="shared" si="1"/>
        <v>254.1</v>
      </c>
      <c r="CO17" s="160">
        <f t="shared" si="1"/>
        <v>216.9</v>
      </c>
      <c r="CP17" s="160">
        <f t="shared" si="1"/>
        <v>55.9</v>
      </c>
      <c r="CQ17" s="160">
        <f t="shared" si="1"/>
        <v>79.599999999999994</v>
      </c>
      <c r="CR17" s="160">
        <f t="shared" si="1"/>
        <v>53.9</v>
      </c>
      <c r="CS17" s="160">
        <f t="shared" si="1"/>
        <v>49.1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312.92500000000001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3</v>
      </c>
      <c r="BK22" s="149">
        <v>3</v>
      </c>
      <c r="BL22" s="149">
        <v>14.6</v>
      </c>
      <c r="BM22" s="149"/>
      <c r="BN22" s="149">
        <v>16.3</v>
      </c>
      <c r="BO22" s="149">
        <v>19.7</v>
      </c>
      <c r="BP22" s="149">
        <v>14.6</v>
      </c>
      <c r="BQ22" s="149"/>
      <c r="BR22" s="149">
        <v>10.8</v>
      </c>
      <c r="BS22" s="149">
        <v>20.5</v>
      </c>
      <c r="BT22" s="149">
        <v>1.1000000000000001</v>
      </c>
      <c r="BU22" s="149">
        <v>24.5</v>
      </c>
      <c r="BV22" s="149">
        <v>3.3</v>
      </c>
      <c r="BW22" s="149">
        <v>9.8000000000000007</v>
      </c>
      <c r="BX22" s="149">
        <v>32.200000000000003</v>
      </c>
      <c r="BY22" s="149">
        <v>29.7</v>
      </c>
      <c r="BZ22" s="149">
        <v>23.2</v>
      </c>
      <c r="CA22" s="149">
        <v>21.4</v>
      </c>
      <c r="CB22" s="149">
        <v>1.1000000000000001</v>
      </c>
      <c r="CC22" s="149">
        <v>10.5</v>
      </c>
      <c r="CD22" s="149"/>
      <c r="CE22" s="149">
        <v>4.7</v>
      </c>
      <c r="CF22" s="149"/>
      <c r="CG22" s="149">
        <v>34.700000000000003</v>
      </c>
      <c r="CH22" s="149">
        <v>8.6</v>
      </c>
      <c r="CI22" s="149">
        <v>24.1</v>
      </c>
      <c r="CJ22" s="149">
        <v>27.3</v>
      </c>
      <c r="CK22" s="149">
        <v>13.6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93.075000000000017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68.2</v>
      </c>
      <c r="BG24" s="155">
        <v>68.2</v>
      </c>
      <c r="BH24" s="155">
        <v>68.2</v>
      </c>
      <c r="BI24" s="155">
        <v>68.2</v>
      </c>
      <c r="BJ24" s="155">
        <v>6.2</v>
      </c>
      <c r="BK24" s="155">
        <v>6.2</v>
      </c>
      <c r="BL24" s="155">
        <v>6.2</v>
      </c>
      <c r="BM24" s="155">
        <v>6.2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245.1</v>
      </c>
      <c r="CM24" s="155">
        <v>245.1</v>
      </c>
      <c r="CN24" s="155">
        <v>245.1</v>
      </c>
      <c r="CO24" s="155">
        <v>245.1</v>
      </c>
      <c r="CP24" s="155">
        <v>126.8</v>
      </c>
      <c r="CQ24" s="155">
        <v>126.8</v>
      </c>
      <c r="CR24" s="155">
        <v>126.8</v>
      </c>
      <c r="CS24" s="155">
        <v>126.8</v>
      </c>
      <c r="CT24" s="156"/>
      <c r="CU24" s="156"/>
      <c r="CV24" s="156"/>
      <c r="CW24" s="157"/>
      <c r="CX24" s="158">
        <f t="array" ref="CX24">SUMPRODUCT(B24:CW24*0.25)</f>
        <v>446.2999999999999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68.2</v>
      </c>
      <c r="BG25" s="160">
        <f t="shared" si="2"/>
        <v>68.2</v>
      </c>
      <c r="BH25" s="160">
        <f t="shared" si="2"/>
        <v>68.2</v>
      </c>
      <c r="BI25" s="160">
        <f t="shared" si="2"/>
        <v>68.2</v>
      </c>
      <c r="BJ25" s="160">
        <f t="shared" si="2"/>
        <v>9.1999999999999993</v>
      </c>
      <c r="BK25" s="160">
        <f t="shared" si="2"/>
        <v>9.1999999999999993</v>
      </c>
      <c r="BL25" s="160">
        <f t="shared" si="2"/>
        <v>20.8</v>
      </c>
      <c r="BM25" s="160">
        <f t="shared" si="2"/>
        <v>6.2</v>
      </c>
      <c r="BN25" s="160">
        <f t="shared" si="2"/>
        <v>16.3</v>
      </c>
      <c r="BO25" s="160">
        <f t="shared" ref="BO25:CW25" si="3">SUM(BO20:BO24)</f>
        <v>19.7</v>
      </c>
      <c r="BP25" s="160">
        <f t="shared" si="3"/>
        <v>14.6</v>
      </c>
      <c r="BQ25" s="160">
        <f t="shared" si="3"/>
        <v>0</v>
      </c>
      <c r="BR25" s="160">
        <f t="shared" si="3"/>
        <v>10.8</v>
      </c>
      <c r="BS25" s="160">
        <f t="shared" si="3"/>
        <v>20.5</v>
      </c>
      <c r="BT25" s="160">
        <f t="shared" si="3"/>
        <v>1.1000000000000001</v>
      </c>
      <c r="BU25" s="160">
        <f t="shared" si="3"/>
        <v>24.5</v>
      </c>
      <c r="BV25" s="160">
        <f t="shared" si="3"/>
        <v>3.3</v>
      </c>
      <c r="BW25" s="160">
        <f t="shared" si="3"/>
        <v>9.8000000000000007</v>
      </c>
      <c r="BX25" s="160">
        <f t="shared" si="3"/>
        <v>32.200000000000003</v>
      </c>
      <c r="BY25" s="160">
        <f t="shared" si="3"/>
        <v>29.7</v>
      </c>
      <c r="BZ25" s="160">
        <f t="shared" si="3"/>
        <v>23.2</v>
      </c>
      <c r="CA25" s="160">
        <f t="shared" si="3"/>
        <v>21.4</v>
      </c>
      <c r="CB25" s="160">
        <f t="shared" si="3"/>
        <v>1.1000000000000001</v>
      </c>
      <c r="CC25" s="160">
        <f t="shared" si="3"/>
        <v>10.5</v>
      </c>
      <c r="CD25" s="160">
        <f t="shared" si="3"/>
        <v>0</v>
      </c>
      <c r="CE25" s="160">
        <f t="shared" si="3"/>
        <v>4.7</v>
      </c>
      <c r="CF25" s="160">
        <f t="shared" si="3"/>
        <v>0</v>
      </c>
      <c r="CG25" s="160">
        <f t="shared" si="3"/>
        <v>34.700000000000003</v>
      </c>
      <c r="CH25" s="160">
        <f t="shared" si="3"/>
        <v>8.6</v>
      </c>
      <c r="CI25" s="160">
        <f t="shared" si="3"/>
        <v>24.1</v>
      </c>
      <c r="CJ25" s="160">
        <f t="shared" si="3"/>
        <v>27.3</v>
      </c>
      <c r="CK25" s="160">
        <f t="shared" si="3"/>
        <v>13.6</v>
      </c>
      <c r="CL25" s="160">
        <f t="shared" si="3"/>
        <v>245.1</v>
      </c>
      <c r="CM25" s="160">
        <f t="shared" si="3"/>
        <v>245.1</v>
      </c>
      <c r="CN25" s="160">
        <f t="shared" si="3"/>
        <v>245.1</v>
      </c>
      <c r="CO25" s="160">
        <f t="shared" si="3"/>
        <v>245.1</v>
      </c>
      <c r="CP25" s="160">
        <f t="shared" si="3"/>
        <v>126.8</v>
      </c>
      <c r="CQ25" s="160">
        <f t="shared" si="3"/>
        <v>126.8</v>
      </c>
      <c r="CR25" s="160">
        <f t="shared" si="3"/>
        <v>126.8</v>
      </c>
      <c r="CS25" s="160">
        <f t="shared" si="3"/>
        <v>126.8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539.37499999999989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2025-12-01T09:25:42Z</dcterms:created>
  <dcterms:modified xsi:type="dcterms:W3CDTF">2025-12-01T09:25:44Z</dcterms:modified>
</cp:coreProperties>
</file>