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<sst xmlns="http://schemas.openxmlformats.org/spreadsheetml/2006/main" count="124" uniqueCount="57">
  <si>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05/06/2026 14:19:32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</si>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</sst>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BE-4A5C-9B2B-E323AEA8EA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7BE-4A5C-9B2B-E323AEA8EA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7BE-4A5C-9B2B-E323AEA8EA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7BE-4A5C-9B2B-E323AEA8EA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BE-4A5C-9B2B-E323AEA8EA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BE-4A5C-9B2B-E323AEA8EA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BE-4A5C-9B2B-E323AEA8EA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350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BE-4A5C-9B2B-E323AEA8EA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BE-4A5C-9B2B-E323AEA8EA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4030.9</c:v>
                </c:pt>
                <c:pt idx="1">
                  <c:v>3858.9</c:v>
                </c:pt>
                <c:pt idx="2">
                  <c:v>3686.9</c:v>
                </c:pt>
                <c:pt idx="3">
                  <c:v>3584.0830000000001</c:v>
                </c:pt>
                <c:pt idx="4">
                  <c:v>3687.9</c:v>
                </c:pt>
                <c:pt idx="5">
                  <c:v>3680.806</c:v>
                </c:pt>
                <c:pt idx="6">
                  <c:v>3674.8250000000003</c:v>
                </c:pt>
                <c:pt idx="7">
                  <c:v>3692.9</c:v>
                </c:pt>
                <c:pt idx="8">
                  <c:v>3698.9</c:v>
                </c:pt>
                <c:pt idx="9">
                  <c:v>3698.9</c:v>
                </c:pt>
                <c:pt idx="10">
                  <c:v>3657.8490000000002</c:v>
                </c:pt>
                <c:pt idx="11">
                  <c:v>3679.4009999999998</c:v>
                </c:pt>
                <c:pt idx="12">
                  <c:v>3048.6559999999999</c:v>
                </c:pt>
                <c:pt idx="13">
                  <c:v>3129.337</c:v>
                </c:pt>
                <c:pt idx="14">
                  <c:v>3126.1280000000002</c:v>
                </c:pt>
                <c:pt idx="15">
                  <c:v>2964.0910000000003</c:v>
                </c:pt>
                <c:pt idx="16">
                  <c:v>3710.9</c:v>
                </c:pt>
                <c:pt idx="17">
                  <c:v>3335.9</c:v>
                </c:pt>
                <c:pt idx="18">
                  <c:v>3335.9</c:v>
                </c:pt>
                <c:pt idx="19">
                  <c:v>3335.9</c:v>
                </c:pt>
                <c:pt idx="20">
                  <c:v>3200.9</c:v>
                </c:pt>
                <c:pt idx="21">
                  <c:v>3132.0749999999998</c:v>
                </c:pt>
                <c:pt idx="22">
                  <c:v>3077.9</c:v>
                </c:pt>
                <c:pt idx="23">
                  <c:v>3076.9009999999998</c:v>
                </c:pt>
                <c:pt idx="24">
                  <c:v>2828.748</c:v>
                </c:pt>
                <c:pt idx="25">
                  <c:v>2562.2449999999999</c:v>
                </c:pt>
                <c:pt idx="26">
                  <c:v>2305.9009999999998</c:v>
                </c:pt>
                <c:pt idx="27">
                  <c:v>2305.9009999999998</c:v>
                </c:pt>
                <c:pt idx="28">
                  <c:v>2299.9009999999998</c:v>
                </c:pt>
                <c:pt idx="29">
                  <c:v>2294.9009999999998</c:v>
                </c:pt>
                <c:pt idx="30">
                  <c:v>2034.9009999999998</c:v>
                </c:pt>
                <c:pt idx="31">
                  <c:v>1493.9</c:v>
                </c:pt>
                <c:pt idx="32">
                  <c:v>1222.9009999999998</c:v>
                </c:pt>
                <c:pt idx="33">
                  <c:v>1172.9000000000001</c:v>
                </c:pt>
                <c:pt idx="34">
                  <c:v>902.9</c:v>
                </c:pt>
                <c:pt idx="35">
                  <c:v>872.9</c:v>
                </c:pt>
                <c:pt idx="36">
                  <c:v>872.9</c:v>
                </c:pt>
                <c:pt idx="37">
                  <c:v>872.9</c:v>
                </c:pt>
                <c:pt idx="38">
                  <c:v>872.9</c:v>
                </c:pt>
                <c:pt idx="39">
                  <c:v>872.9</c:v>
                </c:pt>
                <c:pt idx="40">
                  <c:v>872.9</c:v>
                </c:pt>
                <c:pt idx="41">
                  <c:v>871.9</c:v>
                </c:pt>
                <c:pt idx="42">
                  <c:v>803.23299999999995</c:v>
                </c:pt>
                <c:pt idx="43">
                  <c:v>551.56700000000001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262.89999999999998</c:v>
                </c:pt>
                <c:pt idx="61">
                  <c:v>320.89999999999998</c:v>
                </c:pt>
                <c:pt idx="62">
                  <c:v>417.9</c:v>
                </c:pt>
                <c:pt idx="63">
                  <c:v>622.9</c:v>
                </c:pt>
                <c:pt idx="64">
                  <c:v>761.9</c:v>
                </c:pt>
                <c:pt idx="65">
                  <c:v>801.9</c:v>
                </c:pt>
                <c:pt idx="66">
                  <c:v>1001.9</c:v>
                </c:pt>
                <c:pt idx="67">
                  <c:v>1081.9000000000001</c:v>
                </c:pt>
                <c:pt idx="68">
                  <c:v>1277.9000000000001</c:v>
                </c:pt>
                <c:pt idx="69">
                  <c:v>1431.9</c:v>
                </c:pt>
                <c:pt idx="70">
                  <c:v>1731.9</c:v>
                </c:pt>
                <c:pt idx="71">
                  <c:v>2331.9570000000003</c:v>
                </c:pt>
                <c:pt idx="72">
                  <c:v>2504.2529999999997</c:v>
                </c:pt>
                <c:pt idx="73">
                  <c:v>3009.6480000000001</c:v>
                </c:pt>
                <c:pt idx="74">
                  <c:v>3057.866</c:v>
                </c:pt>
                <c:pt idx="75">
                  <c:v>3108.9009999999998</c:v>
                </c:pt>
                <c:pt idx="76">
                  <c:v>2697.89</c:v>
                </c:pt>
                <c:pt idx="77">
                  <c:v>2845.2269999999999</c:v>
                </c:pt>
                <c:pt idx="78">
                  <c:v>2975.2939999999999</c:v>
                </c:pt>
                <c:pt idx="79">
                  <c:v>3067.9009999999998</c:v>
                </c:pt>
                <c:pt idx="80">
                  <c:v>2879.0250000000001</c:v>
                </c:pt>
                <c:pt idx="81">
                  <c:v>3044.0499999999997</c:v>
                </c:pt>
                <c:pt idx="82">
                  <c:v>3090.9</c:v>
                </c:pt>
                <c:pt idx="83">
                  <c:v>3095.9</c:v>
                </c:pt>
                <c:pt idx="84">
                  <c:v>3114.9</c:v>
                </c:pt>
                <c:pt idx="85">
                  <c:v>3119.9</c:v>
                </c:pt>
                <c:pt idx="86">
                  <c:v>3098.3119999999999</c:v>
                </c:pt>
                <c:pt idx="87">
                  <c:v>2912.1940000000004</c:v>
                </c:pt>
                <c:pt idx="88">
                  <c:v>3319.9</c:v>
                </c:pt>
                <c:pt idx="89">
                  <c:v>3104.3009999999999</c:v>
                </c:pt>
                <c:pt idx="90">
                  <c:v>3049.306</c:v>
                </c:pt>
                <c:pt idx="91">
                  <c:v>3152.0250000000001</c:v>
                </c:pt>
                <c:pt idx="92">
                  <c:v>3331.9</c:v>
                </c:pt>
                <c:pt idx="93">
                  <c:v>3331.9</c:v>
                </c:pt>
                <c:pt idx="94">
                  <c:v>3243.442</c:v>
                </c:pt>
                <c:pt idx="95">
                  <c:v>3042.7049999999999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BE-4A5C-9B2B-E323AEA8EAA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165</c:v>
                </c:pt>
                <c:pt idx="1">
                  <c:v>165</c:v>
                </c:pt>
                <c:pt idx="2">
                  <c:v>165</c:v>
                </c:pt>
                <c:pt idx="3">
                  <c:v>165</c:v>
                </c:pt>
                <c:pt idx="4">
                  <c:v>187</c:v>
                </c:pt>
                <c:pt idx="5">
                  <c:v>187</c:v>
                </c:pt>
                <c:pt idx="6">
                  <c:v>187</c:v>
                </c:pt>
                <c:pt idx="7">
                  <c:v>187</c:v>
                </c:pt>
                <c:pt idx="8">
                  <c:v>163</c:v>
                </c:pt>
                <c:pt idx="9">
                  <c:v>163</c:v>
                </c:pt>
                <c:pt idx="10">
                  <c:v>163</c:v>
                </c:pt>
                <c:pt idx="11">
                  <c:v>163</c:v>
                </c:pt>
                <c:pt idx="12">
                  <c:v>543.1</c:v>
                </c:pt>
                <c:pt idx="13">
                  <c:v>463.7</c:v>
                </c:pt>
                <c:pt idx="14">
                  <c:v>557</c:v>
                </c:pt>
                <c:pt idx="15">
                  <c:v>721.5</c:v>
                </c:pt>
                <c:pt idx="16">
                  <c:v>166</c:v>
                </c:pt>
                <c:pt idx="17">
                  <c:v>184.1</c:v>
                </c:pt>
                <c:pt idx="18">
                  <c:v>186.3</c:v>
                </c:pt>
                <c:pt idx="19">
                  <c:v>209</c:v>
                </c:pt>
                <c:pt idx="20">
                  <c:v>234.8</c:v>
                </c:pt>
                <c:pt idx="21">
                  <c:v>250.5</c:v>
                </c:pt>
                <c:pt idx="22">
                  <c:v>193.1</c:v>
                </c:pt>
                <c:pt idx="23">
                  <c:v>176</c:v>
                </c:pt>
                <c:pt idx="24">
                  <c:v>384.2</c:v>
                </c:pt>
                <c:pt idx="25">
                  <c:v>464.9</c:v>
                </c:pt>
                <c:pt idx="26">
                  <c:v>423.2</c:v>
                </c:pt>
                <c:pt idx="27">
                  <c:v>137</c:v>
                </c:pt>
                <c:pt idx="28">
                  <c:v>137</c:v>
                </c:pt>
                <c:pt idx="29">
                  <c:v>137</c:v>
                </c:pt>
                <c:pt idx="30">
                  <c:v>137</c:v>
                </c:pt>
                <c:pt idx="31">
                  <c:v>137</c:v>
                </c:pt>
                <c:pt idx="32">
                  <c:v>126</c:v>
                </c:pt>
                <c:pt idx="33">
                  <c:v>126</c:v>
                </c:pt>
                <c:pt idx="34">
                  <c:v>126</c:v>
                </c:pt>
                <c:pt idx="35">
                  <c:v>126</c:v>
                </c:pt>
                <c:pt idx="36">
                  <c:v>66</c:v>
                </c:pt>
                <c:pt idx="37">
                  <c:v>66</c:v>
                </c:pt>
                <c:pt idx="38">
                  <c:v>66</c:v>
                </c:pt>
                <c:pt idx="39">
                  <c:v>66</c:v>
                </c:pt>
                <c:pt idx="40">
                  <c:v>56</c:v>
                </c:pt>
                <c:pt idx="41">
                  <c:v>56</c:v>
                </c:pt>
                <c:pt idx="42">
                  <c:v>56</c:v>
                </c:pt>
                <c:pt idx="43">
                  <c:v>56</c:v>
                </c:pt>
                <c:pt idx="44">
                  <c:v>43</c:v>
                </c:pt>
                <c:pt idx="45">
                  <c:v>43</c:v>
                </c:pt>
                <c:pt idx="46">
                  <c:v>43</c:v>
                </c:pt>
                <c:pt idx="47">
                  <c:v>43</c:v>
                </c:pt>
                <c:pt idx="48">
                  <c:v>56</c:v>
                </c:pt>
                <c:pt idx="49">
                  <c:v>56</c:v>
                </c:pt>
                <c:pt idx="50">
                  <c:v>56</c:v>
                </c:pt>
                <c:pt idx="51">
                  <c:v>56</c:v>
                </c:pt>
                <c:pt idx="52">
                  <c:v>56</c:v>
                </c:pt>
                <c:pt idx="53">
                  <c:v>56</c:v>
                </c:pt>
                <c:pt idx="54">
                  <c:v>56</c:v>
                </c:pt>
                <c:pt idx="55">
                  <c:v>56</c:v>
                </c:pt>
                <c:pt idx="56">
                  <c:v>43</c:v>
                </c:pt>
                <c:pt idx="57">
                  <c:v>43</c:v>
                </c:pt>
                <c:pt idx="58">
                  <c:v>43</c:v>
                </c:pt>
                <c:pt idx="59">
                  <c:v>43</c:v>
                </c:pt>
                <c:pt idx="60">
                  <c:v>56</c:v>
                </c:pt>
                <c:pt idx="61">
                  <c:v>56</c:v>
                </c:pt>
                <c:pt idx="62">
                  <c:v>56</c:v>
                </c:pt>
                <c:pt idx="63">
                  <c:v>56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226.8</c:v>
                </c:pt>
                <c:pt idx="69">
                  <c:v>552.4</c:v>
                </c:pt>
                <c:pt idx="70">
                  <c:v>712.3</c:v>
                </c:pt>
                <c:pt idx="71">
                  <c:v>607.4</c:v>
                </c:pt>
                <c:pt idx="72">
                  <c:v>818.9</c:v>
                </c:pt>
                <c:pt idx="73">
                  <c:v>727.5</c:v>
                </c:pt>
                <c:pt idx="74">
                  <c:v>836.6</c:v>
                </c:pt>
                <c:pt idx="75">
                  <c:v>829.4</c:v>
                </c:pt>
                <c:pt idx="76">
                  <c:v>1126.0999999999999</c:v>
                </c:pt>
                <c:pt idx="77">
                  <c:v>976.4</c:v>
                </c:pt>
                <c:pt idx="78">
                  <c:v>734.2</c:v>
                </c:pt>
                <c:pt idx="79">
                  <c:v>701.5</c:v>
                </c:pt>
                <c:pt idx="80">
                  <c:v>1056.3</c:v>
                </c:pt>
                <c:pt idx="81">
                  <c:v>860.3</c:v>
                </c:pt>
                <c:pt idx="82">
                  <c:v>790.4</c:v>
                </c:pt>
                <c:pt idx="83">
                  <c:v>723.2</c:v>
                </c:pt>
                <c:pt idx="84">
                  <c:v>642.6</c:v>
                </c:pt>
                <c:pt idx="85">
                  <c:v>555.1</c:v>
                </c:pt>
                <c:pt idx="86">
                  <c:v>487.8</c:v>
                </c:pt>
                <c:pt idx="87">
                  <c:v>737.1</c:v>
                </c:pt>
                <c:pt idx="88">
                  <c:v>224.5</c:v>
                </c:pt>
                <c:pt idx="89">
                  <c:v>474.5</c:v>
                </c:pt>
                <c:pt idx="90">
                  <c:v>590.79999999999995</c:v>
                </c:pt>
                <c:pt idx="91">
                  <c:v>407.1</c:v>
                </c:pt>
                <c:pt idx="92">
                  <c:v>245.3</c:v>
                </c:pt>
                <c:pt idx="93">
                  <c:v>244.1</c:v>
                </c:pt>
                <c:pt idx="94">
                  <c:v>342.1</c:v>
                </c:pt>
                <c:pt idx="95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BE-4A5C-9B2B-E323AEA8EAA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72">
                  <c:v>49</c:v>
                </c:pt>
                <c:pt idx="73">
                  <c:v>49</c:v>
                </c:pt>
                <c:pt idx="74">
                  <c:v>49</c:v>
                </c:pt>
                <c:pt idx="75">
                  <c:v>64.599999999999994</c:v>
                </c:pt>
                <c:pt idx="76">
                  <c:v>64</c:v>
                </c:pt>
                <c:pt idx="77">
                  <c:v>64.599999999999994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144.19999999999999</c:v>
                </c:pt>
                <c:pt idx="81">
                  <c:v>144.19999999999999</c:v>
                </c:pt>
                <c:pt idx="82">
                  <c:v>144.19999999999999</c:v>
                </c:pt>
                <c:pt idx="83">
                  <c:v>144.19999999999999</c:v>
                </c:pt>
                <c:pt idx="84">
                  <c:v>144.19999999999999</c:v>
                </c:pt>
                <c:pt idx="85">
                  <c:v>144.19999999999999</c:v>
                </c:pt>
                <c:pt idx="86">
                  <c:v>144.19999999999999</c:v>
                </c:pt>
                <c:pt idx="87">
                  <c:v>55.6</c:v>
                </c:pt>
                <c:pt idx="88">
                  <c:v>78.176000000000002</c:v>
                </c:pt>
                <c:pt idx="89">
                  <c:v>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BE-4A5C-9B2B-E323AEA8EAA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663.14</c:v>
                </c:pt>
                <c:pt idx="1">
                  <c:v>659.80600000000004</c:v>
                </c:pt>
                <c:pt idx="2">
                  <c:v>657.48500000000001</c:v>
                </c:pt>
                <c:pt idx="3">
                  <c:v>656.66700000000003</c:v>
                </c:pt>
                <c:pt idx="4">
                  <c:v>654.85699999999997</c:v>
                </c:pt>
                <c:pt idx="5">
                  <c:v>652.60900000000004</c:v>
                </c:pt>
                <c:pt idx="6">
                  <c:v>650.505</c:v>
                </c:pt>
                <c:pt idx="7">
                  <c:v>647.69500000000005</c:v>
                </c:pt>
                <c:pt idx="8">
                  <c:v>643.46</c:v>
                </c:pt>
                <c:pt idx="9">
                  <c:v>643.346</c:v>
                </c:pt>
                <c:pt idx="10">
                  <c:v>643.53800000000001</c:v>
                </c:pt>
                <c:pt idx="11">
                  <c:v>645.34700000000009</c:v>
                </c:pt>
                <c:pt idx="12">
                  <c:v>646.798</c:v>
                </c:pt>
                <c:pt idx="13">
                  <c:v>648.80600000000004</c:v>
                </c:pt>
                <c:pt idx="14">
                  <c:v>648.78200000000004</c:v>
                </c:pt>
                <c:pt idx="15">
                  <c:v>649.327</c:v>
                </c:pt>
                <c:pt idx="16">
                  <c:v>651.75099999999998</c:v>
                </c:pt>
                <c:pt idx="17">
                  <c:v>652.63900000000001</c:v>
                </c:pt>
                <c:pt idx="18">
                  <c:v>650.65499999999997</c:v>
                </c:pt>
                <c:pt idx="19">
                  <c:v>651.18799999999999</c:v>
                </c:pt>
                <c:pt idx="20">
                  <c:v>666.25199999999995</c:v>
                </c:pt>
                <c:pt idx="21">
                  <c:v>729.01499999999999</c:v>
                </c:pt>
                <c:pt idx="22">
                  <c:v>853.38699999999994</c:v>
                </c:pt>
                <c:pt idx="23">
                  <c:v>1018.9979999999999</c:v>
                </c:pt>
                <c:pt idx="24">
                  <c:v>1231.152</c:v>
                </c:pt>
                <c:pt idx="25">
                  <c:v>1539.6289999999999</c:v>
                </c:pt>
                <c:pt idx="26">
                  <c:v>1904.924</c:v>
                </c:pt>
                <c:pt idx="27">
                  <c:v>2329.8110000000001</c:v>
                </c:pt>
                <c:pt idx="28">
                  <c:v>2925.6930000000002</c:v>
                </c:pt>
                <c:pt idx="29">
                  <c:v>3403.21</c:v>
                </c:pt>
                <c:pt idx="30">
                  <c:v>3899.9740000000002</c:v>
                </c:pt>
                <c:pt idx="31">
                  <c:v>4386.3209999999999</c:v>
                </c:pt>
                <c:pt idx="32">
                  <c:v>4839.3869999999997</c:v>
                </c:pt>
                <c:pt idx="33">
                  <c:v>5277.0630000000001</c:v>
                </c:pt>
                <c:pt idx="34">
                  <c:v>5712.51</c:v>
                </c:pt>
                <c:pt idx="35">
                  <c:v>6092.4949999999999</c:v>
                </c:pt>
                <c:pt idx="36">
                  <c:v>6259.2710000000006</c:v>
                </c:pt>
                <c:pt idx="37">
                  <c:v>6302.6970000000001</c:v>
                </c:pt>
                <c:pt idx="38">
                  <c:v>6368.4539999999997</c:v>
                </c:pt>
                <c:pt idx="39">
                  <c:v>6437.3550000000005</c:v>
                </c:pt>
                <c:pt idx="40">
                  <c:v>6466.2629999999999</c:v>
                </c:pt>
                <c:pt idx="41">
                  <c:v>6553.5599999999995</c:v>
                </c:pt>
                <c:pt idx="42">
                  <c:v>6689.8099999999995</c:v>
                </c:pt>
                <c:pt idx="43">
                  <c:v>6963.6450000000004</c:v>
                </c:pt>
                <c:pt idx="44">
                  <c:v>7540.9639999999999</c:v>
                </c:pt>
                <c:pt idx="45">
                  <c:v>7108.442</c:v>
                </c:pt>
                <c:pt idx="46">
                  <c:v>6684.6840000000002</c:v>
                </c:pt>
                <c:pt idx="47">
                  <c:v>6662.192</c:v>
                </c:pt>
                <c:pt idx="48">
                  <c:v>6736.3710000000001</c:v>
                </c:pt>
                <c:pt idx="49">
                  <c:v>6853.2360000000008</c:v>
                </c:pt>
                <c:pt idx="50">
                  <c:v>6915.0879999999997</c:v>
                </c:pt>
                <c:pt idx="51">
                  <c:v>6906.5780000000004</c:v>
                </c:pt>
                <c:pt idx="52">
                  <c:v>6733.78</c:v>
                </c:pt>
                <c:pt idx="53">
                  <c:v>6686.058</c:v>
                </c:pt>
                <c:pt idx="54">
                  <c:v>6691.4089999999997</c:v>
                </c:pt>
                <c:pt idx="55">
                  <c:v>6627.1869999999999</c:v>
                </c:pt>
                <c:pt idx="56">
                  <c:v>6589.6239999999998</c:v>
                </c:pt>
                <c:pt idx="57">
                  <c:v>6616.2109999999993</c:v>
                </c:pt>
                <c:pt idx="58">
                  <c:v>6619.17</c:v>
                </c:pt>
                <c:pt idx="59">
                  <c:v>6868.9110000000001</c:v>
                </c:pt>
                <c:pt idx="60">
                  <c:v>6860.0329999999994</c:v>
                </c:pt>
                <c:pt idx="61">
                  <c:v>6716.0410000000002</c:v>
                </c:pt>
                <c:pt idx="62">
                  <c:v>6565.6980000000003</c:v>
                </c:pt>
                <c:pt idx="63">
                  <c:v>6259.7569999999996</c:v>
                </c:pt>
                <c:pt idx="64">
                  <c:v>5958.7330000000002</c:v>
                </c:pt>
                <c:pt idx="65">
                  <c:v>5587.9180000000006</c:v>
                </c:pt>
                <c:pt idx="66">
                  <c:v>5220.7049999999999</c:v>
                </c:pt>
                <c:pt idx="67">
                  <c:v>4809.9260000000004</c:v>
                </c:pt>
                <c:pt idx="68">
                  <c:v>4361.8419999999996</c:v>
                </c:pt>
                <c:pt idx="69">
                  <c:v>3913.989</c:v>
                </c:pt>
                <c:pt idx="70">
                  <c:v>3449.1</c:v>
                </c:pt>
                <c:pt idx="71">
                  <c:v>2981.11</c:v>
                </c:pt>
                <c:pt idx="72">
                  <c:v>2560.2689999999998</c:v>
                </c:pt>
                <c:pt idx="73">
                  <c:v>2162.7049999999999</c:v>
                </c:pt>
                <c:pt idx="74">
                  <c:v>1815.056</c:v>
                </c:pt>
                <c:pt idx="75">
                  <c:v>1520.2640000000001</c:v>
                </c:pt>
                <c:pt idx="76">
                  <c:v>1230.732</c:v>
                </c:pt>
                <c:pt idx="77">
                  <c:v>1073.8439999999998</c:v>
                </c:pt>
                <c:pt idx="78">
                  <c:v>956.95299999999997</c:v>
                </c:pt>
                <c:pt idx="79">
                  <c:v>894.20299999999997</c:v>
                </c:pt>
                <c:pt idx="80">
                  <c:v>879.33500000000004</c:v>
                </c:pt>
                <c:pt idx="81">
                  <c:v>865.83500000000004</c:v>
                </c:pt>
                <c:pt idx="82">
                  <c:v>853.28700000000003</c:v>
                </c:pt>
                <c:pt idx="83">
                  <c:v>838.04899999999998</c:v>
                </c:pt>
                <c:pt idx="84">
                  <c:v>819.101</c:v>
                </c:pt>
                <c:pt idx="85">
                  <c:v>802.928</c:v>
                </c:pt>
                <c:pt idx="86">
                  <c:v>787.94399999999996</c:v>
                </c:pt>
                <c:pt idx="87">
                  <c:v>775.48800000000006</c:v>
                </c:pt>
                <c:pt idx="88">
                  <c:v>767.005</c:v>
                </c:pt>
                <c:pt idx="89">
                  <c:v>760.62599999999998</c:v>
                </c:pt>
                <c:pt idx="90">
                  <c:v>754.66200000000003</c:v>
                </c:pt>
                <c:pt idx="91">
                  <c:v>747.36399999999992</c:v>
                </c:pt>
                <c:pt idx="92">
                  <c:v>739.12</c:v>
                </c:pt>
                <c:pt idx="93">
                  <c:v>732.3599999999999</c:v>
                </c:pt>
                <c:pt idx="94">
                  <c:v>729.6819999999999</c:v>
                </c:pt>
                <c:pt idx="95">
                  <c:v>727.06700000000001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BE-4A5C-9B2B-E323AEA8EAA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72">
                  <c:v>49</c:v>
                </c:pt>
                <c:pt idx="73">
                  <c:v>49</c:v>
                </c:pt>
                <c:pt idx="74">
                  <c:v>49</c:v>
                </c:pt>
                <c:pt idx="75">
                  <c:v>64.599999999999994</c:v>
                </c:pt>
                <c:pt idx="76">
                  <c:v>64</c:v>
                </c:pt>
                <c:pt idx="77">
                  <c:v>64.599999999999994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144.19999999999999</c:v>
                </c:pt>
                <c:pt idx="81">
                  <c:v>144.19999999999999</c:v>
                </c:pt>
                <c:pt idx="82">
                  <c:v>144.19999999999999</c:v>
                </c:pt>
                <c:pt idx="83">
                  <c:v>144.19999999999999</c:v>
                </c:pt>
                <c:pt idx="84">
                  <c:v>144.19999999999999</c:v>
                </c:pt>
                <c:pt idx="85">
                  <c:v>144.19999999999999</c:v>
                </c:pt>
                <c:pt idx="86">
                  <c:v>144.19999999999999</c:v>
                </c:pt>
                <c:pt idx="87">
                  <c:v>55.6</c:v>
                </c:pt>
                <c:pt idx="88">
                  <c:v>78.176000000000002</c:v>
                </c:pt>
                <c:pt idx="89">
                  <c:v>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BE-4A5C-9B2B-E323AEA8EAA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616</c:v>
                </c:pt>
                <c:pt idx="3">
                  <c:v>616</c:v>
                </c:pt>
                <c:pt idx="4">
                  <c:v>516</c:v>
                </c:pt>
                <c:pt idx="5">
                  <c:v>416</c:v>
                </c:pt>
                <c:pt idx="6">
                  <c:v>416</c:v>
                </c:pt>
                <c:pt idx="7">
                  <c:v>416</c:v>
                </c:pt>
                <c:pt idx="8">
                  <c:v>386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306</c:v>
                </c:pt>
                <c:pt idx="13">
                  <c:v>306</c:v>
                </c:pt>
                <c:pt idx="14">
                  <c:v>206</c:v>
                </c:pt>
                <c:pt idx="15">
                  <c:v>206</c:v>
                </c:pt>
                <c:pt idx="16">
                  <c:v>358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468</c:v>
                </c:pt>
                <c:pt idx="21">
                  <c:v>468</c:v>
                </c:pt>
                <c:pt idx="22">
                  <c:v>468</c:v>
                </c:pt>
                <c:pt idx="23">
                  <c:v>468</c:v>
                </c:pt>
                <c:pt idx="24">
                  <c:v>418</c:v>
                </c:pt>
                <c:pt idx="25">
                  <c:v>418</c:v>
                </c:pt>
                <c:pt idx="26">
                  <c:v>418</c:v>
                </c:pt>
                <c:pt idx="27">
                  <c:v>418</c:v>
                </c:pt>
                <c:pt idx="28">
                  <c:v>430</c:v>
                </c:pt>
                <c:pt idx="29">
                  <c:v>430</c:v>
                </c:pt>
                <c:pt idx="30">
                  <c:v>330</c:v>
                </c:pt>
                <c:pt idx="31">
                  <c:v>330</c:v>
                </c:pt>
                <c:pt idx="32">
                  <c:v>72</c:v>
                </c:pt>
                <c:pt idx="33">
                  <c:v>72</c:v>
                </c:pt>
                <c:pt idx="34">
                  <c:v>72</c:v>
                </c:pt>
                <c:pt idx="35">
                  <c:v>72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112</c:v>
                </c:pt>
                <c:pt idx="40">
                  <c:v>112</c:v>
                </c:pt>
                <c:pt idx="41">
                  <c:v>112</c:v>
                </c:pt>
                <c:pt idx="42">
                  <c:v>112</c:v>
                </c:pt>
                <c:pt idx="43">
                  <c:v>112</c:v>
                </c:pt>
                <c:pt idx="44">
                  <c:v>88</c:v>
                </c:pt>
                <c:pt idx="45">
                  <c:v>88</c:v>
                </c:pt>
                <c:pt idx="46">
                  <c:v>88</c:v>
                </c:pt>
                <c:pt idx="47">
                  <c:v>88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88</c:v>
                </c:pt>
                <c:pt idx="60">
                  <c:v>88</c:v>
                </c:pt>
                <c:pt idx="61">
                  <c:v>88</c:v>
                </c:pt>
                <c:pt idx="62">
                  <c:v>88</c:v>
                </c:pt>
                <c:pt idx="63">
                  <c:v>88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116</c:v>
                </c:pt>
                <c:pt idx="69">
                  <c:v>116</c:v>
                </c:pt>
                <c:pt idx="70">
                  <c:v>116</c:v>
                </c:pt>
                <c:pt idx="71">
                  <c:v>116</c:v>
                </c:pt>
                <c:pt idx="72">
                  <c:v>228</c:v>
                </c:pt>
                <c:pt idx="73">
                  <c:v>228</c:v>
                </c:pt>
                <c:pt idx="74">
                  <c:v>448</c:v>
                </c:pt>
                <c:pt idx="75">
                  <c:v>698</c:v>
                </c:pt>
                <c:pt idx="76">
                  <c:v>1086</c:v>
                </c:pt>
                <c:pt idx="77">
                  <c:v>1253</c:v>
                </c:pt>
                <c:pt idx="78">
                  <c:v>1428</c:v>
                </c:pt>
                <c:pt idx="79">
                  <c:v>1452</c:v>
                </c:pt>
                <c:pt idx="80">
                  <c:v>1389</c:v>
                </c:pt>
                <c:pt idx="81">
                  <c:v>1453</c:v>
                </c:pt>
                <c:pt idx="82">
                  <c:v>1453</c:v>
                </c:pt>
                <c:pt idx="83">
                  <c:v>1453</c:v>
                </c:pt>
                <c:pt idx="84">
                  <c:v>1453</c:v>
                </c:pt>
                <c:pt idx="85">
                  <c:v>1449</c:v>
                </c:pt>
                <c:pt idx="86">
                  <c:v>1449</c:v>
                </c:pt>
                <c:pt idx="87">
                  <c:v>1388.4189999999999</c:v>
                </c:pt>
                <c:pt idx="88">
                  <c:v>1265</c:v>
                </c:pt>
                <c:pt idx="89">
                  <c:v>1202.857</c:v>
                </c:pt>
                <c:pt idx="90">
                  <c:v>1103</c:v>
                </c:pt>
                <c:pt idx="91">
                  <c:v>1123</c:v>
                </c:pt>
                <c:pt idx="92">
                  <c:v>1001</c:v>
                </c:pt>
                <c:pt idx="93">
                  <c:v>951</c:v>
                </c:pt>
                <c:pt idx="94">
                  <c:v>851</c:v>
                </c:pt>
                <c:pt idx="95">
                  <c:v>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7BE-4A5C-9B2B-E323AEA8E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156.59</c:v>
                </c:pt>
                <c:pt idx="1">
                  <c:v>151.63999999999999</c:v>
                </c:pt>
                <c:pt idx="2">
                  <c:v>134.44</c:v>
                </c:pt>
                <c:pt idx="3">
                  <c:v>130.13999999999999</c:v>
                </c:pt>
                <c:pt idx="4">
                  <c:v>142.78</c:v>
                </c:pt>
                <c:pt idx="5">
                  <c:v>133.13</c:v>
                </c:pt>
                <c:pt idx="6">
                  <c:v>132.57</c:v>
                </c:pt>
                <c:pt idx="7">
                  <c:v>134.41</c:v>
                </c:pt>
                <c:pt idx="8">
                  <c:v>143.66999999999999</c:v>
                </c:pt>
                <c:pt idx="9">
                  <c:v>137.71</c:v>
                </c:pt>
                <c:pt idx="10">
                  <c:v>131.38999999999999</c:v>
                </c:pt>
                <c:pt idx="11">
                  <c:v>132.49</c:v>
                </c:pt>
                <c:pt idx="12">
                  <c:v>117.54</c:v>
                </c:pt>
                <c:pt idx="13">
                  <c:v>118.93</c:v>
                </c:pt>
                <c:pt idx="14">
                  <c:v>118.84</c:v>
                </c:pt>
                <c:pt idx="15">
                  <c:v>115.65</c:v>
                </c:pt>
                <c:pt idx="16">
                  <c:v>138.94</c:v>
                </c:pt>
                <c:pt idx="17">
                  <c:v>141.26</c:v>
                </c:pt>
                <c:pt idx="18">
                  <c:v>140.38</c:v>
                </c:pt>
                <c:pt idx="19">
                  <c:v>136.34</c:v>
                </c:pt>
                <c:pt idx="20">
                  <c:v>137.53</c:v>
                </c:pt>
                <c:pt idx="21">
                  <c:v>130.68</c:v>
                </c:pt>
                <c:pt idx="22">
                  <c:v>127.44</c:v>
                </c:pt>
                <c:pt idx="23">
                  <c:v>122.04</c:v>
                </c:pt>
                <c:pt idx="24">
                  <c:v>116.33</c:v>
                </c:pt>
                <c:pt idx="25">
                  <c:v>113.16</c:v>
                </c:pt>
                <c:pt idx="26">
                  <c:v>109.68</c:v>
                </c:pt>
                <c:pt idx="27">
                  <c:v>94.75</c:v>
                </c:pt>
                <c:pt idx="28">
                  <c:v>105.71</c:v>
                </c:pt>
                <c:pt idx="29">
                  <c:v>94.29</c:v>
                </c:pt>
                <c:pt idx="30">
                  <c:v>76.78</c:v>
                </c:pt>
                <c:pt idx="31">
                  <c:v>61.53</c:v>
                </c:pt>
                <c:pt idx="32">
                  <c:v>94.03</c:v>
                </c:pt>
                <c:pt idx="33">
                  <c:v>13.64</c:v>
                </c:pt>
                <c:pt idx="34">
                  <c:v>11</c:v>
                </c:pt>
                <c:pt idx="35">
                  <c:v>8.43</c:v>
                </c:pt>
                <c:pt idx="36">
                  <c:v>1</c:v>
                </c:pt>
                <c:pt idx="37">
                  <c:v>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0.05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16.739999999999998</c:v>
                </c:pt>
                <c:pt idx="64">
                  <c:v>12.78</c:v>
                </c:pt>
                <c:pt idx="65">
                  <c:v>45.5</c:v>
                </c:pt>
                <c:pt idx="66">
                  <c:v>62.18</c:v>
                </c:pt>
                <c:pt idx="67">
                  <c:v>78.849999999999994</c:v>
                </c:pt>
                <c:pt idx="68">
                  <c:v>51.28</c:v>
                </c:pt>
                <c:pt idx="69">
                  <c:v>69.290000000000006</c:v>
                </c:pt>
                <c:pt idx="70">
                  <c:v>93.92</c:v>
                </c:pt>
                <c:pt idx="71">
                  <c:v>120.74</c:v>
                </c:pt>
                <c:pt idx="72">
                  <c:v>115.69</c:v>
                </c:pt>
                <c:pt idx="73">
                  <c:v>131.01</c:v>
                </c:pt>
                <c:pt idx="74">
                  <c:v>132.16</c:v>
                </c:pt>
                <c:pt idx="75">
                  <c:v>136.63</c:v>
                </c:pt>
                <c:pt idx="76">
                  <c:v>122.23</c:v>
                </c:pt>
                <c:pt idx="77">
                  <c:v>129.21</c:v>
                </c:pt>
                <c:pt idx="78">
                  <c:v>132.07</c:v>
                </c:pt>
                <c:pt idx="79">
                  <c:v>142.44</c:v>
                </c:pt>
                <c:pt idx="80">
                  <c:v>129.94</c:v>
                </c:pt>
                <c:pt idx="81">
                  <c:v>132.81</c:v>
                </c:pt>
                <c:pt idx="82">
                  <c:v>136.36000000000001</c:v>
                </c:pt>
                <c:pt idx="83">
                  <c:v>136.63</c:v>
                </c:pt>
                <c:pt idx="84">
                  <c:v>147.78</c:v>
                </c:pt>
                <c:pt idx="85">
                  <c:v>139.12</c:v>
                </c:pt>
                <c:pt idx="86">
                  <c:v>133.26</c:v>
                </c:pt>
                <c:pt idx="87">
                  <c:v>130</c:v>
                </c:pt>
                <c:pt idx="88">
                  <c:v>138.81</c:v>
                </c:pt>
                <c:pt idx="89">
                  <c:v>130</c:v>
                </c:pt>
                <c:pt idx="90">
                  <c:v>127.72</c:v>
                </c:pt>
                <c:pt idx="91">
                  <c:v>130.71</c:v>
                </c:pt>
                <c:pt idx="92">
                  <c:v>156.5</c:v>
                </c:pt>
                <c:pt idx="93">
                  <c:v>136.38</c:v>
                </c:pt>
                <c:pt idx="94">
                  <c:v>132.13999999999999</c:v>
                </c:pt>
                <c:pt idx="95">
                  <c:v>127.01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7BE-4A5C-9B2B-E323AEA8E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112</c:v>
                </c:pt>
                <c:pt idx="1">
                  <c:v>111</c:v>
                </c:pt>
                <c:pt idx="2">
                  <c:v>109</c:v>
                </c:pt>
                <c:pt idx="3">
                  <c:v>108</c:v>
                </c:pt>
                <c:pt idx="4">
                  <c:v>107</c:v>
                </c:pt>
                <c:pt idx="5">
                  <c:v>106</c:v>
                </c:pt>
                <c:pt idx="6">
                  <c:v>105</c:v>
                </c:pt>
                <c:pt idx="7">
                  <c:v>105</c:v>
                </c:pt>
                <c:pt idx="8">
                  <c:v>104</c:v>
                </c:pt>
                <c:pt idx="9">
                  <c:v>104</c:v>
                </c:pt>
                <c:pt idx="10">
                  <c:v>103</c:v>
                </c:pt>
                <c:pt idx="11">
                  <c:v>103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102</c:v>
                </c:pt>
                <c:pt idx="18">
                  <c:v>102</c:v>
                </c:pt>
                <c:pt idx="19">
                  <c:v>102</c:v>
                </c:pt>
                <c:pt idx="20">
                  <c:v>102</c:v>
                </c:pt>
                <c:pt idx="21">
                  <c:v>102</c:v>
                </c:pt>
                <c:pt idx="22">
                  <c:v>101</c:v>
                </c:pt>
                <c:pt idx="23">
                  <c:v>101</c:v>
                </c:pt>
                <c:pt idx="24">
                  <c:v>100</c:v>
                </c:pt>
                <c:pt idx="25">
                  <c:v>98</c:v>
                </c:pt>
                <c:pt idx="26">
                  <c:v>97</c:v>
                </c:pt>
                <c:pt idx="27">
                  <c:v>94</c:v>
                </c:pt>
                <c:pt idx="28">
                  <c:v>91</c:v>
                </c:pt>
                <c:pt idx="29">
                  <c:v>88</c:v>
                </c:pt>
                <c:pt idx="30">
                  <c:v>85</c:v>
                </c:pt>
                <c:pt idx="31">
                  <c:v>82</c:v>
                </c:pt>
                <c:pt idx="32">
                  <c:v>79</c:v>
                </c:pt>
                <c:pt idx="33">
                  <c:v>76</c:v>
                </c:pt>
                <c:pt idx="34">
                  <c:v>74</c:v>
                </c:pt>
                <c:pt idx="35">
                  <c:v>73</c:v>
                </c:pt>
                <c:pt idx="36">
                  <c:v>72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73</c:v>
                </c:pt>
                <c:pt idx="65">
                  <c:v>76</c:v>
                </c:pt>
                <c:pt idx="66">
                  <c:v>79</c:v>
                </c:pt>
                <c:pt idx="67">
                  <c:v>83</c:v>
                </c:pt>
                <c:pt idx="68">
                  <c:v>88</c:v>
                </c:pt>
                <c:pt idx="69">
                  <c:v>94</c:v>
                </c:pt>
                <c:pt idx="70">
                  <c:v>101</c:v>
                </c:pt>
                <c:pt idx="71">
                  <c:v>108</c:v>
                </c:pt>
                <c:pt idx="72">
                  <c:v>115</c:v>
                </c:pt>
                <c:pt idx="73">
                  <c:v>121</c:v>
                </c:pt>
                <c:pt idx="74">
                  <c:v>126</c:v>
                </c:pt>
                <c:pt idx="75">
                  <c:v>130</c:v>
                </c:pt>
                <c:pt idx="76">
                  <c:v>133</c:v>
                </c:pt>
                <c:pt idx="77">
                  <c:v>135</c:v>
                </c:pt>
                <c:pt idx="78">
                  <c:v>138</c:v>
                </c:pt>
                <c:pt idx="79">
                  <c:v>139</c:v>
                </c:pt>
                <c:pt idx="80">
                  <c:v>141</c:v>
                </c:pt>
                <c:pt idx="81">
                  <c:v>141</c:v>
                </c:pt>
                <c:pt idx="82">
                  <c:v>140</c:v>
                </c:pt>
                <c:pt idx="83">
                  <c:v>139</c:v>
                </c:pt>
                <c:pt idx="84">
                  <c:v>136</c:v>
                </c:pt>
                <c:pt idx="85">
                  <c:v>134</c:v>
                </c:pt>
                <c:pt idx="86">
                  <c:v>131</c:v>
                </c:pt>
                <c:pt idx="87">
                  <c:v>128</c:v>
                </c:pt>
                <c:pt idx="88">
                  <c:v>126</c:v>
                </c:pt>
                <c:pt idx="89">
                  <c:v>124</c:v>
                </c:pt>
                <c:pt idx="90">
                  <c:v>122</c:v>
                </c:pt>
                <c:pt idx="91">
                  <c:v>121</c:v>
                </c:pt>
                <c:pt idx="92">
                  <c:v>120</c:v>
                </c:pt>
                <c:pt idx="93">
                  <c:v>118</c:v>
                </c:pt>
                <c:pt idx="94">
                  <c:v>115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DB-474A-A346-033BD79723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907.78</c:v>
                </c:pt>
                <c:pt idx="1">
                  <c:v>907.65899999999999</c:v>
                </c:pt>
                <c:pt idx="2">
                  <c:v>907.61599999999999</c:v>
                </c:pt>
                <c:pt idx="3">
                  <c:v>907.96</c:v>
                </c:pt>
                <c:pt idx="4">
                  <c:v>928.16499999999996</c:v>
                </c:pt>
                <c:pt idx="5">
                  <c:v>928.20899999999995</c:v>
                </c:pt>
                <c:pt idx="6">
                  <c:v>928.21199999999999</c:v>
                </c:pt>
                <c:pt idx="7">
                  <c:v>927.98900000000003</c:v>
                </c:pt>
                <c:pt idx="8">
                  <c:v>923.65899999999999</c:v>
                </c:pt>
                <c:pt idx="9">
                  <c:v>923.49199999999996</c:v>
                </c:pt>
                <c:pt idx="10">
                  <c:v>923.51400000000001</c:v>
                </c:pt>
                <c:pt idx="11">
                  <c:v>923.53700000000003</c:v>
                </c:pt>
                <c:pt idx="12">
                  <c:v>921.30600000000004</c:v>
                </c:pt>
                <c:pt idx="13">
                  <c:v>921.44200000000001</c:v>
                </c:pt>
                <c:pt idx="14">
                  <c:v>921.42399999999998</c:v>
                </c:pt>
                <c:pt idx="15">
                  <c:v>921.01099999999997</c:v>
                </c:pt>
                <c:pt idx="16">
                  <c:v>920.17899999999997</c:v>
                </c:pt>
                <c:pt idx="17">
                  <c:v>919.69899999999996</c:v>
                </c:pt>
                <c:pt idx="18">
                  <c:v>918.99099999999999</c:v>
                </c:pt>
                <c:pt idx="19">
                  <c:v>918.11599999999999</c:v>
                </c:pt>
                <c:pt idx="20">
                  <c:v>900.12800000000004</c:v>
                </c:pt>
                <c:pt idx="21">
                  <c:v>899.40800000000002</c:v>
                </c:pt>
                <c:pt idx="22">
                  <c:v>898.88900000000001</c:v>
                </c:pt>
                <c:pt idx="23">
                  <c:v>898.34500000000003</c:v>
                </c:pt>
                <c:pt idx="24">
                  <c:v>925.86599999999999</c:v>
                </c:pt>
                <c:pt idx="25">
                  <c:v>925.35299999999995</c:v>
                </c:pt>
                <c:pt idx="26">
                  <c:v>926.61800000000005</c:v>
                </c:pt>
                <c:pt idx="27">
                  <c:v>926.66099999999994</c:v>
                </c:pt>
                <c:pt idx="28">
                  <c:v>934.88</c:v>
                </c:pt>
                <c:pt idx="29">
                  <c:v>934.41600000000005</c:v>
                </c:pt>
                <c:pt idx="30">
                  <c:v>933.93</c:v>
                </c:pt>
                <c:pt idx="31">
                  <c:v>933.51199999999994</c:v>
                </c:pt>
                <c:pt idx="32">
                  <c:v>935.24</c:v>
                </c:pt>
                <c:pt idx="33">
                  <c:v>935.04300000000001</c:v>
                </c:pt>
                <c:pt idx="34">
                  <c:v>934.73</c:v>
                </c:pt>
                <c:pt idx="35">
                  <c:v>940.73699999999997</c:v>
                </c:pt>
                <c:pt idx="36">
                  <c:v>950.99699999999996</c:v>
                </c:pt>
                <c:pt idx="37">
                  <c:v>950.96699999999998</c:v>
                </c:pt>
                <c:pt idx="38">
                  <c:v>951.22699999999998</c:v>
                </c:pt>
                <c:pt idx="39">
                  <c:v>951.53099999999995</c:v>
                </c:pt>
                <c:pt idx="40">
                  <c:v>961.24400000000003</c:v>
                </c:pt>
                <c:pt idx="41">
                  <c:v>960.92600000000004</c:v>
                </c:pt>
                <c:pt idx="42">
                  <c:v>959.83299999999997</c:v>
                </c:pt>
                <c:pt idx="43">
                  <c:v>959.77200000000005</c:v>
                </c:pt>
                <c:pt idx="44">
                  <c:v>953.65899999999999</c:v>
                </c:pt>
                <c:pt idx="45">
                  <c:v>953.43499999999995</c:v>
                </c:pt>
                <c:pt idx="46">
                  <c:v>953.11400000000003</c:v>
                </c:pt>
                <c:pt idx="47">
                  <c:v>953.08799999999997</c:v>
                </c:pt>
                <c:pt idx="48">
                  <c:v>948.97699999999998</c:v>
                </c:pt>
                <c:pt idx="49">
                  <c:v>949.08500000000004</c:v>
                </c:pt>
                <c:pt idx="50">
                  <c:v>948.43100000000004</c:v>
                </c:pt>
                <c:pt idx="51">
                  <c:v>948.07399999999996</c:v>
                </c:pt>
                <c:pt idx="52">
                  <c:v>946.51900000000001</c:v>
                </c:pt>
                <c:pt idx="53">
                  <c:v>947.56100000000004</c:v>
                </c:pt>
                <c:pt idx="54">
                  <c:v>946.19399999999996</c:v>
                </c:pt>
                <c:pt idx="55">
                  <c:v>945.07299999999998</c:v>
                </c:pt>
                <c:pt idx="56">
                  <c:v>915.54600000000005</c:v>
                </c:pt>
                <c:pt idx="57">
                  <c:v>915.98800000000006</c:v>
                </c:pt>
                <c:pt idx="58">
                  <c:v>916.89499999999998</c:v>
                </c:pt>
                <c:pt idx="59">
                  <c:v>916.60699999999997</c:v>
                </c:pt>
                <c:pt idx="60">
                  <c:v>913.34500000000003</c:v>
                </c:pt>
                <c:pt idx="61">
                  <c:v>912.14700000000005</c:v>
                </c:pt>
                <c:pt idx="62">
                  <c:v>914.27800000000002</c:v>
                </c:pt>
                <c:pt idx="63">
                  <c:v>914.23099999999999</c:v>
                </c:pt>
                <c:pt idx="64">
                  <c:v>915.93499999999995</c:v>
                </c:pt>
                <c:pt idx="65">
                  <c:v>920.09900000000005</c:v>
                </c:pt>
                <c:pt idx="66">
                  <c:v>909.32899999999995</c:v>
                </c:pt>
                <c:pt idx="67">
                  <c:v>908.96199999999999</c:v>
                </c:pt>
                <c:pt idx="68">
                  <c:v>904.50699999999995</c:v>
                </c:pt>
                <c:pt idx="69">
                  <c:v>903.24099999999999</c:v>
                </c:pt>
                <c:pt idx="70">
                  <c:v>903.452</c:v>
                </c:pt>
                <c:pt idx="71">
                  <c:v>904.40800000000002</c:v>
                </c:pt>
                <c:pt idx="72">
                  <c:v>866.98800000000006</c:v>
                </c:pt>
                <c:pt idx="73">
                  <c:v>866.98900000000003</c:v>
                </c:pt>
                <c:pt idx="74">
                  <c:v>867.56600000000003</c:v>
                </c:pt>
                <c:pt idx="75">
                  <c:v>869.71799999999996</c:v>
                </c:pt>
                <c:pt idx="76">
                  <c:v>769.65</c:v>
                </c:pt>
                <c:pt idx="77">
                  <c:v>769.82399999999996</c:v>
                </c:pt>
                <c:pt idx="78">
                  <c:v>770.32399999999996</c:v>
                </c:pt>
                <c:pt idx="79">
                  <c:v>770.75199999999995</c:v>
                </c:pt>
                <c:pt idx="80">
                  <c:v>766.54</c:v>
                </c:pt>
                <c:pt idx="81">
                  <c:v>766.82</c:v>
                </c:pt>
                <c:pt idx="82">
                  <c:v>766.85900000000004</c:v>
                </c:pt>
                <c:pt idx="83">
                  <c:v>767.61</c:v>
                </c:pt>
                <c:pt idx="84">
                  <c:v>838.93200000000002</c:v>
                </c:pt>
                <c:pt idx="85">
                  <c:v>838.31899999999996</c:v>
                </c:pt>
                <c:pt idx="86">
                  <c:v>838.60900000000004</c:v>
                </c:pt>
                <c:pt idx="87">
                  <c:v>838.58199999999999</c:v>
                </c:pt>
                <c:pt idx="88">
                  <c:v>841.46500000000003</c:v>
                </c:pt>
                <c:pt idx="89">
                  <c:v>841.45299999999997</c:v>
                </c:pt>
                <c:pt idx="90">
                  <c:v>841.89400000000001</c:v>
                </c:pt>
                <c:pt idx="91">
                  <c:v>841.78599999999994</c:v>
                </c:pt>
                <c:pt idx="92">
                  <c:v>907.46100000000001</c:v>
                </c:pt>
                <c:pt idx="93">
                  <c:v>907.375</c:v>
                </c:pt>
                <c:pt idx="94">
                  <c:v>906.976</c:v>
                </c:pt>
                <c:pt idx="95">
                  <c:v>907.00800000000004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DB-474A-A346-033BD79723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1147.7639999999999</c:v>
                </c:pt>
                <c:pt idx="1">
                  <c:v>1144.7619999999999</c:v>
                </c:pt>
                <c:pt idx="2">
                  <c:v>1140.954</c:v>
                </c:pt>
                <c:pt idx="3">
                  <c:v>1136.067</c:v>
                </c:pt>
                <c:pt idx="4">
                  <c:v>1113.857</c:v>
                </c:pt>
                <c:pt idx="5">
                  <c:v>1110.0050000000001</c:v>
                </c:pt>
                <c:pt idx="6">
                  <c:v>1108.202</c:v>
                </c:pt>
                <c:pt idx="7">
                  <c:v>1105.8050000000001</c:v>
                </c:pt>
                <c:pt idx="8">
                  <c:v>1091.374</c:v>
                </c:pt>
                <c:pt idx="9">
                  <c:v>1088.9010000000001</c:v>
                </c:pt>
                <c:pt idx="10">
                  <c:v>1086.2619999999999</c:v>
                </c:pt>
                <c:pt idx="11">
                  <c:v>1083.9870000000001</c:v>
                </c:pt>
                <c:pt idx="12">
                  <c:v>1091.348</c:v>
                </c:pt>
                <c:pt idx="13">
                  <c:v>1093.94</c:v>
                </c:pt>
                <c:pt idx="14">
                  <c:v>1086.8869999999999</c:v>
                </c:pt>
                <c:pt idx="15">
                  <c:v>1084.1030000000001</c:v>
                </c:pt>
                <c:pt idx="16">
                  <c:v>1088.277</c:v>
                </c:pt>
                <c:pt idx="17">
                  <c:v>1084.7329999999999</c:v>
                </c:pt>
                <c:pt idx="18">
                  <c:v>1080.8309999999999</c:v>
                </c:pt>
                <c:pt idx="19">
                  <c:v>1081.51</c:v>
                </c:pt>
                <c:pt idx="20">
                  <c:v>1088.3530000000001</c:v>
                </c:pt>
                <c:pt idx="21">
                  <c:v>1094.5709999999999</c:v>
                </c:pt>
                <c:pt idx="22">
                  <c:v>1095.8050000000001</c:v>
                </c:pt>
                <c:pt idx="23">
                  <c:v>1098.4739999999999</c:v>
                </c:pt>
                <c:pt idx="24">
                  <c:v>1135.7639999999999</c:v>
                </c:pt>
                <c:pt idx="25">
                  <c:v>1149.223</c:v>
                </c:pt>
                <c:pt idx="26">
                  <c:v>1151.2380000000001</c:v>
                </c:pt>
                <c:pt idx="27">
                  <c:v>1152.4480000000001</c:v>
                </c:pt>
                <c:pt idx="28">
                  <c:v>1175.7760000000001</c:v>
                </c:pt>
                <c:pt idx="29">
                  <c:v>1175.279</c:v>
                </c:pt>
                <c:pt idx="30">
                  <c:v>1170.2190000000001</c:v>
                </c:pt>
                <c:pt idx="31">
                  <c:v>1164.365</c:v>
                </c:pt>
                <c:pt idx="32">
                  <c:v>1157.29</c:v>
                </c:pt>
                <c:pt idx="33">
                  <c:v>1175.1110000000001</c:v>
                </c:pt>
                <c:pt idx="34">
                  <c:v>1168.876</c:v>
                </c:pt>
                <c:pt idx="35">
                  <c:v>1163.0219999999999</c:v>
                </c:pt>
                <c:pt idx="36">
                  <c:v>1140.7239999999999</c:v>
                </c:pt>
                <c:pt idx="37">
                  <c:v>1135.193</c:v>
                </c:pt>
                <c:pt idx="38">
                  <c:v>1132.271</c:v>
                </c:pt>
                <c:pt idx="39">
                  <c:v>1128.759</c:v>
                </c:pt>
                <c:pt idx="40">
                  <c:v>1113.9169999999999</c:v>
                </c:pt>
                <c:pt idx="41">
                  <c:v>1107.5730000000001</c:v>
                </c:pt>
                <c:pt idx="42">
                  <c:v>1103.4739999999999</c:v>
                </c:pt>
                <c:pt idx="43">
                  <c:v>1097.1120000000001</c:v>
                </c:pt>
                <c:pt idx="44">
                  <c:v>1104.509</c:v>
                </c:pt>
                <c:pt idx="45">
                  <c:v>1103.5340000000001</c:v>
                </c:pt>
                <c:pt idx="46">
                  <c:v>1098.6959999999999</c:v>
                </c:pt>
                <c:pt idx="47">
                  <c:v>1099.4960000000001</c:v>
                </c:pt>
                <c:pt idx="48">
                  <c:v>1086.049</c:v>
                </c:pt>
                <c:pt idx="49">
                  <c:v>1086.201</c:v>
                </c:pt>
                <c:pt idx="50">
                  <c:v>1081.402</c:v>
                </c:pt>
                <c:pt idx="51">
                  <c:v>1072.183</c:v>
                </c:pt>
                <c:pt idx="52">
                  <c:v>1068.1590000000001</c:v>
                </c:pt>
                <c:pt idx="53">
                  <c:v>1061.923</c:v>
                </c:pt>
                <c:pt idx="54">
                  <c:v>1058.847</c:v>
                </c:pt>
                <c:pt idx="55">
                  <c:v>1051.491</c:v>
                </c:pt>
                <c:pt idx="56">
                  <c:v>1062.152</c:v>
                </c:pt>
                <c:pt idx="57">
                  <c:v>1065.2750000000001</c:v>
                </c:pt>
                <c:pt idx="58">
                  <c:v>1065.9480000000001</c:v>
                </c:pt>
                <c:pt idx="59">
                  <c:v>1066.4970000000001</c:v>
                </c:pt>
                <c:pt idx="60">
                  <c:v>1080.4349999999999</c:v>
                </c:pt>
                <c:pt idx="61">
                  <c:v>1082.527</c:v>
                </c:pt>
                <c:pt idx="62">
                  <c:v>1088.444</c:v>
                </c:pt>
                <c:pt idx="63">
                  <c:v>1093.998</c:v>
                </c:pt>
                <c:pt idx="64">
                  <c:v>1142.8779999999999</c:v>
                </c:pt>
                <c:pt idx="65">
                  <c:v>1118.038</c:v>
                </c:pt>
                <c:pt idx="66">
                  <c:v>1124.6489999999999</c:v>
                </c:pt>
                <c:pt idx="67">
                  <c:v>1132.6790000000001</c:v>
                </c:pt>
                <c:pt idx="68">
                  <c:v>1149.586</c:v>
                </c:pt>
                <c:pt idx="69">
                  <c:v>1155.4280000000001</c:v>
                </c:pt>
                <c:pt idx="70">
                  <c:v>1151.3979999999999</c:v>
                </c:pt>
                <c:pt idx="71">
                  <c:v>1156.807</c:v>
                </c:pt>
                <c:pt idx="72">
                  <c:v>1157.3219999999999</c:v>
                </c:pt>
                <c:pt idx="73">
                  <c:v>1156.059</c:v>
                </c:pt>
                <c:pt idx="74">
                  <c:v>1163.5740000000001</c:v>
                </c:pt>
                <c:pt idx="75">
                  <c:v>1165.664</c:v>
                </c:pt>
                <c:pt idx="76">
                  <c:v>1155.5889999999999</c:v>
                </c:pt>
                <c:pt idx="77">
                  <c:v>1147.146</c:v>
                </c:pt>
                <c:pt idx="78">
                  <c:v>1143.0930000000001</c:v>
                </c:pt>
                <c:pt idx="79">
                  <c:v>1129.5989999999999</c:v>
                </c:pt>
                <c:pt idx="80">
                  <c:v>1125.0029999999999</c:v>
                </c:pt>
                <c:pt idx="81">
                  <c:v>1115.393</c:v>
                </c:pt>
                <c:pt idx="82">
                  <c:v>1106.7170000000001</c:v>
                </c:pt>
                <c:pt idx="83">
                  <c:v>1094.768</c:v>
                </c:pt>
                <c:pt idx="84">
                  <c:v>1063.133</c:v>
                </c:pt>
                <c:pt idx="85">
                  <c:v>1061.1300000000001</c:v>
                </c:pt>
                <c:pt idx="86">
                  <c:v>1055.8879999999999</c:v>
                </c:pt>
                <c:pt idx="87">
                  <c:v>1051.8399999999999</c:v>
                </c:pt>
                <c:pt idx="88">
                  <c:v>1029.95</c:v>
                </c:pt>
                <c:pt idx="89">
                  <c:v>1025.08</c:v>
                </c:pt>
                <c:pt idx="90">
                  <c:v>1023.893</c:v>
                </c:pt>
                <c:pt idx="91">
                  <c:v>1019.557</c:v>
                </c:pt>
                <c:pt idx="92">
                  <c:v>999.61199999999997</c:v>
                </c:pt>
                <c:pt idx="93">
                  <c:v>995.81899999999996</c:v>
                </c:pt>
                <c:pt idx="94">
                  <c:v>992.61300000000006</c:v>
                </c:pt>
                <c:pt idx="95">
                  <c:v>990.28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DB-474A-A346-033BD79723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2525.3389999999999</c:v>
                </c:pt>
                <c:pt idx="1">
                  <c:v>2487.7890000000002</c:v>
                </c:pt>
                <c:pt idx="2">
                  <c:v>2474.1370000000002</c:v>
                </c:pt>
                <c:pt idx="3">
                  <c:v>2428.69</c:v>
                </c:pt>
                <c:pt idx="4">
                  <c:v>2401.0030000000002</c:v>
                </c:pt>
                <c:pt idx="5">
                  <c:v>2374.8510000000001</c:v>
                </c:pt>
                <c:pt idx="6">
                  <c:v>2347.857</c:v>
                </c:pt>
                <c:pt idx="7">
                  <c:v>2312.79</c:v>
                </c:pt>
                <c:pt idx="8">
                  <c:v>2280.3710000000001</c:v>
                </c:pt>
                <c:pt idx="9">
                  <c:v>2266.69</c:v>
                </c:pt>
                <c:pt idx="10">
                  <c:v>2251.4740000000002</c:v>
                </c:pt>
                <c:pt idx="11">
                  <c:v>2233.0219999999999</c:v>
                </c:pt>
                <c:pt idx="12">
                  <c:v>2228.8919999999998</c:v>
                </c:pt>
                <c:pt idx="13">
                  <c:v>2229.491</c:v>
                </c:pt>
                <c:pt idx="14">
                  <c:v>2226.623</c:v>
                </c:pt>
                <c:pt idx="15">
                  <c:v>2232.8150000000001</c:v>
                </c:pt>
                <c:pt idx="16">
                  <c:v>2215.6030000000001</c:v>
                </c:pt>
                <c:pt idx="17">
                  <c:v>2227.192</c:v>
                </c:pt>
                <c:pt idx="18">
                  <c:v>2231.989</c:v>
                </c:pt>
                <c:pt idx="19">
                  <c:v>2255.4720000000002</c:v>
                </c:pt>
                <c:pt idx="20">
                  <c:v>2270.3649999999998</c:v>
                </c:pt>
                <c:pt idx="21">
                  <c:v>2275.473</c:v>
                </c:pt>
                <c:pt idx="22">
                  <c:v>2290.0610000000001</c:v>
                </c:pt>
                <c:pt idx="23">
                  <c:v>2397.902</c:v>
                </c:pt>
                <c:pt idx="24">
                  <c:v>2441.33</c:v>
                </c:pt>
                <c:pt idx="25">
                  <c:v>2556.2950000000001</c:v>
                </c:pt>
                <c:pt idx="26">
                  <c:v>2624.797</c:v>
                </c:pt>
                <c:pt idx="27">
                  <c:v>2728.0520000000001</c:v>
                </c:pt>
                <c:pt idx="28">
                  <c:v>2801.433</c:v>
                </c:pt>
                <c:pt idx="29">
                  <c:v>2918.5790000000002</c:v>
                </c:pt>
                <c:pt idx="30">
                  <c:v>2979.3519999999999</c:v>
                </c:pt>
                <c:pt idx="31">
                  <c:v>3073.2040000000002</c:v>
                </c:pt>
                <c:pt idx="32">
                  <c:v>3112.5390000000002</c:v>
                </c:pt>
                <c:pt idx="33">
                  <c:v>3257.4079999999999</c:v>
                </c:pt>
                <c:pt idx="34">
                  <c:v>3307.739</c:v>
                </c:pt>
                <c:pt idx="35">
                  <c:v>3368.8029999999999</c:v>
                </c:pt>
                <c:pt idx="36">
                  <c:v>3388.45</c:v>
                </c:pt>
                <c:pt idx="37">
                  <c:v>3437.4369999999999</c:v>
                </c:pt>
                <c:pt idx="38">
                  <c:v>3487.8560000000002</c:v>
                </c:pt>
                <c:pt idx="39">
                  <c:v>3514.9650000000001</c:v>
                </c:pt>
                <c:pt idx="40">
                  <c:v>3549.6689999999999</c:v>
                </c:pt>
                <c:pt idx="41">
                  <c:v>3593.2939999999999</c:v>
                </c:pt>
                <c:pt idx="42">
                  <c:v>3615.7359999999999</c:v>
                </c:pt>
                <c:pt idx="43">
                  <c:v>3649.7420000000002</c:v>
                </c:pt>
                <c:pt idx="44">
                  <c:v>3687.7669999999998</c:v>
                </c:pt>
                <c:pt idx="45">
                  <c:v>3715.27</c:v>
                </c:pt>
                <c:pt idx="46">
                  <c:v>3734.86</c:v>
                </c:pt>
                <c:pt idx="47">
                  <c:v>3752.0529999999999</c:v>
                </c:pt>
                <c:pt idx="48">
                  <c:v>3760.1709999999998</c:v>
                </c:pt>
                <c:pt idx="49">
                  <c:v>3771.739</c:v>
                </c:pt>
                <c:pt idx="50">
                  <c:v>3759.9989999999998</c:v>
                </c:pt>
                <c:pt idx="51">
                  <c:v>3720.2730000000001</c:v>
                </c:pt>
                <c:pt idx="52">
                  <c:v>3655.72</c:v>
                </c:pt>
                <c:pt idx="53">
                  <c:v>3598.203</c:v>
                </c:pt>
                <c:pt idx="54">
                  <c:v>3546.2849999999999</c:v>
                </c:pt>
                <c:pt idx="55">
                  <c:v>3477.9609999999998</c:v>
                </c:pt>
                <c:pt idx="56">
                  <c:v>3440.0439999999999</c:v>
                </c:pt>
                <c:pt idx="57">
                  <c:v>3378.6970000000001</c:v>
                </c:pt>
                <c:pt idx="58">
                  <c:v>3336.4270000000001</c:v>
                </c:pt>
                <c:pt idx="59">
                  <c:v>3335.752</c:v>
                </c:pt>
                <c:pt idx="60">
                  <c:v>3316.8530000000001</c:v>
                </c:pt>
                <c:pt idx="61">
                  <c:v>3304.2190000000001</c:v>
                </c:pt>
                <c:pt idx="62">
                  <c:v>3305.9960000000001</c:v>
                </c:pt>
                <c:pt idx="63">
                  <c:v>3303.8739999999998</c:v>
                </c:pt>
                <c:pt idx="64">
                  <c:v>3375.51</c:v>
                </c:pt>
                <c:pt idx="65">
                  <c:v>3331.453</c:v>
                </c:pt>
                <c:pt idx="66">
                  <c:v>3341.0590000000002</c:v>
                </c:pt>
                <c:pt idx="67">
                  <c:v>3362.8110000000001</c:v>
                </c:pt>
                <c:pt idx="68">
                  <c:v>3433.5360000000001</c:v>
                </c:pt>
                <c:pt idx="69">
                  <c:v>3450.6840000000002</c:v>
                </c:pt>
                <c:pt idx="70">
                  <c:v>3439.0369999999998</c:v>
                </c:pt>
                <c:pt idx="71">
                  <c:v>3449.03</c:v>
                </c:pt>
                <c:pt idx="72">
                  <c:v>3494.797</c:v>
                </c:pt>
                <c:pt idx="73">
                  <c:v>3503.2919999999999</c:v>
                </c:pt>
                <c:pt idx="74">
                  <c:v>3517.654</c:v>
                </c:pt>
                <c:pt idx="75">
                  <c:v>3522.4110000000001</c:v>
                </c:pt>
                <c:pt idx="76">
                  <c:v>3585.4180000000001</c:v>
                </c:pt>
                <c:pt idx="77">
                  <c:v>3598.7719999999999</c:v>
                </c:pt>
                <c:pt idx="78">
                  <c:v>3633.0210000000002</c:v>
                </c:pt>
                <c:pt idx="79">
                  <c:v>3665.72</c:v>
                </c:pt>
                <c:pt idx="80">
                  <c:v>3765.3209999999999</c:v>
                </c:pt>
                <c:pt idx="81">
                  <c:v>3794.2069999999999</c:v>
                </c:pt>
                <c:pt idx="82">
                  <c:v>3768.23</c:v>
                </c:pt>
                <c:pt idx="83">
                  <c:v>3702.931</c:v>
                </c:pt>
                <c:pt idx="84">
                  <c:v>3592.723</c:v>
                </c:pt>
                <c:pt idx="85">
                  <c:v>3494.6770000000001</c:v>
                </c:pt>
                <c:pt idx="86">
                  <c:v>3398.7339999999999</c:v>
                </c:pt>
                <c:pt idx="87">
                  <c:v>3307.3609999999999</c:v>
                </c:pt>
                <c:pt idx="88">
                  <c:v>3212.172</c:v>
                </c:pt>
                <c:pt idx="89">
                  <c:v>3130.6410000000001</c:v>
                </c:pt>
                <c:pt idx="90">
                  <c:v>3065.0259999999998</c:v>
                </c:pt>
                <c:pt idx="91">
                  <c:v>3002.1750000000002</c:v>
                </c:pt>
                <c:pt idx="92">
                  <c:v>2871.2640000000001</c:v>
                </c:pt>
                <c:pt idx="93">
                  <c:v>2819.2089999999998</c:v>
                </c:pt>
                <c:pt idx="94">
                  <c:v>2732.5909999999999</c:v>
                </c:pt>
                <c:pt idx="95">
                  <c:v>2638.44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DB-474A-A346-033BD79723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299</c:v>
                </c:pt>
                <c:pt idx="1">
                  <c:v>299</c:v>
                </c:pt>
                <c:pt idx="2">
                  <c:v>299</c:v>
                </c:pt>
                <c:pt idx="3">
                  <c:v>299</c:v>
                </c:pt>
                <c:pt idx="4">
                  <c:v>285</c:v>
                </c:pt>
                <c:pt idx="5">
                  <c:v>285</c:v>
                </c:pt>
                <c:pt idx="6">
                  <c:v>285</c:v>
                </c:pt>
                <c:pt idx="7">
                  <c:v>285</c:v>
                </c:pt>
                <c:pt idx="8">
                  <c:v>277</c:v>
                </c:pt>
                <c:pt idx="9">
                  <c:v>277</c:v>
                </c:pt>
                <c:pt idx="10">
                  <c:v>277</c:v>
                </c:pt>
                <c:pt idx="11">
                  <c:v>277</c:v>
                </c:pt>
                <c:pt idx="12">
                  <c:v>272</c:v>
                </c:pt>
                <c:pt idx="13">
                  <c:v>272</c:v>
                </c:pt>
                <c:pt idx="14">
                  <c:v>272</c:v>
                </c:pt>
                <c:pt idx="15">
                  <c:v>272</c:v>
                </c:pt>
                <c:pt idx="16">
                  <c:v>278</c:v>
                </c:pt>
                <c:pt idx="17">
                  <c:v>278</c:v>
                </c:pt>
                <c:pt idx="18">
                  <c:v>278</c:v>
                </c:pt>
                <c:pt idx="19">
                  <c:v>278</c:v>
                </c:pt>
                <c:pt idx="20">
                  <c:v>304</c:v>
                </c:pt>
                <c:pt idx="21">
                  <c:v>304</c:v>
                </c:pt>
                <c:pt idx="22">
                  <c:v>304</c:v>
                </c:pt>
                <c:pt idx="23">
                  <c:v>304</c:v>
                </c:pt>
                <c:pt idx="24">
                  <c:v>353</c:v>
                </c:pt>
                <c:pt idx="25">
                  <c:v>353</c:v>
                </c:pt>
                <c:pt idx="26">
                  <c:v>353</c:v>
                </c:pt>
                <c:pt idx="27">
                  <c:v>353</c:v>
                </c:pt>
                <c:pt idx="28">
                  <c:v>387</c:v>
                </c:pt>
                <c:pt idx="29">
                  <c:v>387</c:v>
                </c:pt>
                <c:pt idx="30">
                  <c:v>387</c:v>
                </c:pt>
                <c:pt idx="31">
                  <c:v>387</c:v>
                </c:pt>
                <c:pt idx="32">
                  <c:v>403</c:v>
                </c:pt>
                <c:pt idx="33">
                  <c:v>403</c:v>
                </c:pt>
                <c:pt idx="34">
                  <c:v>403</c:v>
                </c:pt>
                <c:pt idx="35">
                  <c:v>403</c:v>
                </c:pt>
                <c:pt idx="36">
                  <c:v>397</c:v>
                </c:pt>
                <c:pt idx="37">
                  <c:v>397</c:v>
                </c:pt>
                <c:pt idx="38">
                  <c:v>397</c:v>
                </c:pt>
                <c:pt idx="39">
                  <c:v>397</c:v>
                </c:pt>
                <c:pt idx="40">
                  <c:v>395</c:v>
                </c:pt>
                <c:pt idx="41">
                  <c:v>395</c:v>
                </c:pt>
                <c:pt idx="42">
                  <c:v>395</c:v>
                </c:pt>
                <c:pt idx="43">
                  <c:v>395</c:v>
                </c:pt>
                <c:pt idx="44">
                  <c:v>398</c:v>
                </c:pt>
                <c:pt idx="45">
                  <c:v>398</c:v>
                </c:pt>
                <c:pt idx="46">
                  <c:v>398</c:v>
                </c:pt>
                <c:pt idx="47">
                  <c:v>398</c:v>
                </c:pt>
                <c:pt idx="48">
                  <c:v>400</c:v>
                </c:pt>
                <c:pt idx="49">
                  <c:v>400</c:v>
                </c:pt>
                <c:pt idx="50">
                  <c:v>400</c:v>
                </c:pt>
                <c:pt idx="51">
                  <c:v>400</c:v>
                </c:pt>
                <c:pt idx="52">
                  <c:v>392</c:v>
                </c:pt>
                <c:pt idx="53">
                  <c:v>392</c:v>
                </c:pt>
                <c:pt idx="54">
                  <c:v>392</c:v>
                </c:pt>
                <c:pt idx="55">
                  <c:v>392</c:v>
                </c:pt>
                <c:pt idx="56">
                  <c:v>382</c:v>
                </c:pt>
                <c:pt idx="57">
                  <c:v>382</c:v>
                </c:pt>
                <c:pt idx="58">
                  <c:v>382</c:v>
                </c:pt>
                <c:pt idx="59">
                  <c:v>382</c:v>
                </c:pt>
                <c:pt idx="60">
                  <c:v>386</c:v>
                </c:pt>
                <c:pt idx="61">
                  <c:v>386</c:v>
                </c:pt>
                <c:pt idx="62">
                  <c:v>386</c:v>
                </c:pt>
                <c:pt idx="63">
                  <c:v>386</c:v>
                </c:pt>
                <c:pt idx="64">
                  <c:v>405</c:v>
                </c:pt>
                <c:pt idx="65">
                  <c:v>405</c:v>
                </c:pt>
                <c:pt idx="66">
                  <c:v>405</c:v>
                </c:pt>
                <c:pt idx="67">
                  <c:v>405</c:v>
                </c:pt>
                <c:pt idx="68">
                  <c:v>436</c:v>
                </c:pt>
                <c:pt idx="69">
                  <c:v>436</c:v>
                </c:pt>
                <c:pt idx="70">
                  <c:v>436</c:v>
                </c:pt>
                <c:pt idx="71">
                  <c:v>436</c:v>
                </c:pt>
                <c:pt idx="72">
                  <c:v>461</c:v>
                </c:pt>
                <c:pt idx="73">
                  <c:v>461</c:v>
                </c:pt>
                <c:pt idx="74">
                  <c:v>461</c:v>
                </c:pt>
                <c:pt idx="75">
                  <c:v>461</c:v>
                </c:pt>
                <c:pt idx="76">
                  <c:v>469</c:v>
                </c:pt>
                <c:pt idx="77">
                  <c:v>469</c:v>
                </c:pt>
                <c:pt idx="78">
                  <c:v>469</c:v>
                </c:pt>
                <c:pt idx="79">
                  <c:v>469</c:v>
                </c:pt>
                <c:pt idx="80">
                  <c:v>457</c:v>
                </c:pt>
                <c:pt idx="81">
                  <c:v>457</c:v>
                </c:pt>
                <c:pt idx="82">
                  <c:v>457</c:v>
                </c:pt>
                <c:pt idx="83">
                  <c:v>457</c:v>
                </c:pt>
                <c:pt idx="84">
                  <c:v>413</c:v>
                </c:pt>
                <c:pt idx="85">
                  <c:v>413</c:v>
                </c:pt>
                <c:pt idx="86">
                  <c:v>413</c:v>
                </c:pt>
                <c:pt idx="87">
                  <c:v>413</c:v>
                </c:pt>
                <c:pt idx="88">
                  <c:v>367</c:v>
                </c:pt>
                <c:pt idx="89">
                  <c:v>367</c:v>
                </c:pt>
                <c:pt idx="90">
                  <c:v>367</c:v>
                </c:pt>
                <c:pt idx="91">
                  <c:v>367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DB-474A-A346-033BD79723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DB-474A-A346-033BD797239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19</c:v>
                </c:pt>
                <c:pt idx="39">
                  <c:v>16</c:v>
                </c:pt>
                <c:pt idx="44">
                  <c:v>65</c:v>
                </c:pt>
                <c:pt idx="45">
                  <c:v>49</c:v>
                </c:pt>
                <c:pt idx="46">
                  <c:v>49</c:v>
                </c:pt>
                <c:pt idx="47">
                  <c:v>65</c:v>
                </c:pt>
                <c:pt idx="48">
                  <c:v>121</c:v>
                </c:pt>
                <c:pt idx="49">
                  <c:v>149.30000000000001</c:v>
                </c:pt>
                <c:pt idx="50">
                  <c:v>155.5</c:v>
                </c:pt>
                <c:pt idx="51">
                  <c:v>155.5</c:v>
                </c:pt>
                <c:pt idx="52">
                  <c:v>146.5</c:v>
                </c:pt>
                <c:pt idx="53">
                  <c:v>146.5</c:v>
                </c:pt>
                <c:pt idx="54">
                  <c:v>146.5</c:v>
                </c:pt>
                <c:pt idx="55">
                  <c:v>146.5</c:v>
                </c:pt>
                <c:pt idx="56">
                  <c:v>146.5</c:v>
                </c:pt>
                <c:pt idx="57">
                  <c:v>146.5</c:v>
                </c:pt>
                <c:pt idx="58">
                  <c:v>107.12</c:v>
                </c:pt>
                <c:pt idx="59">
                  <c:v>107.12</c:v>
                </c:pt>
                <c:pt idx="60">
                  <c:v>52.3</c:v>
                </c:pt>
                <c:pt idx="6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DB-474A-A346-033BD797239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DB-474A-A346-033BD797239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DB-474A-A346-033BD797239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ADB-474A-A346-033BD797239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ADB-474A-A346-033BD797239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816.2</c:v>
                </c:pt>
                <c:pt idx="1">
                  <c:v>682.5</c:v>
                </c:pt>
                <c:pt idx="2">
                  <c:v>527.70000000000005</c:v>
                </c:pt>
                <c:pt idx="3">
                  <c:v>475</c:v>
                </c:pt>
                <c:pt idx="4">
                  <c:v>545.70000000000005</c:v>
                </c:pt>
                <c:pt idx="5">
                  <c:v>467.3</c:v>
                </c:pt>
                <c:pt idx="6">
                  <c:v>489.1</c:v>
                </c:pt>
                <c:pt idx="7">
                  <c:v>542</c:v>
                </c:pt>
                <c:pt idx="8">
                  <c:v>552</c:v>
                </c:pt>
                <c:pt idx="9">
                  <c:v>518.20000000000005</c:v>
                </c:pt>
                <c:pt idx="10">
                  <c:v>496.1</c:v>
                </c:pt>
                <c:pt idx="11">
                  <c:v>540.20000000000005</c:v>
                </c:pt>
                <c:pt idx="12">
                  <c:v>267</c:v>
                </c:pt>
                <c:pt idx="13">
                  <c:v>267</c:v>
                </c:pt>
                <c:pt idx="14">
                  <c:v>267</c:v>
                </c:pt>
                <c:pt idx="15">
                  <c:v>267</c:v>
                </c:pt>
                <c:pt idx="16">
                  <c:v>620.6</c:v>
                </c:pt>
                <c:pt idx="17">
                  <c:v>257</c:v>
                </c:pt>
                <c:pt idx="18">
                  <c:v>257</c:v>
                </c:pt>
                <c:pt idx="19">
                  <c:v>257</c:v>
                </c:pt>
                <c:pt idx="20">
                  <c:v>295</c:v>
                </c:pt>
                <c:pt idx="21">
                  <c:v>295</c:v>
                </c:pt>
                <c:pt idx="22">
                  <c:v>295</c:v>
                </c:pt>
                <c:pt idx="23">
                  <c:v>334.9</c:v>
                </c:pt>
                <c:pt idx="24">
                  <c:v>309</c:v>
                </c:pt>
                <c:pt idx="25">
                  <c:v>309</c:v>
                </c:pt>
                <c:pt idx="26">
                  <c:v>309</c:v>
                </c:pt>
                <c:pt idx="27">
                  <c:v>351.1</c:v>
                </c:pt>
                <c:pt idx="28">
                  <c:v>787.3</c:v>
                </c:pt>
                <c:pt idx="29">
                  <c:v>1152.3</c:v>
                </c:pt>
                <c:pt idx="30">
                  <c:v>1241.3</c:v>
                </c:pt>
                <c:pt idx="31">
                  <c:v>1106.0999999999999</c:v>
                </c:pt>
                <c:pt idx="32">
                  <c:v>989.1</c:v>
                </c:pt>
                <c:pt idx="33">
                  <c:v>1221.0999999999999</c:v>
                </c:pt>
                <c:pt idx="34">
                  <c:v>1348.5</c:v>
                </c:pt>
                <c:pt idx="35">
                  <c:v>1639.8</c:v>
                </c:pt>
                <c:pt idx="36">
                  <c:v>1797</c:v>
                </c:pt>
                <c:pt idx="37">
                  <c:v>1797</c:v>
                </c:pt>
                <c:pt idx="38">
                  <c:v>1797</c:v>
                </c:pt>
                <c:pt idx="39">
                  <c:v>1797</c:v>
                </c:pt>
                <c:pt idx="40">
                  <c:v>1763</c:v>
                </c:pt>
                <c:pt idx="41">
                  <c:v>1763</c:v>
                </c:pt>
                <c:pt idx="42">
                  <c:v>1763</c:v>
                </c:pt>
                <c:pt idx="43">
                  <c:v>1707.3</c:v>
                </c:pt>
                <c:pt idx="44">
                  <c:v>1560.3</c:v>
                </c:pt>
                <c:pt idx="45">
                  <c:v>1067.0999999999999</c:v>
                </c:pt>
                <c:pt idx="46">
                  <c:v>628.9</c:v>
                </c:pt>
                <c:pt idx="47">
                  <c:v>572.5</c:v>
                </c:pt>
                <c:pt idx="48">
                  <c:v>610.1</c:v>
                </c:pt>
                <c:pt idx="49">
                  <c:v>686.8</c:v>
                </c:pt>
                <c:pt idx="50">
                  <c:v>759.7</c:v>
                </c:pt>
                <c:pt idx="51">
                  <c:v>800.4</c:v>
                </c:pt>
                <c:pt idx="52">
                  <c:v>708.8</c:v>
                </c:pt>
                <c:pt idx="53">
                  <c:v>723.8</c:v>
                </c:pt>
                <c:pt idx="54">
                  <c:v>785.5</c:v>
                </c:pt>
                <c:pt idx="55">
                  <c:v>798.1</c:v>
                </c:pt>
                <c:pt idx="56">
                  <c:v>803.3</c:v>
                </c:pt>
                <c:pt idx="57">
                  <c:v>887.7</c:v>
                </c:pt>
                <c:pt idx="58">
                  <c:v>970.7</c:v>
                </c:pt>
                <c:pt idx="59">
                  <c:v>1220.8</c:v>
                </c:pt>
                <c:pt idx="60">
                  <c:v>1703</c:v>
                </c:pt>
                <c:pt idx="61">
                  <c:v>1703</c:v>
                </c:pt>
                <c:pt idx="62">
                  <c:v>1703</c:v>
                </c:pt>
                <c:pt idx="63">
                  <c:v>1616.7</c:v>
                </c:pt>
                <c:pt idx="64">
                  <c:v>1584.2</c:v>
                </c:pt>
                <c:pt idx="65">
                  <c:v>1311.9</c:v>
                </c:pt>
                <c:pt idx="66">
                  <c:v>1132.7</c:v>
                </c:pt>
                <c:pt idx="67">
                  <c:v>764.3</c:v>
                </c:pt>
                <c:pt idx="68">
                  <c:v>322</c:v>
                </c:pt>
                <c:pt idx="69">
                  <c:v>322</c:v>
                </c:pt>
                <c:pt idx="70">
                  <c:v>322</c:v>
                </c:pt>
                <c:pt idx="71">
                  <c:v>322</c:v>
                </c:pt>
                <c:pt idx="72">
                  <c:v>388</c:v>
                </c:pt>
                <c:pt idx="73">
                  <c:v>388</c:v>
                </c:pt>
                <c:pt idx="74">
                  <c:v>388</c:v>
                </c:pt>
                <c:pt idx="75">
                  <c:v>388</c:v>
                </c:pt>
                <c:pt idx="76">
                  <c:v>403</c:v>
                </c:pt>
                <c:pt idx="77">
                  <c:v>403</c:v>
                </c:pt>
                <c:pt idx="78">
                  <c:v>403</c:v>
                </c:pt>
                <c:pt idx="79">
                  <c:v>403</c:v>
                </c:pt>
                <c:pt idx="80">
                  <c:v>403</c:v>
                </c:pt>
                <c:pt idx="81">
                  <c:v>403</c:v>
                </c:pt>
                <c:pt idx="82">
                  <c:v>403</c:v>
                </c:pt>
                <c:pt idx="83">
                  <c:v>403</c:v>
                </c:pt>
                <c:pt idx="84">
                  <c:v>442</c:v>
                </c:pt>
                <c:pt idx="85">
                  <c:v>442</c:v>
                </c:pt>
                <c:pt idx="86">
                  <c:v>442</c:v>
                </c:pt>
                <c:pt idx="87">
                  <c:v>442</c:v>
                </c:pt>
                <c:pt idx="88">
                  <c:v>392</c:v>
                </c:pt>
                <c:pt idx="89">
                  <c:v>392</c:v>
                </c:pt>
                <c:pt idx="90">
                  <c:v>392</c:v>
                </c:pt>
                <c:pt idx="91">
                  <c:v>392</c:v>
                </c:pt>
                <c:pt idx="92">
                  <c:v>408</c:v>
                </c:pt>
                <c:pt idx="93">
                  <c:v>408</c:v>
                </c:pt>
                <c:pt idx="94">
                  <c:v>408</c:v>
                </c:pt>
                <c:pt idx="95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DB-474A-A346-033BD797239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53.155999999999999</c:v>
                </c:pt>
                <c:pt idx="21">
                  <c:v>52.188000000000002</c:v>
                </c:pt>
                <c:pt idx="22">
                  <c:v>50.64</c:v>
                </c:pt>
                <c:pt idx="23">
                  <c:v>48.244</c:v>
                </c:pt>
                <c:pt idx="24">
                  <c:v>45.107999999999997</c:v>
                </c:pt>
                <c:pt idx="25">
                  <c:v>41.951999999999998</c:v>
                </c:pt>
                <c:pt idx="26">
                  <c:v>38.372</c:v>
                </c:pt>
                <c:pt idx="27">
                  <c:v>33.44</c:v>
                </c:pt>
                <c:pt idx="28">
                  <c:v>27.228000000000002</c:v>
                </c:pt>
                <c:pt idx="29">
                  <c:v>21.571999999999999</c:v>
                </c:pt>
                <c:pt idx="30">
                  <c:v>17.036000000000001</c:v>
                </c:pt>
                <c:pt idx="31">
                  <c:v>13.08</c:v>
                </c:pt>
                <c:pt idx="32">
                  <c:v>9.1159999999999997</c:v>
                </c:pt>
                <c:pt idx="33">
                  <c:v>5.2919999999999998</c:v>
                </c:pt>
                <c:pt idx="34">
                  <c:v>1.5720000000000001</c:v>
                </c:pt>
                <c:pt idx="61">
                  <c:v>2.048</c:v>
                </c:pt>
                <c:pt idx="62">
                  <c:v>4.88</c:v>
                </c:pt>
                <c:pt idx="63">
                  <c:v>7.8840000000000003</c:v>
                </c:pt>
                <c:pt idx="64">
                  <c:v>11.135999999999999</c:v>
                </c:pt>
                <c:pt idx="65">
                  <c:v>14.336</c:v>
                </c:pt>
                <c:pt idx="66">
                  <c:v>17.832000000000001</c:v>
                </c:pt>
                <c:pt idx="67">
                  <c:v>22.108000000000001</c:v>
                </c:pt>
                <c:pt idx="68">
                  <c:v>26.896000000000001</c:v>
                </c:pt>
                <c:pt idx="69">
                  <c:v>30.948</c:v>
                </c:pt>
                <c:pt idx="70">
                  <c:v>34.44</c:v>
                </c:pt>
                <c:pt idx="71">
                  <c:v>38.216000000000001</c:v>
                </c:pt>
                <c:pt idx="72">
                  <c:v>42.311999999999998</c:v>
                </c:pt>
                <c:pt idx="73">
                  <c:v>45.503999999999998</c:v>
                </c:pt>
                <c:pt idx="74">
                  <c:v>47.68</c:v>
                </c:pt>
                <c:pt idx="75">
                  <c:v>49.4</c:v>
                </c:pt>
                <c:pt idx="76">
                  <c:v>51.024000000000001</c:v>
                </c:pt>
                <c:pt idx="77">
                  <c:v>52.328000000000003</c:v>
                </c:pt>
                <c:pt idx="78">
                  <c:v>53.223999999999997</c:v>
                </c:pt>
                <c:pt idx="79">
                  <c:v>53.728000000000002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DB-474A-A346-033BD797239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19</c:v>
                </c:pt>
                <c:pt idx="39">
                  <c:v>16</c:v>
                </c:pt>
                <c:pt idx="44">
                  <c:v>65</c:v>
                </c:pt>
                <c:pt idx="45">
                  <c:v>49</c:v>
                </c:pt>
                <c:pt idx="46">
                  <c:v>49</c:v>
                </c:pt>
                <c:pt idx="47">
                  <c:v>65</c:v>
                </c:pt>
                <c:pt idx="48">
                  <c:v>121</c:v>
                </c:pt>
                <c:pt idx="49">
                  <c:v>149.30000000000001</c:v>
                </c:pt>
                <c:pt idx="50">
                  <c:v>155.5</c:v>
                </c:pt>
                <c:pt idx="51">
                  <c:v>155.5</c:v>
                </c:pt>
                <c:pt idx="52">
                  <c:v>146.5</c:v>
                </c:pt>
                <c:pt idx="53">
                  <c:v>146.5</c:v>
                </c:pt>
                <c:pt idx="54">
                  <c:v>146.5</c:v>
                </c:pt>
                <c:pt idx="55">
                  <c:v>146.5</c:v>
                </c:pt>
                <c:pt idx="56">
                  <c:v>146.5</c:v>
                </c:pt>
                <c:pt idx="57">
                  <c:v>146.5</c:v>
                </c:pt>
                <c:pt idx="58">
                  <c:v>107.12</c:v>
                </c:pt>
                <c:pt idx="59">
                  <c:v>107.12</c:v>
                </c:pt>
                <c:pt idx="60">
                  <c:v>52.3</c:v>
                </c:pt>
                <c:pt idx="6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DB-474A-A346-033BD797239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ADB-474A-A346-033BD7972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156.59</c:v>
                </c:pt>
                <c:pt idx="1">
                  <c:v>151.63999999999999</c:v>
                </c:pt>
                <c:pt idx="2">
                  <c:v>134.44</c:v>
                </c:pt>
                <c:pt idx="3">
                  <c:v>130.13999999999999</c:v>
                </c:pt>
                <c:pt idx="4">
                  <c:v>142.78</c:v>
                </c:pt>
                <c:pt idx="5">
                  <c:v>133.13</c:v>
                </c:pt>
                <c:pt idx="6">
                  <c:v>132.57</c:v>
                </c:pt>
                <c:pt idx="7">
                  <c:v>134.41</c:v>
                </c:pt>
                <c:pt idx="8">
                  <c:v>143.66999999999999</c:v>
                </c:pt>
                <c:pt idx="9">
                  <c:v>137.71</c:v>
                </c:pt>
                <c:pt idx="10">
                  <c:v>131.38999999999999</c:v>
                </c:pt>
                <c:pt idx="11">
                  <c:v>132.49</c:v>
                </c:pt>
                <c:pt idx="12">
                  <c:v>117.54</c:v>
                </c:pt>
                <c:pt idx="13">
                  <c:v>118.93</c:v>
                </c:pt>
                <c:pt idx="14">
                  <c:v>118.84</c:v>
                </c:pt>
                <c:pt idx="15">
                  <c:v>115.65</c:v>
                </c:pt>
                <c:pt idx="16">
                  <c:v>138.94</c:v>
                </c:pt>
                <c:pt idx="17">
                  <c:v>141.26</c:v>
                </c:pt>
                <c:pt idx="18">
                  <c:v>140.38</c:v>
                </c:pt>
                <c:pt idx="19">
                  <c:v>136.34</c:v>
                </c:pt>
                <c:pt idx="20">
                  <c:v>137.53</c:v>
                </c:pt>
                <c:pt idx="21">
                  <c:v>130.68</c:v>
                </c:pt>
                <c:pt idx="22">
                  <c:v>127.44</c:v>
                </c:pt>
                <c:pt idx="23">
                  <c:v>122.04</c:v>
                </c:pt>
                <c:pt idx="24">
                  <c:v>116.33</c:v>
                </c:pt>
                <c:pt idx="25">
                  <c:v>113.16</c:v>
                </c:pt>
                <c:pt idx="26">
                  <c:v>109.68</c:v>
                </c:pt>
                <c:pt idx="27">
                  <c:v>94.75</c:v>
                </c:pt>
                <c:pt idx="28">
                  <c:v>105.71</c:v>
                </c:pt>
                <c:pt idx="29">
                  <c:v>94.29</c:v>
                </c:pt>
                <c:pt idx="30">
                  <c:v>76.78</c:v>
                </c:pt>
                <c:pt idx="31">
                  <c:v>61.53</c:v>
                </c:pt>
                <c:pt idx="32">
                  <c:v>94.03</c:v>
                </c:pt>
                <c:pt idx="33">
                  <c:v>13.64</c:v>
                </c:pt>
                <c:pt idx="34">
                  <c:v>11</c:v>
                </c:pt>
                <c:pt idx="35">
                  <c:v>8.43</c:v>
                </c:pt>
                <c:pt idx="36">
                  <c:v>1</c:v>
                </c:pt>
                <c:pt idx="37">
                  <c:v>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0.05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16.739999999999998</c:v>
                </c:pt>
                <c:pt idx="64">
                  <c:v>12.78</c:v>
                </c:pt>
                <c:pt idx="65">
                  <c:v>45.5</c:v>
                </c:pt>
                <c:pt idx="66">
                  <c:v>62.18</c:v>
                </c:pt>
                <c:pt idx="67">
                  <c:v>78.849999999999994</c:v>
                </c:pt>
                <c:pt idx="68">
                  <c:v>51.28</c:v>
                </c:pt>
                <c:pt idx="69">
                  <c:v>69.290000000000006</c:v>
                </c:pt>
                <c:pt idx="70">
                  <c:v>93.92</c:v>
                </c:pt>
                <c:pt idx="71">
                  <c:v>120.74</c:v>
                </c:pt>
                <c:pt idx="72">
                  <c:v>115.69</c:v>
                </c:pt>
                <c:pt idx="73">
                  <c:v>131.01</c:v>
                </c:pt>
                <c:pt idx="74">
                  <c:v>132.16</c:v>
                </c:pt>
                <c:pt idx="75">
                  <c:v>136.63</c:v>
                </c:pt>
                <c:pt idx="76">
                  <c:v>122.23</c:v>
                </c:pt>
                <c:pt idx="77">
                  <c:v>129.21</c:v>
                </c:pt>
                <c:pt idx="78">
                  <c:v>132.07</c:v>
                </c:pt>
                <c:pt idx="79">
                  <c:v>142.44</c:v>
                </c:pt>
                <c:pt idx="80">
                  <c:v>129.94</c:v>
                </c:pt>
                <c:pt idx="81">
                  <c:v>132.81</c:v>
                </c:pt>
                <c:pt idx="82">
                  <c:v>136.36000000000001</c:v>
                </c:pt>
                <c:pt idx="83">
                  <c:v>136.63</c:v>
                </c:pt>
                <c:pt idx="84">
                  <c:v>147.78</c:v>
                </c:pt>
                <c:pt idx="85">
                  <c:v>139.12</c:v>
                </c:pt>
                <c:pt idx="86">
                  <c:v>133.26</c:v>
                </c:pt>
                <c:pt idx="87">
                  <c:v>130</c:v>
                </c:pt>
                <c:pt idx="88">
                  <c:v>138.81</c:v>
                </c:pt>
                <c:pt idx="89">
                  <c:v>130</c:v>
                </c:pt>
                <c:pt idx="90">
                  <c:v>127.72</c:v>
                </c:pt>
                <c:pt idx="91">
                  <c:v>130.71</c:v>
                </c:pt>
                <c:pt idx="92">
                  <c:v>156.5</c:v>
                </c:pt>
                <c:pt idx="93">
                  <c:v>136.38</c:v>
                </c:pt>
                <c:pt idx="94">
                  <c:v>132.13999999999999</c:v>
                </c:pt>
                <c:pt idx="95">
                  <c:v>127.01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ADB-474A-A346-033BD7972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5862.04</v>
      </c>
      <c r="C5" s="25">
        <v>5686.7060000000001</v>
      </c>
      <c r="D5" s="25">
        <v>5512.3850000000002</v>
      </c>
      <c r="E5" s="25">
        <v>5408.75</v>
      </c>
      <c r="F5" s="25">
        <v>5434.7569999999996</v>
      </c>
      <c r="G5" s="25">
        <v>5325.415</v>
      </c>
      <c r="H5" s="25">
        <v>5317.33</v>
      </c>
      <c r="I5" s="25">
        <v>5332.5950000000003</v>
      </c>
      <c r="J5" s="25">
        <v>5282.36</v>
      </c>
      <c r="K5" s="25">
        <v>5232.2460000000001</v>
      </c>
      <c r="L5" s="25">
        <v>5191.3869999999997</v>
      </c>
      <c r="M5" s="25">
        <v>5214.7479999999996</v>
      </c>
      <c r="N5" s="25">
        <v>4936.5540000000001</v>
      </c>
      <c r="O5" s="25">
        <v>4939.8429999999998</v>
      </c>
      <c r="P5" s="25">
        <v>4929.91</v>
      </c>
      <c r="Q5" s="25">
        <v>4932.9179999999997</v>
      </c>
      <c r="R5" s="25">
        <v>5278.6509999999998</v>
      </c>
      <c r="S5" s="25">
        <v>4922.6390000000001</v>
      </c>
      <c r="T5" s="25">
        <v>4922.8549999999996</v>
      </c>
      <c r="U5" s="25">
        <v>4946.0879999999997</v>
      </c>
      <c r="V5" s="25">
        <v>5012.9520000000002</v>
      </c>
      <c r="W5" s="25">
        <v>5022.59</v>
      </c>
      <c r="X5" s="25">
        <v>5035.3869999999997</v>
      </c>
      <c r="Y5" s="25">
        <v>5182.8990000000003</v>
      </c>
      <c r="Z5" s="25">
        <v>5310.1</v>
      </c>
      <c r="AA5" s="25">
        <v>5432.7740000000003</v>
      </c>
      <c r="AB5" s="25">
        <v>5500.0249999999996</v>
      </c>
      <c r="AC5" s="25">
        <v>5638.7120000000004</v>
      </c>
      <c r="AD5" s="25">
        <v>6204.5940000000001</v>
      </c>
      <c r="AE5" s="25">
        <v>6677.1109999999999</v>
      </c>
      <c r="AF5" s="25">
        <v>6813.875</v>
      </c>
      <c r="AG5" s="25">
        <v>6759.2209999999995</v>
      </c>
      <c r="AH5" s="25">
        <v>6685.2879999999996</v>
      </c>
      <c r="AI5" s="25">
        <v>7072.9629999999997</v>
      </c>
      <c r="AJ5" s="25">
        <v>7238.41</v>
      </c>
      <c r="AK5" s="25">
        <v>7588.3950000000004</v>
      </c>
      <c r="AL5" s="25">
        <v>7746.1710000000003</v>
      </c>
      <c r="AM5" s="25">
        <v>7789.5969999999998</v>
      </c>
      <c r="AN5" s="25">
        <v>7855.3540000000003</v>
      </c>
      <c r="AO5" s="25">
        <v>7876.2550000000001</v>
      </c>
      <c r="AP5" s="25">
        <v>7853.83</v>
      </c>
      <c r="AQ5" s="25">
        <v>7889.7929999999997</v>
      </c>
      <c r="AR5" s="25">
        <v>7907.0429999999997</v>
      </c>
      <c r="AS5" s="25">
        <v>7878.8789999999999</v>
      </c>
      <c r="AT5" s="25">
        <v>7949.1970000000001</v>
      </c>
      <c r="AU5" s="25">
        <v>7466.3419999999996</v>
      </c>
      <c r="AV5" s="25">
        <v>7042.5839999999998</v>
      </c>
      <c r="AW5" s="25">
        <v>7020.0919999999996</v>
      </c>
      <c r="AX5" s="25">
        <v>7106.2709999999997</v>
      </c>
      <c r="AY5" s="25">
        <v>7223.1360000000004</v>
      </c>
      <c r="AZ5" s="25">
        <v>7284.9880000000003</v>
      </c>
      <c r="BA5" s="25">
        <v>7276.4780000000001</v>
      </c>
      <c r="BB5" s="25">
        <v>7097.68</v>
      </c>
      <c r="BC5" s="25">
        <v>7049.9579999999996</v>
      </c>
      <c r="BD5" s="25">
        <v>7055.3090000000002</v>
      </c>
      <c r="BE5" s="25">
        <v>6991.0870000000004</v>
      </c>
      <c r="BF5" s="25">
        <v>6929.5240000000003</v>
      </c>
      <c r="BG5" s="25">
        <v>6956.1109999999999</v>
      </c>
      <c r="BH5" s="25">
        <v>6959.07</v>
      </c>
      <c r="BI5" s="25">
        <v>7208.8109999999997</v>
      </c>
      <c r="BJ5" s="25">
        <v>7522.933</v>
      </c>
      <c r="BK5" s="25">
        <v>7476.9409999999998</v>
      </c>
      <c r="BL5" s="25">
        <v>7473.598</v>
      </c>
      <c r="BM5" s="25">
        <v>7394.6570000000002</v>
      </c>
      <c r="BN5" s="25">
        <v>7507.6329999999998</v>
      </c>
      <c r="BO5" s="25">
        <v>7176.8180000000002</v>
      </c>
      <c r="BP5" s="25">
        <v>7009.6049999999996</v>
      </c>
      <c r="BQ5" s="25">
        <v>6678.826</v>
      </c>
      <c r="BR5" s="25">
        <v>6360.5420000000004</v>
      </c>
      <c r="BS5" s="25">
        <v>6392.2889999999998</v>
      </c>
      <c r="BT5" s="25">
        <v>6387.3</v>
      </c>
      <c r="BU5" s="25">
        <v>6414.4669999999996</v>
      </c>
      <c r="BV5" s="25">
        <v>6525.4219999999996</v>
      </c>
      <c r="BW5" s="25">
        <v>6541.8530000000001</v>
      </c>
      <c r="BX5" s="25">
        <v>6571.5219999999999</v>
      </c>
      <c r="BY5" s="25">
        <v>6586.165</v>
      </c>
      <c r="BZ5" s="25">
        <v>6566.7219999999998</v>
      </c>
      <c r="CA5" s="25">
        <v>6575.0709999999999</v>
      </c>
      <c r="CB5" s="25">
        <v>6609.6469999999999</v>
      </c>
      <c r="CC5" s="25">
        <v>6630.8040000000001</v>
      </c>
      <c r="CD5" s="25">
        <v>6711.86</v>
      </c>
      <c r="CE5" s="25">
        <v>6731.3850000000002</v>
      </c>
      <c r="CF5" s="25">
        <v>6695.7870000000003</v>
      </c>
      <c r="CG5" s="25">
        <v>6618.3490000000002</v>
      </c>
      <c r="CH5" s="25">
        <v>6539.8010000000004</v>
      </c>
      <c r="CI5" s="25">
        <v>6437.1279999999997</v>
      </c>
      <c r="CJ5" s="25">
        <v>6333.2560000000003</v>
      </c>
      <c r="CK5" s="25">
        <v>6234.8010000000004</v>
      </c>
      <c r="CL5" s="25">
        <v>6022.5810000000001</v>
      </c>
      <c r="CM5" s="25">
        <v>5934.1840000000002</v>
      </c>
      <c r="CN5" s="25">
        <v>5865.768</v>
      </c>
      <c r="CO5" s="25">
        <v>5797.4889999999996</v>
      </c>
      <c r="CP5" s="25">
        <v>5685.32</v>
      </c>
      <c r="CQ5" s="25">
        <v>5627.36</v>
      </c>
      <c r="CR5" s="25">
        <v>5534.2240000000002</v>
      </c>
      <c r="CS5" s="25">
        <v>5434.7719999999999</v>
      </c>
      <c r="CT5" s="26"/>
      <c r="CU5" s="26"/>
      <c r="CV5" s="26"/>
      <c r="CW5" s="27"/>
      <c r="CX5" s="28">
        <f t="array" ref="CX5">SUMPRODUCT(B5:CW5*0.25)</f>
        <v>153451.47824999999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156.59</v>
      </c>
      <c r="C8" s="37">
        <v>151.63999999999999</v>
      </c>
      <c r="D8" s="37">
        <v>134.44</v>
      </c>
      <c r="E8" s="37">
        <v>130.13999999999999</v>
      </c>
      <c r="F8" s="37">
        <v>142.78</v>
      </c>
      <c r="G8" s="37">
        <v>133.13</v>
      </c>
      <c r="H8" s="37">
        <v>132.57</v>
      </c>
      <c r="I8" s="37">
        <v>134.41</v>
      </c>
      <c r="J8" s="37">
        <v>143.66999999999999</v>
      </c>
      <c r="K8" s="37">
        <v>137.71</v>
      </c>
      <c r="L8" s="37">
        <v>131.38999999999999</v>
      </c>
      <c r="M8" s="37">
        <v>132.49</v>
      </c>
      <c r="N8" s="37">
        <v>117.54</v>
      </c>
      <c r="O8" s="37">
        <v>118.93</v>
      </c>
      <c r="P8" s="37">
        <v>118.84</v>
      </c>
      <c r="Q8" s="37">
        <v>115.65</v>
      </c>
      <c r="R8" s="37">
        <v>138.94</v>
      </c>
      <c r="S8" s="37">
        <v>141.26</v>
      </c>
      <c r="T8" s="37">
        <v>140.38</v>
      </c>
      <c r="U8" s="37">
        <v>136.34</v>
      </c>
      <c r="V8" s="37">
        <v>137.53</v>
      </c>
      <c r="W8" s="37">
        <v>130.68</v>
      </c>
      <c r="X8" s="37">
        <v>127.44</v>
      </c>
      <c r="Y8" s="37">
        <v>122.04</v>
      </c>
      <c r="Z8" s="37">
        <v>116.33</v>
      </c>
      <c r="AA8" s="37">
        <v>113.16</v>
      </c>
      <c r="AB8" s="37">
        <v>109.68</v>
      </c>
      <c r="AC8" s="37">
        <v>94.75</v>
      </c>
      <c r="AD8" s="37">
        <v>105.71</v>
      </c>
      <c r="AE8" s="37">
        <v>94.29</v>
      </c>
      <c r="AF8" s="37">
        <v>76.78</v>
      </c>
      <c r="AG8" s="37">
        <v>61.53</v>
      </c>
      <c r="AH8" s="37">
        <v>94.03</v>
      </c>
      <c r="AI8" s="37">
        <v>13.64</v>
      </c>
      <c r="AJ8" s="37">
        <v>11</v>
      </c>
      <c r="AK8" s="37">
        <v>8.43</v>
      </c>
      <c r="AL8" s="37">
        <v>1</v>
      </c>
      <c r="AM8" s="37">
        <v>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0.04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0.05</v>
      </c>
      <c r="BJ8" s="37">
        <v>1</v>
      </c>
      <c r="BK8" s="37">
        <v>1</v>
      </c>
      <c r="BL8" s="37">
        <v>1</v>
      </c>
      <c r="BM8" s="37">
        <v>16.739999999999998</v>
      </c>
      <c r="BN8" s="37">
        <v>12.78</v>
      </c>
      <c r="BO8" s="37">
        <v>45.5</v>
      </c>
      <c r="BP8" s="37">
        <v>62.18</v>
      </c>
      <c r="BQ8" s="37">
        <v>78.849999999999994</v>
      </c>
      <c r="BR8" s="37">
        <v>51.28</v>
      </c>
      <c r="BS8" s="37">
        <v>69.290000000000006</v>
      </c>
      <c r="BT8" s="37">
        <v>93.92</v>
      </c>
      <c r="BU8" s="37">
        <v>120.74</v>
      </c>
      <c r="BV8" s="37">
        <v>115.69</v>
      </c>
      <c r="BW8" s="37">
        <v>131.01</v>
      </c>
      <c r="BX8" s="37">
        <v>132.16</v>
      </c>
      <c r="BY8" s="37">
        <v>136.63</v>
      </c>
      <c r="BZ8" s="37">
        <v>122.23</v>
      </c>
      <c r="CA8" s="37">
        <v>129.21</v>
      </c>
      <c r="CB8" s="37">
        <v>132.07</v>
      </c>
      <c r="CC8" s="37">
        <v>142.44</v>
      </c>
      <c r="CD8" s="37">
        <v>129.94</v>
      </c>
      <c r="CE8" s="37">
        <v>132.81</v>
      </c>
      <c r="CF8" s="37">
        <v>136.36000000000001</v>
      </c>
      <c r="CG8" s="37">
        <v>136.63</v>
      </c>
      <c r="CH8" s="37">
        <v>147.78</v>
      </c>
      <c r="CI8" s="37">
        <v>139.12</v>
      </c>
      <c r="CJ8" s="37">
        <v>133.26</v>
      </c>
      <c r="CK8" s="37">
        <v>130</v>
      </c>
      <c r="CL8" s="37">
        <v>138.81</v>
      </c>
      <c r="CM8" s="37">
        <v>130</v>
      </c>
      <c r="CN8" s="37">
        <v>127.72</v>
      </c>
      <c r="CO8" s="37">
        <v>130.71</v>
      </c>
      <c r="CP8" s="37">
        <v>156.5</v>
      </c>
      <c r="CQ8" s="37">
        <v>136.38</v>
      </c>
      <c r="CR8" s="37">
        <v>132.13999999999999</v>
      </c>
      <c r="CS8" s="37">
        <v>127.01</v>
      </c>
      <c r="CT8" s="38"/>
      <c r="CU8" s="38"/>
      <c r="CV8" s="38"/>
      <c r="CW8" s="39"/>
      <c r="CX8" s="40">
        <f>IF(SUM(B8:CW8)&lt;&gt;0,AVERAGEIF(B8:CW8,"&lt;&gt;"""),"")</f>
        <v>81.967187500000009</v>
      </c>
    </row>
    <row r="9" spans="1:102" ht="24.95" customHeight="1" thickBot="1" x14ac:dyDescent="0.25">
      <c r="A9" s="41" t="s">
        <v>6</v>
      </c>
      <c r="B9" s="42">
        <v>143.20249999999999</v>
      </c>
      <c r="C9" s="43">
        <v>143.20249999999999</v>
      </c>
      <c r="D9" s="43">
        <v>143.20249999999999</v>
      </c>
      <c r="E9" s="43">
        <v>143.20249999999999</v>
      </c>
      <c r="F9" s="43">
        <v>135.7225</v>
      </c>
      <c r="G9" s="43">
        <v>135.7225</v>
      </c>
      <c r="H9" s="43">
        <v>135.7225</v>
      </c>
      <c r="I9" s="43">
        <v>135.7225</v>
      </c>
      <c r="J9" s="43">
        <v>136.315</v>
      </c>
      <c r="K9" s="43">
        <v>136.315</v>
      </c>
      <c r="L9" s="43">
        <v>136.315</v>
      </c>
      <c r="M9" s="43">
        <v>136.315</v>
      </c>
      <c r="N9" s="43">
        <v>117.74</v>
      </c>
      <c r="O9" s="43">
        <v>117.74</v>
      </c>
      <c r="P9" s="43">
        <v>117.74</v>
      </c>
      <c r="Q9" s="43">
        <v>117.74</v>
      </c>
      <c r="R9" s="43">
        <v>139.22999999999999</v>
      </c>
      <c r="S9" s="43">
        <v>139.22999999999999</v>
      </c>
      <c r="T9" s="43">
        <v>139.22999999999999</v>
      </c>
      <c r="U9" s="43">
        <v>139.22999999999999</v>
      </c>
      <c r="V9" s="43">
        <v>129.42250000000001</v>
      </c>
      <c r="W9" s="43">
        <v>129.42250000000001</v>
      </c>
      <c r="X9" s="43">
        <v>129.42250000000001</v>
      </c>
      <c r="Y9" s="43">
        <v>129.42250000000001</v>
      </c>
      <c r="Z9" s="43">
        <v>108.48</v>
      </c>
      <c r="AA9" s="43">
        <v>108.48</v>
      </c>
      <c r="AB9" s="43">
        <v>108.48</v>
      </c>
      <c r="AC9" s="43">
        <v>108.48</v>
      </c>
      <c r="AD9" s="43">
        <v>84.577500000000001</v>
      </c>
      <c r="AE9" s="43">
        <v>84.577500000000001</v>
      </c>
      <c r="AF9" s="43">
        <v>84.577500000000001</v>
      </c>
      <c r="AG9" s="43">
        <v>84.577500000000001</v>
      </c>
      <c r="AH9" s="43">
        <v>31.774999999999999</v>
      </c>
      <c r="AI9" s="43">
        <v>31.774999999999999</v>
      </c>
      <c r="AJ9" s="43">
        <v>31.774999999999999</v>
      </c>
      <c r="AK9" s="43">
        <v>31.774999999999999</v>
      </c>
      <c r="AL9" s="43">
        <v>0.50249999999999995</v>
      </c>
      <c r="AM9" s="43">
        <v>0.50249999999999995</v>
      </c>
      <c r="AN9" s="43">
        <v>0.50249999999999995</v>
      </c>
      <c r="AO9" s="43">
        <v>0.50249999999999995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4.9349999999999996</v>
      </c>
      <c r="BK9" s="43">
        <v>4.9349999999999996</v>
      </c>
      <c r="BL9" s="43">
        <v>4.9349999999999996</v>
      </c>
      <c r="BM9" s="43">
        <v>4.9349999999999996</v>
      </c>
      <c r="BN9" s="43">
        <v>49.827500000000001</v>
      </c>
      <c r="BO9" s="43">
        <v>49.827500000000001</v>
      </c>
      <c r="BP9" s="43">
        <v>49.827500000000001</v>
      </c>
      <c r="BQ9" s="43">
        <v>49.827500000000001</v>
      </c>
      <c r="BR9" s="43">
        <v>83.807500000000005</v>
      </c>
      <c r="BS9" s="43">
        <v>83.807500000000005</v>
      </c>
      <c r="BT9" s="43">
        <v>83.807500000000005</v>
      </c>
      <c r="BU9" s="43">
        <v>83.807500000000005</v>
      </c>
      <c r="BV9" s="43">
        <v>128.8725</v>
      </c>
      <c r="BW9" s="43">
        <v>128.8725</v>
      </c>
      <c r="BX9" s="43">
        <v>128.8725</v>
      </c>
      <c r="BY9" s="43">
        <v>128.8725</v>
      </c>
      <c r="BZ9" s="43">
        <v>131.48750000000001</v>
      </c>
      <c r="CA9" s="43">
        <v>131.48750000000001</v>
      </c>
      <c r="CB9" s="43">
        <v>131.48750000000001</v>
      </c>
      <c r="CC9" s="43">
        <v>131.48750000000001</v>
      </c>
      <c r="CD9" s="43">
        <v>133.935</v>
      </c>
      <c r="CE9" s="43">
        <v>133.935</v>
      </c>
      <c r="CF9" s="43">
        <v>133.935</v>
      </c>
      <c r="CG9" s="43">
        <v>133.935</v>
      </c>
      <c r="CH9" s="43">
        <v>137.54</v>
      </c>
      <c r="CI9" s="43">
        <v>137.54</v>
      </c>
      <c r="CJ9" s="43">
        <v>137.54</v>
      </c>
      <c r="CK9" s="43">
        <v>137.54</v>
      </c>
      <c r="CL9" s="43">
        <v>131.81</v>
      </c>
      <c r="CM9" s="43">
        <v>131.81</v>
      </c>
      <c r="CN9" s="43">
        <v>131.81</v>
      </c>
      <c r="CO9" s="43">
        <v>131.81</v>
      </c>
      <c r="CP9" s="43">
        <v>138.00749999999999</v>
      </c>
      <c r="CQ9" s="43">
        <v>138.00749999999999</v>
      </c>
      <c r="CR9" s="43">
        <v>138.00749999999999</v>
      </c>
      <c r="CS9" s="43">
        <v>138.00749999999999</v>
      </c>
      <c r="CT9" s="44"/>
      <c r="CU9" s="44"/>
      <c r="CV9" s="44"/>
      <c r="CW9" s="45"/>
      <c r="CX9" s="46">
        <f>IF(SUM(B9:CW9)&lt;&gt;0,AVERAGEIF(B9:CW9,"&lt;&gt;"""),"")</f>
        <v>81.967187500000065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350</v>
      </c>
      <c r="BX11" s="53">
        <v>350</v>
      </c>
      <c r="BY11" s="53">
        <v>350</v>
      </c>
      <c r="BZ11" s="53">
        <v>350</v>
      </c>
      <c r="CA11" s="53">
        <v>350</v>
      </c>
      <c r="CB11" s="53">
        <v>350</v>
      </c>
      <c r="CC11" s="53">
        <v>350</v>
      </c>
      <c r="CD11" s="53">
        <v>350</v>
      </c>
      <c r="CE11" s="53">
        <v>350</v>
      </c>
      <c r="CF11" s="53">
        <v>350</v>
      </c>
      <c r="CG11" s="53">
        <v>350</v>
      </c>
      <c r="CH11" s="53">
        <v>350</v>
      </c>
      <c r="CI11" s="53">
        <v>350</v>
      </c>
      <c r="CJ11" s="53">
        <v>350</v>
      </c>
      <c r="CK11" s="53">
        <v>350</v>
      </c>
      <c r="CL11" s="53">
        <v>350</v>
      </c>
      <c r="CM11" s="53">
        <v>350</v>
      </c>
      <c r="CN11" s="53">
        <v>350</v>
      </c>
      <c r="CO11" s="53">
        <v>350</v>
      </c>
      <c r="CP11" s="53">
        <v>350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6727.25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4030.9</v>
      </c>
      <c r="C13" s="65">
        <v>3858.9</v>
      </c>
      <c r="D13" s="65">
        <v>3686.9</v>
      </c>
      <c r="E13" s="65">
        <v>3584.0830000000001</v>
      </c>
      <c r="F13" s="65">
        <v>3687.9</v>
      </c>
      <c r="G13" s="65">
        <v>3680.806</v>
      </c>
      <c r="H13" s="65">
        <v>3674.8250000000003</v>
      </c>
      <c r="I13" s="65">
        <v>3692.9</v>
      </c>
      <c r="J13" s="65">
        <v>3698.9</v>
      </c>
      <c r="K13" s="65">
        <v>3698.9</v>
      </c>
      <c r="L13" s="65">
        <v>3657.8490000000002</v>
      </c>
      <c r="M13" s="65">
        <v>3679.4009999999998</v>
      </c>
      <c r="N13" s="65">
        <v>3048.6559999999999</v>
      </c>
      <c r="O13" s="65">
        <v>3129.337</v>
      </c>
      <c r="P13" s="65">
        <v>3126.1280000000002</v>
      </c>
      <c r="Q13" s="65">
        <v>2964.0910000000003</v>
      </c>
      <c r="R13" s="65">
        <v>3710.9</v>
      </c>
      <c r="S13" s="65">
        <v>3335.9</v>
      </c>
      <c r="T13" s="65">
        <v>3335.9</v>
      </c>
      <c r="U13" s="65">
        <v>3335.9</v>
      </c>
      <c r="V13" s="65">
        <v>3200.9</v>
      </c>
      <c r="W13" s="65">
        <v>3132.0749999999998</v>
      </c>
      <c r="X13" s="65">
        <v>3077.9</v>
      </c>
      <c r="Y13" s="65">
        <v>3076.9009999999998</v>
      </c>
      <c r="Z13" s="65">
        <v>2828.748</v>
      </c>
      <c r="AA13" s="65">
        <v>2562.2449999999999</v>
      </c>
      <c r="AB13" s="65">
        <v>2305.9009999999998</v>
      </c>
      <c r="AC13" s="65">
        <v>2305.9009999999998</v>
      </c>
      <c r="AD13" s="65">
        <v>2299.9009999999998</v>
      </c>
      <c r="AE13" s="65">
        <v>2294.9009999999998</v>
      </c>
      <c r="AF13" s="65">
        <v>2034.9009999999998</v>
      </c>
      <c r="AG13" s="65">
        <v>1493.9</v>
      </c>
      <c r="AH13" s="65">
        <v>1222.9009999999998</v>
      </c>
      <c r="AI13" s="65">
        <v>1172.9000000000001</v>
      </c>
      <c r="AJ13" s="65">
        <v>902.9</v>
      </c>
      <c r="AK13" s="65">
        <v>872.9</v>
      </c>
      <c r="AL13" s="65">
        <v>872.9</v>
      </c>
      <c r="AM13" s="65">
        <v>872.9</v>
      </c>
      <c r="AN13" s="65">
        <v>872.9</v>
      </c>
      <c r="AO13" s="65">
        <v>872.9</v>
      </c>
      <c r="AP13" s="65">
        <v>872.9</v>
      </c>
      <c r="AQ13" s="65">
        <v>871.9</v>
      </c>
      <c r="AR13" s="65">
        <v>803.23299999999995</v>
      </c>
      <c r="AS13" s="65">
        <v>551.56700000000001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262.89999999999998</v>
      </c>
      <c r="BK13" s="65">
        <v>320.89999999999998</v>
      </c>
      <c r="BL13" s="65">
        <v>417.9</v>
      </c>
      <c r="BM13" s="65">
        <v>622.9</v>
      </c>
      <c r="BN13" s="65">
        <v>761.9</v>
      </c>
      <c r="BO13" s="65">
        <v>801.9</v>
      </c>
      <c r="BP13" s="65">
        <v>1001.9</v>
      </c>
      <c r="BQ13" s="65">
        <v>1081.9000000000001</v>
      </c>
      <c r="BR13" s="65">
        <v>1277.9000000000001</v>
      </c>
      <c r="BS13" s="65">
        <v>1431.9</v>
      </c>
      <c r="BT13" s="65">
        <v>1731.9</v>
      </c>
      <c r="BU13" s="65">
        <v>2331.9570000000003</v>
      </c>
      <c r="BV13" s="65">
        <v>2504.2529999999997</v>
      </c>
      <c r="BW13" s="65">
        <v>3009.6480000000001</v>
      </c>
      <c r="BX13" s="65">
        <v>3057.866</v>
      </c>
      <c r="BY13" s="65">
        <v>3108.9009999999998</v>
      </c>
      <c r="BZ13" s="65">
        <v>2697.89</v>
      </c>
      <c r="CA13" s="65">
        <v>2845.2269999999999</v>
      </c>
      <c r="CB13" s="65">
        <v>2975.2939999999999</v>
      </c>
      <c r="CC13" s="65">
        <v>3067.9009999999998</v>
      </c>
      <c r="CD13" s="65">
        <v>2879.0250000000001</v>
      </c>
      <c r="CE13" s="65">
        <v>3044.0499999999997</v>
      </c>
      <c r="CF13" s="65">
        <v>3090.9</v>
      </c>
      <c r="CG13" s="65">
        <v>3095.9</v>
      </c>
      <c r="CH13" s="65">
        <v>3114.9</v>
      </c>
      <c r="CI13" s="65">
        <v>3119.9</v>
      </c>
      <c r="CJ13" s="65">
        <v>3098.3119999999999</v>
      </c>
      <c r="CK13" s="65">
        <v>2912.1940000000004</v>
      </c>
      <c r="CL13" s="65">
        <v>3319.9</v>
      </c>
      <c r="CM13" s="65">
        <v>3104.3009999999999</v>
      </c>
      <c r="CN13" s="65">
        <v>3049.306</v>
      </c>
      <c r="CO13" s="65">
        <v>3152.0250000000001</v>
      </c>
      <c r="CP13" s="65">
        <v>3331.9</v>
      </c>
      <c r="CQ13" s="65">
        <v>3331.9</v>
      </c>
      <c r="CR13" s="65">
        <v>3243.442</v>
      </c>
      <c r="CS13" s="65">
        <v>3042.7049999999999</v>
      </c>
      <c r="CT13" s="66"/>
      <c r="CU13" s="66"/>
      <c r="CV13" s="66"/>
      <c r="CW13" s="67"/>
      <c r="CX13" s="68">
        <f t="array" ref="CX13">SUMPRODUCT(B13:CW13*0.25)</f>
        <v>49821.486999999936</v>
      </c>
    </row>
    <row r="14" spans="1:102" ht="24.95" customHeight="1" x14ac:dyDescent="0.2">
      <c r="A14" s="63" t="s">
        <v>11</v>
      </c>
      <c r="B14" s="64">
        <v>616</v>
      </c>
      <c r="C14" s="65">
        <v>616</v>
      </c>
      <c r="D14" s="65">
        <v>616</v>
      </c>
      <c r="E14" s="65">
        <v>616</v>
      </c>
      <c r="F14" s="65">
        <v>516</v>
      </c>
      <c r="G14" s="65">
        <v>416</v>
      </c>
      <c r="H14" s="65">
        <v>416</v>
      </c>
      <c r="I14" s="65">
        <v>416</v>
      </c>
      <c r="J14" s="65">
        <v>386</v>
      </c>
      <c r="K14" s="65">
        <v>336</v>
      </c>
      <c r="L14" s="65">
        <v>336</v>
      </c>
      <c r="M14" s="65">
        <v>336</v>
      </c>
      <c r="N14" s="65">
        <v>306</v>
      </c>
      <c r="O14" s="65">
        <v>306</v>
      </c>
      <c r="P14" s="65">
        <v>206</v>
      </c>
      <c r="Q14" s="65">
        <v>206</v>
      </c>
      <c r="R14" s="65">
        <v>358</v>
      </c>
      <c r="S14" s="65">
        <v>358</v>
      </c>
      <c r="T14" s="65">
        <v>358</v>
      </c>
      <c r="U14" s="65">
        <v>358</v>
      </c>
      <c r="V14" s="65">
        <v>468</v>
      </c>
      <c r="W14" s="65">
        <v>468</v>
      </c>
      <c r="X14" s="65">
        <v>468</v>
      </c>
      <c r="Y14" s="65">
        <v>468</v>
      </c>
      <c r="Z14" s="65">
        <v>418</v>
      </c>
      <c r="AA14" s="65">
        <v>418</v>
      </c>
      <c r="AB14" s="65">
        <v>418</v>
      </c>
      <c r="AC14" s="65">
        <v>418</v>
      </c>
      <c r="AD14" s="65">
        <v>430</v>
      </c>
      <c r="AE14" s="65">
        <v>430</v>
      </c>
      <c r="AF14" s="65">
        <v>330</v>
      </c>
      <c r="AG14" s="65">
        <v>330</v>
      </c>
      <c r="AH14" s="65">
        <v>72</v>
      </c>
      <c r="AI14" s="65">
        <v>72</v>
      </c>
      <c r="AJ14" s="65">
        <v>72</v>
      </c>
      <c r="AK14" s="65">
        <v>72</v>
      </c>
      <c r="AL14" s="65">
        <v>112</v>
      </c>
      <c r="AM14" s="65">
        <v>112</v>
      </c>
      <c r="AN14" s="65">
        <v>112</v>
      </c>
      <c r="AO14" s="65">
        <v>112</v>
      </c>
      <c r="AP14" s="65">
        <v>112</v>
      </c>
      <c r="AQ14" s="65">
        <v>112</v>
      </c>
      <c r="AR14" s="65">
        <v>112</v>
      </c>
      <c r="AS14" s="65">
        <v>112</v>
      </c>
      <c r="AT14" s="65">
        <v>88</v>
      </c>
      <c r="AU14" s="65">
        <v>88</v>
      </c>
      <c r="AV14" s="65">
        <v>88</v>
      </c>
      <c r="AW14" s="65">
        <v>88</v>
      </c>
      <c r="AX14" s="65">
        <v>88</v>
      </c>
      <c r="AY14" s="65">
        <v>88</v>
      </c>
      <c r="AZ14" s="65">
        <v>88</v>
      </c>
      <c r="BA14" s="65">
        <v>88</v>
      </c>
      <c r="BB14" s="65">
        <v>88</v>
      </c>
      <c r="BC14" s="65">
        <v>88</v>
      </c>
      <c r="BD14" s="65">
        <v>88</v>
      </c>
      <c r="BE14" s="65">
        <v>88</v>
      </c>
      <c r="BF14" s="65">
        <v>88</v>
      </c>
      <c r="BG14" s="65">
        <v>88</v>
      </c>
      <c r="BH14" s="65">
        <v>88</v>
      </c>
      <c r="BI14" s="65">
        <v>88</v>
      </c>
      <c r="BJ14" s="65">
        <v>88</v>
      </c>
      <c r="BK14" s="65">
        <v>88</v>
      </c>
      <c r="BL14" s="65">
        <v>88</v>
      </c>
      <c r="BM14" s="65">
        <v>88</v>
      </c>
      <c r="BN14" s="65">
        <v>88</v>
      </c>
      <c r="BO14" s="65">
        <v>88</v>
      </c>
      <c r="BP14" s="65">
        <v>88</v>
      </c>
      <c r="BQ14" s="65">
        <v>88</v>
      </c>
      <c r="BR14" s="65">
        <v>116</v>
      </c>
      <c r="BS14" s="65">
        <v>116</v>
      </c>
      <c r="BT14" s="65">
        <v>116</v>
      </c>
      <c r="BU14" s="65">
        <v>116</v>
      </c>
      <c r="BV14" s="65">
        <v>228</v>
      </c>
      <c r="BW14" s="65">
        <v>228</v>
      </c>
      <c r="BX14" s="65">
        <v>448</v>
      </c>
      <c r="BY14" s="65">
        <v>698</v>
      </c>
      <c r="BZ14" s="65">
        <v>1086</v>
      </c>
      <c r="CA14" s="65">
        <v>1253</v>
      </c>
      <c r="CB14" s="65">
        <v>1428</v>
      </c>
      <c r="CC14" s="65">
        <v>1452</v>
      </c>
      <c r="CD14" s="65">
        <v>1389</v>
      </c>
      <c r="CE14" s="65">
        <v>1453</v>
      </c>
      <c r="CF14" s="65">
        <v>1453</v>
      </c>
      <c r="CG14" s="65">
        <v>1453</v>
      </c>
      <c r="CH14" s="65">
        <v>1453</v>
      </c>
      <c r="CI14" s="65">
        <v>1449</v>
      </c>
      <c r="CJ14" s="65">
        <v>1449</v>
      </c>
      <c r="CK14" s="65">
        <v>1388.4189999999999</v>
      </c>
      <c r="CL14" s="65">
        <v>1265</v>
      </c>
      <c r="CM14" s="65">
        <v>1202.857</v>
      </c>
      <c r="CN14" s="65">
        <v>1103</v>
      </c>
      <c r="CO14" s="65">
        <v>1123</v>
      </c>
      <c r="CP14" s="65">
        <v>1001</v>
      </c>
      <c r="CQ14" s="65">
        <v>951</v>
      </c>
      <c r="CR14" s="65">
        <v>851</v>
      </c>
      <c r="CS14" s="65">
        <v>791</v>
      </c>
      <c r="CT14" s="66"/>
      <c r="CU14" s="66"/>
      <c r="CV14" s="66"/>
      <c r="CW14" s="67"/>
      <c r="CX14" s="68">
        <f t="array" ref="CX14">SUMPRODUCT(B14:CW14*0.25)</f>
        <v>10874.569</v>
      </c>
    </row>
    <row r="15" spans="1:102" ht="24.95" customHeight="1" x14ac:dyDescent="0.2">
      <c r="A15" s="69" t="s">
        <v>12</v>
      </c>
      <c r="B15" s="70">
        <v>663.14</v>
      </c>
      <c r="C15" s="71">
        <v>659.80600000000004</v>
      </c>
      <c r="D15" s="71">
        <v>657.48500000000001</v>
      </c>
      <c r="E15" s="71">
        <v>656.66700000000003</v>
      </c>
      <c r="F15" s="71">
        <v>654.85699999999997</v>
      </c>
      <c r="G15" s="71">
        <v>652.60900000000004</v>
      </c>
      <c r="H15" s="71">
        <v>650.505</v>
      </c>
      <c r="I15" s="71">
        <v>647.69500000000005</v>
      </c>
      <c r="J15" s="71">
        <v>643.46</v>
      </c>
      <c r="K15" s="71">
        <v>643.346</v>
      </c>
      <c r="L15" s="71">
        <v>643.53800000000001</v>
      </c>
      <c r="M15" s="71">
        <v>645.34700000000009</v>
      </c>
      <c r="N15" s="71">
        <v>646.798</v>
      </c>
      <c r="O15" s="71">
        <v>648.80600000000004</v>
      </c>
      <c r="P15" s="71">
        <v>648.78200000000004</v>
      </c>
      <c r="Q15" s="71">
        <v>649.327</v>
      </c>
      <c r="R15" s="71">
        <v>651.75099999999998</v>
      </c>
      <c r="S15" s="71">
        <v>652.63900000000001</v>
      </c>
      <c r="T15" s="71">
        <v>650.65499999999997</v>
      </c>
      <c r="U15" s="71">
        <v>651.18799999999999</v>
      </c>
      <c r="V15" s="71">
        <v>666.25199999999995</v>
      </c>
      <c r="W15" s="71">
        <v>729.01499999999999</v>
      </c>
      <c r="X15" s="71">
        <v>853.38699999999994</v>
      </c>
      <c r="Y15" s="71">
        <v>1018.9979999999999</v>
      </c>
      <c r="Z15" s="71">
        <v>1231.152</v>
      </c>
      <c r="AA15" s="71">
        <v>1539.6289999999999</v>
      </c>
      <c r="AB15" s="71">
        <v>1904.924</v>
      </c>
      <c r="AC15" s="71">
        <v>2329.8110000000001</v>
      </c>
      <c r="AD15" s="71">
        <v>2925.6930000000002</v>
      </c>
      <c r="AE15" s="71">
        <v>3403.21</v>
      </c>
      <c r="AF15" s="71">
        <v>3899.9740000000002</v>
      </c>
      <c r="AG15" s="71">
        <v>4386.3209999999999</v>
      </c>
      <c r="AH15" s="71">
        <v>4839.3869999999997</v>
      </c>
      <c r="AI15" s="71">
        <v>5277.0630000000001</v>
      </c>
      <c r="AJ15" s="71">
        <v>5712.51</v>
      </c>
      <c r="AK15" s="71">
        <v>6092.4949999999999</v>
      </c>
      <c r="AL15" s="71">
        <v>6259.2710000000006</v>
      </c>
      <c r="AM15" s="71">
        <v>6302.6970000000001</v>
      </c>
      <c r="AN15" s="71">
        <v>6368.4539999999997</v>
      </c>
      <c r="AO15" s="71">
        <v>6437.3550000000005</v>
      </c>
      <c r="AP15" s="71">
        <v>6466.2629999999999</v>
      </c>
      <c r="AQ15" s="71">
        <v>6553.5599999999995</v>
      </c>
      <c r="AR15" s="71">
        <v>6689.8099999999995</v>
      </c>
      <c r="AS15" s="71">
        <v>6963.6450000000004</v>
      </c>
      <c r="AT15" s="71">
        <v>7540.9639999999999</v>
      </c>
      <c r="AU15" s="71">
        <v>7108.442</v>
      </c>
      <c r="AV15" s="71">
        <v>6684.6840000000002</v>
      </c>
      <c r="AW15" s="71">
        <v>6662.192</v>
      </c>
      <c r="AX15" s="71">
        <v>6736.3710000000001</v>
      </c>
      <c r="AY15" s="71">
        <v>6853.2360000000008</v>
      </c>
      <c r="AZ15" s="71">
        <v>6915.0879999999997</v>
      </c>
      <c r="BA15" s="71">
        <v>6906.5780000000004</v>
      </c>
      <c r="BB15" s="71">
        <v>6733.78</v>
      </c>
      <c r="BC15" s="71">
        <v>6686.058</v>
      </c>
      <c r="BD15" s="71">
        <v>6691.4089999999997</v>
      </c>
      <c r="BE15" s="71">
        <v>6627.1869999999999</v>
      </c>
      <c r="BF15" s="71">
        <v>6589.6239999999998</v>
      </c>
      <c r="BG15" s="71">
        <v>6616.2109999999993</v>
      </c>
      <c r="BH15" s="71">
        <v>6619.17</v>
      </c>
      <c r="BI15" s="71">
        <v>6868.9110000000001</v>
      </c>
      <c r="BJ15" s="71">
        <v>6860.0329999999994</v>
      </c>
      <c r="BK15" s="71">
        <v>6716.0410000000002</v>
      </c>
      <c r="BL15" s="71">
        <v>6565.6980000000003</v>
      </c>
      <c r="BM15" s="71">
        <v>6259.7569999999996</v>
      </c>
      <c r="BN15" s="71">
        <v>5958.7330000000002</v>
      </c>
      <c r="BO15" s="71">
        <v>5587.9180000000006</v>
      </c>
      <c r="BP15" s="71">
        <v>5220.7049999999999</v>
      </c>
      <c r="BQ15" s="71">
        <v>4809.9260000000004</v>
      </c>
      <c r="BR15" s="71">
        <v>4361.8419999999996</v>
      </c>
      <c r="BS15" s="71">
        <v>3913.989</v>
      </c>
      <c r="BT15" s="71">
        <v>3449.1</v>
      </c>
      <c r="BU15" s="71">
        <v>2981.11</v>
      </c>
      <c r="BV15" s="71">
        <v>2560.2689999999998</v>
      </c>
      <c r="BW15" s="71">
        <v>2162.7049999999999</v>
      </c>
      <c r="BX15" s="71">
        <v>1815.056</v>
      </c>
      <c r="BY15" s="71">
        <v>1520.2640000000001</v>
      </c>
      <c r="BZ15" s="71">
        <v>1230.732</v>
      </c>
      <c r="CA15" s="71">
        <v>1073.8439999999998</v>
      </c>
      <c r="CB15" s="71">
        <v>956.95299999999997</v>
      </c>
      <c r="CC15" s="71">
        <v>894.20299999999997</v>
      </c>
      <c r="CD15" s="71">
        <v>879.33500000000004</v>
      </c>
      <c r="CE15" s="71">
        <v>865.83500000000004</v>
      </c>
      <c r="CF15" s="71">
        <v>853.28700000000003</v>
      </c>
      <c r="CG15" s="71">
        <v>838.04899999999998</v>
      </c>
      <c r="CH15" s="71">
        <v>819.101</v>
      </c>
      <c r="CI15" s="71">
        <v>802.928</v>
      </c>
      <c r="CJ15" s="71">
        <v>787.94399999999996</v>
      </c>
      <c r="CK15" s="71">
        <v>775.48800000000006</v>
      </c>
      <c r="CL15" s="71">
        <v>767.005</v>
      </c>
      <c r="CM15" s="71">
        <v>760.62599999999998</v>
      </c>
      <c r="CN15" s="71">
        <v>754.66200000000003</v>
      </c>
      <c r="CO15" s="71">
        <v>747.36399999999992</v>
      </c>
      <c r="CP15" s="71">
        <v>739.12</v>
      </c>
      <c r="CQ15" s="71">
        <v>732.3599999999999</v>
      </c>
      <c r="CR15" s="71">
        <v>729.6819999999999</v>
      </c>
      <c r="CS15" s="71">
        <v>727.06700000000001</v>
      </c>
      <c r="CT15" s="72"/>
      <c r="CU15" s="72"/>
      <c r="CV15" s="72"/>
      <c r="CW15" s="73"/>
      <c r="CX15" s="74">
        <f t="array" ref="CX15">SUMPRODUCT(B15:CW15*0.25)</f>
        <v>77046.978250000015</v>
      </c>
    </row>
    <row r="16" spans="1:102" ht="24.95" customHeight="1" x14ac:dyDescent="0.2">
      <c r="A16" s="69" t="s">
        <v>13</v>
      </c>
      <c r="B16" s="70">
        <v>37</v>
      </c>
      <c r="C16" s="71">
        <v>37</v>
      </c>
      <c r="D16" s="71">
        <v>37</v>
      </c>
      <c r="E16" s="71">
        <v>37</v>
      </c>
      <c r="F16" s="71">
        <v>39</v>
      </c>
      <c r="G16" s="71">
        <v>39</v>
      </c>
      <c r="H16" s="71">
        <v>39</v>
      </c>
      <c r="I16" s="71">
        <v>39</v>
      </c>
      <c r="J16" s="71">
        <v>41</v>
      </c>
      <c r="K16" s="71">
        <v>41</v>
      </c>
      <c r="L16" s="71">
        <v>41</v>
      </c>
      <c r="M16" s="71">
        <v>41</v>
      </c>
      <c r="N16" s="71">
        <v>42</v>
      </c>
      <c r="O16" s="71">
        <v>42</v>
      </c>
      <c r="P16" s="71">
        <v>42</v>
      </c>
      <c r="Q16" s="71">
        <v>42</v>
      </c>
      <c r="R16" s="71">
        <v>42</v>
      </c>
      <c r="S16" s="71">
        <v>42</v>
      </c>
      <c r="T16" s="71">
        <v>42</v>
      </c>
      <c r="U16" s="71">
        <v>42</v>
      </c>
      <c r="V16" s="71">
        <v>44</v>
      </c>
      <c r="W16" s="71">
        <v>44</v>
      </c>
      <c r="X16" s="71">
        <v>44</v>
      </c>
      <c r="Y16" s="71">
        <v>44</v>
      </c>
      <c r="Z16" s="71">
        <v>49</v>
      </c>
      <c r="AA16" s="71">
        <v>49</v>
      </c>
      <c r="AB16" s="71">
        <v>49</v>
      </c>
      <c r="AC16" s="71">
        <v>49</v>
      </c>
      <c r="AD16" s="71">
        <v>62</v>
      </c>
      <c r="AE16" s="71">
        <v>62</v>
      </c>
      <c r="AF16" s="71">
        <v>62</v>
      </c>
      <c r="AG16" s="71">
        <v>62</v>
      </c>
      <c r="AH16" s="71">
        <v>75</v>
      </c>
      <c r="AI16" s="71">
        <v>75</v>
      </c>
      <c r="AJ16" s="71">
        <v>75</v>
      </c>
      <c r="AK16" s="71">
        <v>75</v>
      </c>
      <c r="AL16" s="71">
        <v>86</v>
      </c>
      <c r="AM16" s="71">
        <v>86</v>
      </c>
      <c r="AN16" s="71">
        <v>86</v>
      </c>
      <c r="AO16" s="71">
        <v>86</v>
      </c>
      <c r="AP16" s="71">
        <v>95</v>
      </c>
      <c r="AQ16" s="71">
        <v>95</v>
      </c>
      <c r="AR16" s="71">
        <v>95</v>
      </c>
      <c r="AS16" s="71">
        <v>95</v>
      </c>
      <c r="AT16" s="71">
        <v>99</v>
      </c>
      <c r="AU16" s="71">
        <v>99</v>
      </c>
      <c r="AV16" s="71">
        <v>99</v>
      </c>
      <c r="AW16" s="71">
        <v>99</v>
      </c>
      <c r="AX16" s="71">
        <v>98</v>
      </c>
      <c r="AY16" s="71">
        <v>98</v>
      </c>
      <c r="AZ16" s="71">
        <v>98</v>
      </c>
      <c r="BA16" s="71">
        <v>98</v>
      </c>
      <c r="BB16" s="71">
        <v>92</v>
      </c>
      <c r="BC16" s="71">
        <v>92</v>
      </c>
      <c r="BD16" s="71">
        <v>92</v>
      </c>
      <c r="BE16" s="71">
        <v>92</v>
      </c>
      <c r="BF16" s="71">
        <v>81</v>
      </c>
      <c r="BG16" s="71">
        <v>81</v>
      </c>
      <c r="BH16" s="71">
        <v>81</v>
      </c>
      <c r="BI16" s="71">
        <v>81</v>
      </c>
      <c r="BJ16" s="71">
        <v>66</v>
      </c>
      <c r="BK16" s="71">
        <v>66</v>
      </c>
      <c r="BL16" s="71">
        <v>66</v>
      </c>
      <c r="BM16" s="71">
        <v>66</v>
      </c>
      <c r="BN16" s="71">
        <v>47</v>
      </c>
      <c r="BO16" s="71">
        <v>47</v>
      </c>
      <c r="BP16" s="71">
        <v>47</v>
      </c>
      <c r="BQ16" s="71">
        <v>47</v>
      </c>
      <c r="BR16" s="71">
        <v>28</v>
      </c>
      <c r="BS16" s="71">
        <v>28</v>
      </c>
      <c r="BT16" s="71">
        <v>28</v>
      </c>
      <c r="BU16" s="71">
        <v>28</v>
      </c>
      <c r="BV16" s="71">
        <v>15</v>
      </c>
      <c r="BW16" s="71">
        <v>15</v>
      </c>
      <c r="BX16" s="71">
        <v>15</v>
      </c>
      <c r="BY16" s="71">
        <v>15</v>
      </c>
      <c r="BZ16" s="71">
        <v>12</v>
      </c>
      <c r="CA16" s="71">
        <v>12</v>
      </c>
      <c r="CB16" s="71">
        <v>12</v>
      </c>
      <c r="CC16" s="71">
        <v>12</v>
      </c>
      <c r="CD16" s="71">
        <v>14</v>
      </c>
      <c r="CE16" s="71">
        <v>14</v>
      </c>
      <c r="CF16" s="71">
        <v>14</v>
      </c>
      <c r="CG16" s="71">
        <v>14</v>
      </c>
      <c r="CH16" s="71">
        <v>16</v>
      </c>
      <c r="CI16" s="71">
        <v>16</v>
      </c>
      <c r="CJ16" s="71">
        <v>16</v>
      </c>
      <c r="CK16" s="71">
        <v>16</v>
      </c>
      <c r="CL16" s="71">
        <v>18</v>
      </c>
      <c r="CM16" s="71">
        <v>18</v>
      </c>
      <c r="CN16" s="71">
        <v>18</v>
      </c>
      <c r="CO16" s="71">
        <v>18</v>
      </c>
      <c r="CP16" s="71">
        <v>18</v>
      </c>
      <c r="CQ16" s="71">
        <v>18</v>
      </c>
      <c r="CR16" s="71">
        <v>18</v>
      </c>
      <c r="CS16" s="71">
        <v>18</v>
      </c>
      <c r="CT16" s="72"/>
      <c r="CU16" s="72"/>
      <c r="CV16" s="72"/>
      <c r="CW16" s="73"/>
      <c r="CX16" s="74">
        <f t="array" ref="CX16">SUMPRODUCT(B16:CW16*0.25)</f>
        <v>1216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49</v>
      </c>
      <c r="W17" s="71">
        <v>49</v>
      </c>
      <c r="X17" s="71">
        <v>49</v>
      </c>
      <c r="Y17" s="71">
        <v>49</v>
      </c>
      <c r="Z17" s="71">
        <v>49</v>
      </c>
      <c r="AA17" s="71">
        <v>49</v>
      </c>
      <c r="AB17" s="71">
        <v>49</v>
      </c>
      <c r="AC17" s="71">
        <v>49</v>
      </c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49</v>
      </c>
      <c r="BW17" s="71">
        <v>49</v>
      </c>
      <c r="BX17" s="71">
        <v>49</v>
      </c>
      <c r="BY17" s="71">
        <v>64.599999999999994</v>
      </c>
      <c r="BZ17" s="71">
        <v>64</v>
      </c>
      <c r="CA17" s="71">
        <v>64.599999999999994</v>
      </c>
      <c r="CB17" s="71">
        <v>153.19999999999999</v>
      </c>
      <c r="CC17" s="71">
        <v>153.19999999999999</v>
      </c>
      <c r="CD17" s="71">
        <v>144.19999999999999</v>
      </c>
      <c r="CE17" s="71">
        <v>144.19999999999999</v>
      </c>
      <c r="CF17" s="71">
        <v>144.19999999999999</v>
      </c>
      <c r="CG17" s="71">
        <v>144.19999999999999</v>
      </c>
      <c r="CH17" s="71">
        <v>144.19999999999999</v>
      </c>
      <c r="CI17" s="71">
        <v>144.19999999999999</v>
      </c>
      <c r="CJ17" s="71">
        <v>144.19999999999999</v>
      </c>
      <c r="CK17" s="71">
        <v>55.6</v>
      </c>
      <c r="CL17" s="71">
        <v>78.176000000000002</v>
      </c>
      <c r="CM17" s="71">
        <v>23.9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551.4190000000001</v>
      </c>
    </row>
    <row r="18" spans="1:102" ht="30" customHeight="1" thickBot="1" x14ac:dyDescent="0.25">
      <c r="A18" s="75" t="s">
        <v>15</v>
      </c>
      <c r="B18" s="76">
        <f>SUM(B11:B17)</f>
        <v>5697.04</v>
      </c>
      <c r="C18" s="77">
        <f t="shared" ref="C18:BN18" si="0">SUM(C11:C17)</f>
        <v>5521.7060000000001</v>
      </c>
      <c r="D18" s="77">
        <f t="shared" si="0"/>
        <v>5347.3849999999993</v>
      </c>
      <c r="E18" s="77">
        <f t="shared" si="0"/>
        <v>5243.7500000000009</v>
      </c>
      <c r="F18" s="77">
        <f t="shared" si="0"/>
        <v>5247.7569999999996</v>
      </c>
      <c r="G18" s="77">
        <f t="shared" si="0"/>
        <v>5138.4150000000009</v>
      </c>
      <c r="H18" s="77">
        <f t="shared" si="0"/>
        <v>5130.3300000000008</v>
      </c>
      <c r="I18" s="77">
        <f t="shared" si="0"/>
        <v>5145.5949999999993</v>
      </c>
      <c r="J18" s="77">
        <f t="shared" si="0"/>
        <v>5119.3599999999997</v>
      </c>
      <c r="K18" s="77">
        <f t="shared" si="0"/>
        <v>5069.2459999999992</v>
      </c>
      <c r="L18" s="77">
        <f t="shared" si="0"/>
        <v>5028.3870000000006</v>
      </c>
      <c r="M18" s="77">
        <f t="shared" si="0"/>
        <v>5051.7479999999996</v>
      </c>
      <c r="N18" s="77">
        <f t="shared" si="0"/>
        <v>4393.4539999999997</v>
      </c>
      <c r="O18" s="77">
        <f t="shared" si="0"/>
        <v>4476.143</v>
      </c>
      <c r="P18" s="77">
        <f t="shared" si="0"/>
        <v>4372.91</v>
      </c>
      <c r="Q18" s="77">
        <f t="shared" si="0"/>
        <v>4211.4180000000006</v>
      </c>
      <c r="R18" s="77">
        <f t="shared" si="0"/>
        <v>5112.6509999999998</v>
      </c>
      <c r="S18" s="77">
        <f t="shared" si="0"/>
        <v>4738.5389999999998</v>
      </c>
      <c r="T18" s="77">
        <f t="shared" si="0"/>
        <v>4736.5550000000003</v>
      </c>
      <c r="U18" s="77">
        <f t="shared" si="0"/>
        <v>4737.0879999999997</v>
      </c>
      <c r="V18" s="77">
        <f t="shared" si="0"/>
        <v>4778.152</v>
      </c>
      <c r="W18" s="77">
        <f t="shared" si="0"/>
        <v>4772.09</v>
      </c>
      <c r="X18" s="77">
        <f t="shared" si="0"/>
        <v>4842.2870000000003</v>
      </c>
      <c r="Y18" s="77">
        <f t="shared" si="0"/>
        <v>5006.8989999999994</v>
      </c>
      <c r="Z18" s="77">
        <f t="shared" si="0"/>
        <v>4925.8999999999996</v>
      </c>
      <c r="AA18" s="77">
        <f t="shared" si="0"/>
        <v>4967.8739999999998</v>
      </c>
      <c r="AB18" s="77">
        <f t="shared" si="0"/>
        <v>5076.8249999999998</v>
      </c>
      <c r="AC18" s="77">
        <f t="shared" si="0"/>
        <v>5501.7119999999995</v>
      </c>
      <c r="AD18" s="77">
        <f t="shared" si="0"/>
        <v>6067.5940000000001</v>
      </c>
      <c r="AE18" s="77">
        <f t="shared" si="0"/>
        <v>6540.1109999999999</v>
      </c>
      <c r="AF18" s="77">
        <f t="shared" si="0"/>
        <v>6676.875</v>
      </c>
      <c r="AG18" s="77">
        <f t="shared" si="0"/>
        <v>6622.2209999999995</v>
      </c>
      <c r="AH18" s="77">
        <f t="shared" si="0"/>
        <v>6559.2879999999996</v>
      </c>
      <c r="AI18" s="77">
        <f t="shared" si="0"/>
        <v>6946.9629999999997</v>
      </c>
      <c r="AJ18" s="77">
        <f t="shared" si="0"/>
        <v>7112.41</v>
      </c>
      <c r="AK18" s="77">
        <f t="shared" si="0"/>
        <v>7462.3950000000004</v>
      </c>
      <c r="AL18" s="77">
        <f t="shared" si="0"/>
        <v>7680.1710000000003</v>
      </c>
      <c r="AM18" s="77">
        <f t="shared" si="0"/>
        <v>7723.5969999999998</v>
      </c>
      <c r="AN18" s="77">
        <f t="shared" si="0"/>
        <v>7789.3539999999994</v>
      </c>
      <c r="AO18" s="77">
        <f t="shared" si="0"/>
        <v>7810.255000000001</v>
      </c>
      <c r="AP18" s="77">
        <f t="shared" si="0"/>
        <v>7797.83</v>
      </c>
      <c r="AQ18" s="77">
        <f t="shared" si="0"/>
        <v>7833.7929999999997</v>
      </c>
      <c r="AR18" s="77">
        <f t="shared" si="0"/>
        <v>7851.0429999999997</v>
      </c>
      <c r="AS18" s="77">
        <f t="shared" si="0"/>
        <v>7822.8790000000008</v>
      </c>
      <c r="AT18" s="77">
        <f t="shared" si="0"/>
        <v>7906.1970000000001</v>
      </c>
      <c r="AU18" s="77">
        <f t="shared" si="0"/>
        <v>7423.3419999999996</v>
      </c>
      <c r="AV18" s="77">
        <f t="shared" si="0"/>
        <v>6999.5839999999998</v>
      </c>
      <c r="AW18" s="77">
        <f t="shared" si="0"/>
        <v>6977.0919999999996</v>
      </c>
      <c r="AX18" s="77">
        <f t="shared" si="0"/>
        <v>7050.2709999999997</v>
      </c>
      <c r="AY18" s="77">
        <f t="shared" si="0"/>
        <v>7167.1360000000004</v>
      </c>
      <c r="AZ18" s="77">
        <f t="shared" si="0"/>
        <v>7228.9879999999994</v>
      </c>
      <c r="BA18" s="77">
        <f t="shared" si="0"/>
        <v>7220.4780000000001</v>
      </c>
      <c r="BB18" s="77">
        <f t="shared" si="0"/>
        <v>7041.6799999999994</v>
      </c>
      <c r="BC18" s="77">
        <f t="shared" si="0"/>
        <v>6993.9579999999996</v>
      </c>
      <c r="BD18" s="77">
        <f t="shared" si="0"/>
        <v>6999.3089999999993</v>
      </c>
      <c r="BE18" s="77">
        <f t="shared" si="0"/>
        <v>6935.0869999999995</v>
      </c>
      <c r="BF18" s="77">
        <f t="shared" si="0"/>
        <v>6886.5239999999994</v>
      </c>
      <c r="BG18" s="77">
        <f t="shared" si="0"/>
        <v>6913.110999999999</v>
      </c>
      <c r="BH18" s="77">
        <f t="shared" si="0"/>
        <v>6916.07</v>
      </c>
      <c r="BI18" s="77">
        <f t="shared" si="0"/>
        <v>7165.8109999999997</v>
      </c>
      <c r="BJ18" s="77">
        <f t="shared" si="0"/>
        <v>7466.9329999999991</v>
      </c>
      <c r="BK18" s="77">
        <f t="shared" si="0"/>
        <v>7420.9409999999998</v>
      </c>
      <c r="BL18" s="77">
        <f t="shared" si="0"/>
        <v>7417.598</v>
      </c>
      <c r="BM18" s="77">
        <f t="shared" si="0"/>
        <v>7338.6569999999992</v>
      </c>
      <c r="BN18" s="77">
        <f t="shared" si="0"/>
        <v>7205.6329999999998</v>
      </c>
      <c r="BO18" s="77">
        <f t="shared" ref="BO18:CW18" si="1">SUM(BO11:BO17)</f>
        <v>6874.8180000000011</v>
      </c>
      <c r="BP18" s="77">
        <f t="shared" si="1"/>
        <v>6707.6049999999996</v>
      </c>
      <c r="BQ18" s="77">
        <f t="shared" si="1"/>
        <v>6376.8260000000009</v>
      </c>
      <c r="BR18" s="77">
        <f t="shared" si="1"/>
        <v>6133.7420000000002</v>
      </c>
      <c r="BS18" s="77">
        <f t="shared" si="1"/>
        <v>5839.8890000000001</v>
      </c>
      <c r="BT18" s="77">
        <f t="shared" si="1"/>
        <v>5675</v>
      </c>
      <c r="BU18" s="77">
        <f t="shared" si="1"/>
        <v>5807.0670000000009</v>
      </c>
      <c r="BV18" s="77">
        <f t="shared" si="1"/>
        <v>5706.521999999999</v>
      </c>
      <c r="BW18" s="77">
        <f t="shared" si="1"/>
        <v>5814.3530000000001</v>
      </c>
      <c r="BX18" s="77">
        <f t="shared" si="1"/>
        <v>5734.9220000000005</v>
      </c>
      <c r="BY18" s="77">
        <f t="shared" si="1"/>
        <v>5756.7650000000003</v>
      </c>
      <c r="BZ18" s="77">
        <f t="shared" si="1"/>
        <v>5440.6219999999994</v>
      </c>
      <c r="CA18" s="77">
        <f t="shared" si="1"/>
        <v>5598.6710000000003</v>
      </c>
      <c r="CB18" s="77">
        <f t="shared" si="1"/>
        <v>5875.4469999999992</v>
      </c>
      <c r="CC18" s="77">
        <f t="shared" si="1"/>
        <v>5929.3039999999992</v>
      </c>
      <c r="CD18" s="77">
        <f t="shared" si="1"/>
        <v>5655.5599999999995</v>
      </c>
      <c r="CE18" s="77">
        <f t="shared" si="1"/>
        <v>5871.0849999999991</v>
      </c>
      <c r="CF18" s="77">
        <f t="shared" si="1"/>
        <v>5905.3869999999997</v>
      </c>
      <c r="CG18" s="77">
        <f t="shared" si="1"/>
        <v>5895.1489999999994</v>
      </c>
      <c r="CH18" s="77">
        <f t="shared" si="1"/>
        <v>5897.2009999999991</v>
      </c>
      <c r="CI18" s="77">
        <f t="shared" si="1"/>
        <v>5882.0279999999993</v>
      </c>
      <c r="CJ18" s="77">
        <f t="shared" si="1"/>
        <v>5845.4559999999992</v>
      </c>
      <c r="CK18" s="77">
        <f t="shared" si="1"/>
        <v>5497.7010000000009</v>
      </c>
      <c r="CL18" s="77">
        <f t="shared" si="1"/>
        <v>5798.0810000000001</v>
      </c>
      <c r="CM18" s="77">
        <f t="shared" si="1"/>
        <v>5459.6839999999993</v>
      </c>
      <c r="CN18" s="77">
        <f t="shared" si="1"/>
        <v>5274.9680000000008</v>
      </c>
      <c r="CO18" s="77">
        <f t="shared" si="1"/>
        <v>5390.3889999999992</v>
      </c>
      <c r="CP18" s="77">
        <f t="shared" si="1"/>
        <v>5440.0199999999995</v>
      </c>
      <c r="CQ18" s="77">
        <f t="shared" si="1"/>
        <v>5383.2599999999993</v>
      </c>
      <c r="CR18" s="77">
        <f t="shared" si="1"/>
        <v>5192.1239999999998</v>
      </c>
      <c r="CS18" s="77">
        <f t="shared" si="1"/>
        <v>4928.7719999999999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146237.70324999996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1974.9</v>
      </c>
      <c r="C31" s="88">
        <v>1974.9</v>
      </c>
      <c r="D31" s="88">
        <v>1974.9</v>
      </c>
      <c r="E31" s="88">
        <v>1974.9</v>
      </c>
      <c r="F31" s="88">
        <v>1875.9</v>
      </c>
      <c r="G31" s="88">
        <v>1775.9</v>
      </c>
      <c r="H31" s="88">
        <v>1779.9</v>
      </c>
      <c r="I31" s="88">
        <v>1778.9</v>
      </c>
      <c r="J31" s="88">
        <v>1748.9</v>
      </c>
      <c r="K31" s="88">
        <v>1698.9</v>
      </c>
      <c r="L31" s="88">
        <v>1698.9</v>
      </c>
      <c r="M31" s="88">
        <v>1699.9</v>
      </c>
      <c r="N31" s="88">
        <v>1701.9</v>
      </c>
      <c r="O31" s="88">
        <v>1702.9</v>
      </c>
      <c r="P31" s="88">
        <v>1607.9</v>
      </c>
      <c r="Q31" s="88">
        <v>1608.9</v>
      </c>
      <c r="R31" s="88">
        <v>1760.9</v>
      </c>
      <c r="S31" s="88">
        <v>1760.9</v>
      </c>
      <c r="T31" s="88">
        <v>1760.9</v>
      </c>
      <c r="U31" s="88">
        <v>1760.9</v>
      </c>
      <c r="V31" s="88">
        <v>1923.07</v>
      </c>
      <c r="W31" s="88">
        <v>1933.07</v>
      </c>
      <c r="X31" s="88">
        <v>1957.07</v>
      </c>
      <c r="Y31" s="88">
        <v>1998.07</v>
      </c>
      <c r="Z31" s="88">
        <v>2012.87</v>
      </c>
      <c r="AA31" s="88">
        <v>2092.87</v>
      </c>
      <c r="AB31" s="88">
        <v>2182.87</v>
      </c>
      <c r="AC31" s="88">
        <v>2283.87</v>
      </c>
      <c r="AD31" s="88">
        <v>2369.6999999999998</v>
      </c>
      <c r="AE31" s="88">
        <v>2482.6999999999998</v>
      </c>
      <c r="AF31" s="88">
        <v>2507.6999999999998</v>
      </c>
      <c r="AG31" s="88">
        <v>2269.6999999999998</v>
      </c>
      <c r="AH31" s="88">
        <v>2076.77</v>
      </c>
      <c r="AI31" s="88">
        <v>2156.77</v>
      </c>
      <c r="AJ31" s="88">
        <v>2012.77</v>
      </c>
      <c r="AK31" s="88">
        <v>2104.77</v>
      </c>
      <c r="AL31" s="88">
        <v>2252.42</v>
      </c>
      <c r="AM31" s="88">
        <v>2355.42</v>
      </c>
      <c r="AN31" s="88">
        <v>2448.42</v>
      </c>
      <c r="AO31" s="88">
        <v>2534.42</v>
      </c>
      <c r="AP31" s="88">
        <v>2617.58</v>
      </c>
      <c r="AQ31" s="88">
        <v>2684.58</v>
      </c>
      <c r="AR31" s="88">
        <v>2744.58</v>
      </c>
      <c r="AS31" s="88">
        <v>2797.58</v>
      </c>
      <c r="AT31" s="88">
        <v>2825.23</v>
      </c>
      <c r="AU31" s="88">
        <v>2866.23</v>
      </c>
      <c r="AV31" s="88">
        <v>2899.23</v>
      </c>
      <c r="AW31" s="88">
        <v>2926.23</v>
      </c>
      <c r="AX31" s="88">
        <v>2943.37</v>
      </c>
      <c r="AY31" s="88">
        <v>2951.37</v>
      </c>
      <c r="AZ31" s="88">
        <v>2946.37</v>
      </c>
      <c r="BA31" s="88">
        <v>2941.37</v>
      </c>
      <c r="BB31" s="88">
        <v>2928.04</v>
      </c>
      <c r="BC31" s="88">
        <v>2914.04</v>
      </c>
      <c r="BD31" s="88">
        <v>2891.04</v>
      </c>
      <c r="BE31" s="88">
        <v>2859.04</v>
      </c>
      <c r="BF31" s="88">
        <v>2805.35</v>
      </c>
      <c r="BG31" s="88">
        <v>2756.35</v>
      </c>
      <c r="BH31" s="88">
        <v>2700.35</v>
      </c>
      <c r="BI31" s="88">
        <v>2639.35</v>
      </c>
      <c r="BJ31" s="88">
        <v>2538.17</v>
      </c>
      <c r="BK31" s="88">
        <v>2459.17</v>
      </c>
      <c r="BL31" s="88">
        <v>2371.17</v>
      </c>
      <c r="BM31" s="88">
        <v>2273.17</v>
      </c>
      <c r="BN31" s="88">
        <v>2136.56</v>
      </c>
      <c r="BO31" s="88">
        <v>2024.56</v>
      </c>
      <c r="BP31" s="88">
        <v>2058.56</v>
      </c>
      <c r="BQ31" s="88">
        <v>1998.56</v>
      </c>
      <c r="BR31" s="88">
        <v>2111.54</v>
      </c>
      <c r="BS31" s="88">
        <v>1985.54</v>
      </c>
      <c r="BT31" s="88">
        <v>2007.54</v>
      </c>
      <c r="BU31" s="88">
        <v>1977.54</v>
      </c>
      <c r="BV31" s="88">
        <v>2159.7800000000002</v>
      </c>
      <c r="BW31" s="88">
        <v>2052.7799999999997</v>
      </c>
      <c r="BX31" s="88">
        <v>2176.7800000000002</v>
      </c>
      <c r="BY31" s="88">
        <v>2361.38</v>
      </c>
      <c r="BZ31" s="88">
        <v>2705.04</v>
      </c>
      <c r="CA31" s="88">
        <v>2835.64</v>
      </c>
      <c r="CB31" s="88">
        <v>3042.24</v>
      </c>
      <c r="CC31" s="88">
        <v>3055.24</v>
      </c>
      <c r="CD31" s="88">
        <v>3008.1</v>
      </c>
      <c r="CE31" s="88">
        <v>3012.1</v>
      </c>
      <c r="CF31" s="88">
        <v>3009.1</v>
      </c>
      <c r="CG31" s="88">
        <v>3011.1</v>
      </c>
      <c r="CH31" s="88">
        <v>3012.1</v>
      </c>
      <c r="CI31" s="88">
        <v>3006.1</v>
      </c>
      <c r="CJ31" s="88">
        <v>3000.1</v>
      </c>
      <c r="CK31" s="88">
        <v>2874.5</v>
      </c>
      <c r="CL31" s="88">
        <v>2752.076</v>
      </c>
      <c r="CM31" s="88">
        <v>2645.8</v>
      </c>
      <c r="CN31" s="88">
        <v>2572.9</v>
      </c>
      <c r="CO31" s="88">
        <v>2529.9</v>
      </c>
      <c r="CP31" s="88">
        <v>2404.9</v>
      </c>
      <c r="CQ31" s="88">
        <v>2352.9</v>
      </c>
      <c r="CR31" s="88">
        <v>2253.9</v>
      </c>
      <c r="CS31" s="88">
        <v>2258.9</v>
      </c>
      <c r="CT31" s="89"/>
      <c r="CU31" s="89"/>
      <c r="CV31" s="89"/>
      <c r="CW31" s="90"/>
      <c r="CX31" s="91">
        <f t="array" ref="CX31">SUMPRODUCT(B31:CW31*0.25)</f>
        <v>56562.509000000013</v>
      </c>
    </row>
    <row r="32" spans="1:102" ht="24.95" customHeight="1" x14ac:dyDescent="0.2">
      <c r="A32" s="92" t="s">
        <v>27</v>
      </c>
      <c r="B32" s="93">
        <v>1709.14</v>
      </c>
      <c r="C32" s="94">
        <v>1705.806</v>
      </c>
      <c r="D32" s="94">
        <v>1703.4849999999999</v>
      </c>
      <c r="E32" s="94">
        <v>1599.85</v>
      </c>
      <c r="F32" s="94">
        <v>1723.857</v>
      </c>
      <c r="G32" s="94">
        <v>1714.5150000000001</v>
      </c>
      <c r="H32" s="94">
        <v>1702.43</v>
      </c>
      <c r="I32" s="94">
        <v>1718.6949999999999</v>
      </c>
      <c r="J32" s="94">
        <v>1696.46</v>
      </c>
      <c r="K32" s="94">
        <v>1696.346</v>
      </c>
      <c r="L32" s="94">
        <v>1655.4870000000001</v>
      </c>
      <c r="M32" s="94">
        <v>1677.848</v>
      </c>
      <c r="N32" s="94">
        <v>1015.554</v>
      </c>
      <c r="O32" s="94">
        <v>1097.2429999999999</v>
      </c>
      <c r="P32" s="94">
        <v>1089.01</v>
      </c>
      <c r="Q32" s="94">
        <v>926.51800000000003</v>
      </c>
      <c r="R32" s="94">
        <v>1679.751</v>
      </c>
      <c r="S32" s="94">
        <v>1305.6389999999999</v>
      </c>
      <c r="T32" s="94">
        <v>1303.655</v>
      </c>
      <c r="U32" s="94">
        <v>1304.1880000000001</v>
      </c>
      <c r="V32" s="94">
        <v>1191.0820000000001</v>
      </c>
      <c r="W32" s="94">
        <v>1340.02</v>
      </c>
      <c r="X32" s="94">
        <v>1386.2170000000001</v>
      </c>
      <c r="Y32" s="94">
        <v>1509.829</v>
      </c>
      <c r="Z32" s="94">
        <v>1375.03</v>
      </c>
      <c r="AA32" s="94">
        <v>1337.0039999999999</v>
      </c>
      <c r="AB32" s="94">
        <v>1355.9549999999999</v>
      </c>
      <c r="AC32" s="94">
        <v>1679.8420000000001</v>
      </c>
      <c r="AD32" s="94">
        <v>2165.8940000000002</v>
      </c>
      <c r="AE32" s="94">
        <v>2525.4110000000001</v>
      </c>
      <c r="AF32" s="94">
        <v>2897.1750000000002</v>
      </c>
      <c r="AG32" s="94">
        <v>3251.5210000000002</v>
      </c>
      <c r="AH32" s="94">
        <v>3541.518</v>
      </c>
      <c r="AI32" s="94">
        <v>3849.1930000000002</v>
      </c>
      <c r="AJ32" s="94">
        <v>4158.6399999999994</v>
      </c>
      <c r="AK32" s="94">
        <v>4416.625</v>
      </c>
      <c r="AL32" s="94">
        <v>4398.7510000000002</v>
      </c>
      <c r="AM32" s="94">
        <v>4339.1769999999997</v>
      </c>
      <c r="AN32" s="94">
        <v>4311.9340000000002</v>
      </c>
      <c r="AO32" s="94">
        <v>4294.835</v>
      </c>
      <c r="AP32" s="94">
        <v>4239.5829999999996</v>
      </c>
      <c r="AQ32" s="94">
        <v>4259.88</v>
      </c>
      <c r="AR32" s="94">
        <v>4336.13</v>
      </c>
      <c r="AS32" s="94">
        <v>4556.9650000000001</v>
      </c>
      <c r="AT32" s="94">
        <v>5073.634</v>
      </c>
      <c r="AU32" s="94">
        <v>4600.1120000000001</v>
      </c>
      <c r="AV32" s="94">
        <v>4143.3540000000003</v>
      </c>
      <c r="AW32" s="94">
        <v>4093.8620000000001</v>
      </c>
      <c r="AX32" s="94">
        <v>4162.9009999999998</v>
      </c>
      <c r="AY32" s="94">
        <v>4271.7659999999996</v>
      </c>
      <c r="AZ32" s="94">
        <v>4338.6180000000004</v>
      </c>
      <c r="BA32" s="94">
        <v>4335.1080000000002</v>
      </c>
      <c r="BB32" s="94">
        <v>4169.6400000000003</v>
      </c>
      <c r="BC32" s="94">
        <v>4135.9179999999997</v>
      </c>
      <c r="BD32" s="94">
        <v>4164.2690000000002</v>
      </c>
      <c r="BE32" s="94">
        <v>4132.0470000000005</v>
      </c>
      <c r="BF32" s="94">
        <v>4124.174</v>
      </c>
      <c r="BG32" s="94">
        <v>4199.7610000000004</v>
      </c>
      <c r="BH32" s="94">
        <v>4258.72</v>
      </c>
      <c r="BI32" s="94">
        <v>4569.4610000000002</v>
      </c>
      <c r="BJ32" s="94">
        <v>4659.7629999999999</v>
      </c>
      <c r="BK32" s="94">
        <v>4594.7709999999997</v>
      </c>
      <c r="BL32" s="94">
        <v>4532.4279999999999</v>
      </c>
      <c r="BM32" s="94">
        <v>4324.4870000000001</v>
      </c>
      <c r="BN32" s="94">
        <v>4387.0730000000003</v>
      </c>
      <c r="BO32" s="94">
        <v>4128.2579999999998</v>
      </c>
      <c r="BP32" s="94">
        <v>3877.0450000000001</v>
      </c>
      <c r="BQ32" s="94">
        <v>3586.2660000000001</v>
      </c>
      <c r="BR32" s="94">
        <v>3125.2020000000002</v>
      </c>
      <c r="BS32" s="94">
        <v>2803.3490000000002</v>
      </c>
      <c r="BT32" s="94">
        <v>2466.46</v>
      </c>
      <c r="BU32" s="94">
        <v>2578.527</v>
      </c>
      <c r="BV32" s="94">
        <v>1990.742</v>
      </c>
      <c r="BW32" s="94">
        <v>2205.5729999999999</v>
      </c>
      <c r="BX32" s="94">
        <v>2002.1420000000001</v>
      </c>
      <c r="BY32" s="94">
        <v>1839.385</v>
      </c>
      <c r="BZ32" s="94">
        <v>1332.5820000000001</v>
      </c>
      <c r="CA32" s="94">
        <v>1360.0309999999999</v>
      </c>
      <c r="CB32" s="94">
        <v>1430.2070000000001</v>
      </c>
      <c r="CC32" s="94">
        <v>1471.0640000000001</v>
      </c>
      <c r="CD32" s="94">
        <v>1198.46</v>
      </c>
      <c r="CE32" s="94">
        <v>1409.9849999999999</v>
      </c>
      <c r="CF32" s="94">
        <v>1447.287</v>
      </c>
      <c r="CG32" s="94">
        <v>1435.049</v>
      </c>
      <c r="CH32" s="94">
        <v>1417.1010000000001</v>
      </c>
      <c r="CI32" s="94">
        <v>1407.9280000000001</v>
      </c>
      <c r="CJ32" s="94">
        <v>1377.356</v>
      </c>
      <c r="CK32" s="94">
        <v>1155.201</v>
      </c>
      <c r="CL32" s="94">
        <v>1498.0050000000001</v>
      </c>
      <c r="CM32" s="94">
        <v>1265.884</v>
      </c>
      <c r="CN32" s="94">
        <v>1154.068</v>
      </c>
      <c r="CO32" s="94">
        <v>1312.489</v>
      </c>
      <c r="CP32" s="94">
        <v>1607.12</v>
      </c>
      <c r="CQ32" s="94">
        <v>1602.36</v>
      </c>
      <c r="CR32" s="94">
        <v>1510.2239999999999</v>
      </c>
      <c r="CS32" s="94">
        <v>1241.8720000000001</v>
      </c>
      <c r="CT32" s="95"/>
      <c r="CU32" s="95"/>
      <c r="CV32" s="95"/>
      <c r="CW32" s="96"/>
      <c r="CX32" s="97">
        <f t="array" ref="CX32">SUMPRODUCT(B32:CW32*0.25)</f>
        <v>63063.19425</v>
      </c>
    </row>
    <row r="33" spans="1:102" ht="24.95" customHeight="1" x14ac:dyDescent="0.2">
      <c r="A33" s="101" t="s">
        <v>28</v>
      </c>
      <c r="B33" s="98">
        <v>2178</v>
      </c>
      <c r="C33" s="99">
        <v>2006</v>
      </c>
      <c r="D33" s="99">
        <v>1834</v>
      </c>
      <c r="E33" s="99">
        <v>1834</v>
      </c>
      <c r="F33" s="99">
        <v>1835</v>
      </c>
      <c r="G33" s="99">
        <v>1835</v>
      </c>
      <c r="H33" s="99">
        <v>1835</v>
      </c>
      <c r="I33" s="99">
        <v>1835</v>
      </c>
      <c r="J33" s="99">
        <v>1837</v>
      </c>
      <c r="K33" s="99">
        <v>1837</v>
      </c>
      <c r="L33" s="99">
        <v>1837</v>
      </c>
      <c r="M33" s="99">
        <v>1837</v>
      </c>
      <c r="N33" s="99">
        <v>1837</v>
      </c>
      <c r="O33" s="99">
        <v>1837</v>
      </c>
      <c r="P33" s="99">
        <v>1837</v>
      </c>
      <c r="Q33" s="99">
        <v>1837</v>
      </c>
      <c r="R33" s="99">
        <v>1838</v>
      </c>
      <c r="S33" s="99">
        <v>1838</v>
      </c>
      <c r="T33" s="99">
        <v>1838</v>
      </c>
      <c r="U33" s="99">
        <v>1838</v>
      </c>
      <c r="V33" s="99">
        <v>1840</v>
      </c>
      <c r="W33" s="99">
        <v>1675</v>
      </c>
      <c r="X33" s="99">
        <v>1675</v>
      </c>
      <c r="Y33" s="99">
        <v>1675</v>
      </c>
      <c r="Z33" s="99">
        <v>1675</v>
      </c>
      <c r="AA33" s="99">
        <v>1675</v>
      </c>
      <c r="AB33" s="99">
        <v>1675</v>
      </c>
      <c r="AC33" s="99">
        <v>1675</v>
      </c>
      <c r="AD33" s="99">
        <v>1669</v>
      </c>
      <c r="AE33" s="99">
        <v>1669</v>
      </c>
      <c r="AF33" s="99">
        <v>1409</v>
      </c>
      <c r="AG33" s="99">
        <v>1238</v>
      </c>
      <c r="AH33" s="99">
        <v>1067</v>
      </c>
      <c r="AI33" s="99">
        <v>1067</v>
      </c>
      <c r="AJ33" s="99">
        <v>1067</v>
      </c>
      <c r="AK33" s="99">
        <v>1067</v>
      </c>
      <c r="AL33" s="99">
        <v>1095</v>
      </c>
      <c r="AM33" s="99">
        <v>1095</v>
      </c>
      <c r="AN33" s="99">
        <v>1095</v>
      </c>
      <c r="AO33" s="99">
        <v>1047</v>
      </c>
      <c r="AP33" s="99">
        <v>996.66700000000003</v>
      </c>
      <c r="AQ33" s="99">
        <v>945.33299999999997</v>
      </c>
      <c r="AR33" s="99">
        <v>826.33299999999997</v>
      </c>
      <c r="AS33" s="99">
        <v>524.33399999999995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325</v>
      </c>
      <c r="BK33" s="99">
        <v>423</v>
      </c>
      <c r="BL33" s="99">
        <v>570</v>
      </c>
      <c r="BM33" s="99">
        <v>797</v>
      </c>
      <c r="BN33" s="99">
        <v>984</v>
      </c>
      <c r="BO33" s="99">
        <v>1024</v>
      </c>
      <c r="BP33" s="99">
        <v>1074</v>
      </c>
      <c r="BQ33" s="99">
        <v>1094</v>
      </c>
      <c r="BR33" s="99">
        <v>1122</v>
      </c>
      <c r="BS33" s="99">
        <v>1276</v>
      </c>
      <c r="BT33" s="99">
        <v>1426</v>
      </c>
      <c r="BU33" s="99">
        <v>1476</v>
      </c>
      <c r="BV33" s="99">
        <v>1735</v>
      </c>
      <c r="BW33" s="99">
        <v>1735</v>
      </c>
      <c r="BX33" s="99">
        <v>1735</v>
      </c>
      <c r="BY33" s="99">
        <v>1735</v>
      </c>
      <c r="BZ33" s="99">
        <v>1655</v>
      </c>
      <c r="CA33" s="99">
        <v>1655</v>
      </c>
      <c r="CB33" s="99">
        <v>1655</v>
      </c>
      <c r="CC33" s="99">
        <v>1655</v>
      </c>
      <c r="CD33" s="99">
        <v>1655</v>
      </c>
      <c r="CE33" s="99">
        <v>1655</v>
      </c>
      <c r="CF33" s="99">
        <v>1655</v>
      </c>
      <c r="CG33" s="99">
        <v>1655</v>
      </c>
      <c r="CH33" s="99">
        <v>1655</v>
      </c>
      <c r="CI33" s="99">
        <v>1655</v>
      </c>
      <c r="CJ33" s="99">
        <v>1655</v>
      </c>
      <c r="CK33" s="99">
        <v>1655</v>
      </c>
      <c r="CL33" s="99">
        <v>1735</v>
      </c>
      <c r="CM33" s="99">
        <v>1735</v>
      </c>
      <c r="CN33" s="99">
        <v>1735</v>
      </c>
      <c r="CO33" s="99">
        <v>1735</v>
      </c>
      <c r="CP33" s="99">
        <v>1627</v>
      </c>
      <c r="CQ33" s="99">
        <v>1627</v>
      </c>
      <c r="CR33" s="99">
        <v>1627</v>
      </c>
      <c r="CS33" s="99">
        <v>1627</v>
      </c>
      <c r="CT33" s="100"/>
      <c r="CU33" s="100"/>
      <c r="CV33" s="100"/>
      <c r="CW33" s="102"/>
      <c r="CX33" s="103">
        <f t="array" ref="CX33">SUMPRODUCT(B33:CW33*0.25)</f>
        <v>30143</v>
      </c>
    </row>
    <row r="34" spans="1:102" ht="30" customHeight="1" thickBot="1" x14ac:dyDescent="0.25">
      <c r="A34" s="75" t="s">
        <v>29</v>
      </c>
      <c r="B34" s="76">
        <f>SUM(B31:B33)</f>
        <v>5862.04</v>
      </c>
      <c r="C34" s="77">
        <f t="shared" ref="C34:BN34" si="5">SUM(C31:C33)</f>
        <v>5686.7060000000001</v>
      </c>
      <c r="D34" s="77">
        <f t="shared" si="5"/>
        <v>5512.3850000000002</v>
      </c>
      <c r="E34" s="77">
        <f t="shared" si="5"/>
        <v>5408.75</v>
      </c>
      <c r="F34" s="77">
        <f t="shared" si="5"/>
        <v>5434.7569999999996</v>
      </c>
      <c r="G34" s="77">
        <f t="shared" si="5"/>
        <v>5325.415</v>
      </c>
      <c r="H34" s="77">
        <f t="shared" si="5"/>
        <v>5317.33</v>
      </c>
      <c r="I34" s="77">
        <f t="shared" si="5"/>
        <v>5332.5950000000003</v>
      </c>
      <c r="J34" s="77">
        <f t="shared" si="5"/>
        <v>5282.3600000000006</v>
      </c>
      <c r="K34" s="77">
        <f t="shared" si="5"/>
        <v>5232.2460000000001</v>
      </c>
      <c r="L34" s="77">
        <f t="shared" si="5"/>
        <v>5191.3870000000006</v>
      </c>
      <c r="M34" s="77">
        <f t="shared" si="5"/>
        <v>5214.7479999999996</v>
      </c>
      <c r="N34" s="77">
        <f t="shared" si="5"/>
        <v>4554.4539999999997</v>
      </c>
      <c r="O34" s="77">
        <f t="shared" si="5"/>
        <v>4637.143</v>
      </c>
      <c r="P34" s="77">
        <f t="shared" si="5"/>
        <v>4533.91</v>
      </c>
      <c r="Q34" s="77">
        <f t="shared" si="5"/>
        <v>4372.4179999999997</v>
      </c>
      <c r="R34" s="77">
        <f t="shared" si="5"/>
        <v>5278.6509999999998</v>
      </c>
      <c r="S34" s="77">
        <f t="shared" si="5"/>
        <v>4904.5389999999998</v>
      </c>
      <c r="T34" s="77">
        <f t="shared" si="5"/>
        <v>4902.5550000000003</v>
      </c>
      <c r="U34" s="77">
        <f t="shared" si="5"/>
        <v>4903.0879999999997</v>
      </c>
      <c r="V34" s="77">
        <f t="shared" si="5"/>
        <v>4954.152</v>
      </c>
      <c r="W34" s="77">
        <f t="shared" si="5"/>
        <v>4948.09</v>
      </c>
      <c r="X34" s="77">
        <f t="shared" si="5"/>
        <v>5018.2870000000003</v>
      </c>
      <c r="Y34" s="77">
        <f t="shared" si="5"/>
        <v>5182.8989999999994</v>
      </c>
      <c r="Z34" s="77">
        <f t="shared" si="5"/>
        <v>5062.8999999999996</v>
      </c>
      <c r="AA34" s="77">
        <f t="shared" si="5"/>
        <v>5104.8739999999998</v>
      </c>
      <c r="AB34" s="77">
        <f t="shared" si="5"/>
        <v>5213.8249999999998</v>
      </c>
      <c r="AC34" s="77">
        <f t="shared" si="5"/>
        <v>5638.7119999999995</v>
      </c>
      <c r="AD34" s="77">
        <f t="shared" si="5"/>
        <v>6204.5940000000001</v>
      </c>
      <c r="AE34" s="77">
        <f t="shared" si="5"/>
        <v>6677.1109999999999</v>
      </c>
      <c r="AF34" s="77">
        <f t="shared" si="5"/>
        <v>6813.875</v>
      </c>
      <c r="AG34" s="77">
        <f t="shared" si="5"/>
        <v>6759.2209999999995</v>
      </c>
      <c r="AH34" s="77">
        <f t="shared" si="5"/>
        <v>6685.2880000000005</v>
      </c>
      <c r="AI34" s="77">
        <f t="shared" si="5"/>
        <v>7072.9629999999997</v>
      </c>
      <c r="AJ34" s="77">
        <f t="shared" si="5"/>
        <v>7238.41</v>
      </c>
      <c r="AK34" s="77">
        <f t="shared" si="5"/>
        <v>7588.3950000000004</v>
      </c>
      <c r="AL34" s="77">
        <f t="shared" si="5"/>
        <v>7746.1710000000003</v>
      </c>
      <c r="AM34" s="77">
        <f t="shared" si="5"/>
        <v>7789.5969999999998</v>
      </c>
      <c r="AN34" s="77">
        <f t="shared" si="5"/>
        <v>7855.3540000000003</v>
      </c>
      <c r="AO34" s="77">
        <f t="shared" si="5"/>
        <v>7876.2550000000001</v>
      </c>
      <c r="AP34" s="77">
        <f t="shared" si="5"/>
        <v>7853.83</v>
      </c>
      <c r="AQ34" s="77">
        <f t="shared" si="5"/>
        <v>7889.7929999999997</v>
      </c>
      <c r="AR34" s="77">
        <f t="shared" si="5"/>
        <v>7907.0429999999997</v>
      </c>
      <c r="AS34" s="77">
        <f t="shared" si="5"/>
        <v>7878.8789999999999</v>
      </c>
      <c r="AT34" s="77">
        <f t="shared" si="5"/>
        <v>7949.1969999999992</v>
      </c>
      <c r="AU34" s="77">
        <f t="shared" si="5"/>
        <v>7466.3420000000006</v>
      </c>
      <c r="AV34" s="77">
        <f t="shared" si="5"/>
        <v>7042.5840000000007</v>
      </c>
      <c r="AW34" s="77">
        <f t="shared" si="5"/>
        <v>7020.0920000000006</v>
      </c>
      <c r="AX34" s="77">
        <f t="shared" si="5"/>
        <v>7106.2709999999997</v>
      </c>
      <c r="AY34" s="77">
        <f t="shared" si="5"/>
        <v>7223.1359999999995</v>
      </c>
      <c r="AZ34" s="77">
        <f t="shared" si="5"/>
        <v>7284.9880000000003</v>
      </c>
      <c r="BA34" s="77">
        <f t="shared" si="5"/>
        <v>7276.4780000000001</v>
      </c>
      <c r="BB34" s="77">
        <f t="shared" si="5"/>
        <v>7097.68</v>
      </c>
      <c r="BC34" s="77">
        <f t="shared" si="5"/>
        <v>7049.9579999999996</v>
      </c>
      <c r="BD34" s="77">
        <f t="shared" si="5"/>
        <v>7055.3090000000002</v>
      </c>
      <c r="BE34" s="77">
        <f t="shared" si="5"/>
        <v>6991.0870000000004</v>
      </c>
      <c r="BF34" s="77">
        <f t="shared" si="5"/>
        <v>6929.5239999999994</v>
      </c>
      <c r="BG34" s="77">
        <f t="shared" si="5"/>
        <v>6956.1110000000008</v>
      </c>
      <c r="BH34" s="77">
        <f t="shared" si="5"/>
        <v>6959.07</v>
      </c>
      <c r="BI34" s="77">
        <f t="shared" si="5"/>
        <v>7208.8109999999997</v>
      </c>
      <c r="BJ34" s="77">
        <f t="shared" si="5"/>
        <v>7522.933</v>
      </c>
      <c r="BK34" s="77">
        <f t="shared" si="5"/>
        <v>7476.9409999999998</v>
      </c>
      <c r="BL34" s="77">
        <f t="shared" si="5"/>
        <v>7473.598</v>
      </c>
      <c r="BM34" s="77">
        <f t="shared" si="5"/>
        <v>7394.6570000000002</v>
      </c>
      <c r="BN34" s="77">
        <f t="shared" si="5"/>
        <v>7507.6329999999998</v>
      </c>
      <c r="BO34" s="77">
        <f t="shared" ref="BO34:CW34" si="6">SUM(BO31:BO33)</f>
        <v>7176.8179999999993</v>
      </c>
      <c r="BP34" s="77">
        <f t="shared" si="6"/>
        <v>7009.6049999999996</v>
      </c>
      <c r="BQ34" s="77">
        <f t="shared" si="6"/>
        <v>6678.826</v>
      </c>
      <c r="BR34" s="77">
        <f t="shared" si="6"/>
        <v>6358.7420000000002</v>
      </c>
      <c r="BS34" s="77">
        <f t="shared" si="6"/>
        <v>6064.8890000000001</v>
      </c>
      <c r="BT34" s="77">
        <f t="shared" si="6"/>
        <v>5900</v>
      </c>
      <c r="BU34" s="77">
        <f t="shared" si="6"/>
        <v>6032.067</v>
      </c>
      <c r="BV34" s="77">
        <f t="shared" si="6"/>
        <v>5885.5219999999999</v>
      </c>
      <c r="BW34" s="77">
        <f t="shared" si="6"/>
        <v>5993.3529999999992</v>
      </c>
      <c r="BX34" s="77">
        <f t="shared" si="6"/>
        <v>5913.9220000000005</v>
      </c>
      <c r="BY34" s="77">
        <f t="shared" si="6"/>
        <v>5935.7650000000003</v>
      </c>
      <c r="BZ34" s="77">
        <f t="shared" si="6"/>
        <v>5692.6220000000003</v>
      </c>
      <c r="CA34" s="77">
        <f t="shared" si="6"/>
        <v>5850.6710000000003</v>
      </c>
      <c r="CB34" s="77">
        <f t="shared" si="6"/>
        <v>6127.4470000000001</v>
      </c>
      <c r="CC34" s="77">
        <f t="shared" si="6"/>
        <v>6181.3040000000001</v>
      </c>
      <c r="CD34" s="77">
        <f t="shared" si="6"/>
        <v>5861.5599999999995</v>
      </c>
      <c r="CE34" s="77">
        <f t="shared" si="6"/>
        <v>6077.085</v>
      </c>
      <c r="CF34" s="77">
        <f t="shared" si="6"/>
        <v>6111.3869999999997</v>
      </c>
      <c r="CG34" s="77">
        <f t="shared" si="6"/>
        <v>6101.1489999999994</v>
      </c>
      <c r="CH34" s="77">
        <f t="shared" si="6"/>
        <v>6084.201</v>
      </c>
      <c r="CI34" s="77">
        <f t="shared" si="6"/>
        <v>6069.0280000000002</v>
      </c>
      <c r="CJ34" s="77">
        <f t="shared" si="6"/>
        <v>6032.4560000000001</v>
      </c>
      <c r="CK34" s="77">
        <f t="shared" si="6"/>
        <v>5684.701</v>
      </c>
      <c r="CL34" s="77">
        <f t="shared" si="6"/>
        <v>5985.0810000000001</v>
      </c>
      <c r="CM34" s="77">
        <f t="shared" si="6"/>
        <v>5646.6840000000002</v>
      </c>
      <c r="CN34" s="77">
        <f t="shared" si="6"/>
        <v>5461.9679999999998</v>
      </c>
      <c r="CO34" s="77">
        <f t="shared" si="6"/>
        <v>5577.3890000000001</v>
      </c>
      <c r="CP34" s="77">
        <f t="shared" si="6"/>
        <v>5639.02</v>
      </c>
      <c r="CQ34" s="77">
        <f t="shared" si="6"/>
        <v>5582.26</v>
      </c>
      <c r="CR34" s="77">
        <f t="shared" si="6"/>
        <v>5391.1239999999998</v>
      </c>
      <c r="CS34" s="77">
        <f t="shared" si="6"/>
        <v>5127.7719999999999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149768.70325000002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90</v>
      </c>
      <c r="C37" s="115">
        <v>90</v>
      </c>
      <c r="D37" s="115">
        <v>90</v>
      </c>
      <c r="E37" s="115">
        <v>90</v>
      </c>
      <c r="F37" s="115">
        <v>112</v>
      </c>
      <c r="G37" s="115">
        <v>112</v>
      </c>
      <c r="H37" s="115">
        <v>112</v>
      </c>
      <c r="I37" s="115">
        <v>112</v>
      </c>
      <c r="J37" s="115">
        <v>88</v>
      </c>
      <c r="K37" s="115">
        <v>88</v>
      </c>
      <c r="L37" s="115">
        <v>88</v>
      </c>
      <c r="M37" s="115">
        <v>88</v>
      </c>
      <c r="N37" s="115">
        <v>76</v>
      </c>
      <c r="O37" s="115">
        <v>76</v>
      </c>
      <c r="P37" s="115">
        <v>76</v>
      </c>
      <c r="Q37" s="115">
        <v>76</v>
      </c>
      <c r="R37" s="115">
        <v>91</v>
      </c>
      <c r="S37" s="115">
        <v>91</v>
      </c>
      <c r="T37" s="115">
        <v>91</v>
      </c>
      <c r="U37" s="115">
        <v>91</v>
      </c>
      <c r="V37" s="115">
        <v>91</v>
      </c>
      <c r="W37" s="115">
        <v>91</v>
      </c>
      <c r="X37" s="115">
        <v>91</v>
      </c>
      <c r="Y37" s="115">
        <v>91</v>
      </c>
      <c r="Z37" s="115">
        <v>62</v>
      </c>
      <c r="AA37" s="115">
        <v>62</v>
      </c>
      <c r="AB37" s="115">
        <v>62</v>
      </c>
      <c r="AC37" s="115">
        <v>62</v>
      </c>
      <c r="AD37" s="115">
        <v>62</v>
      </c>
      <c r="AE37" s="115">
        <v>62</v>
      </c>
      <c r="AF37" s="115">
        <v>62</v>
      </c>
      <c r="AG37" s="115">
        <v>62</v>
      </c>
      <c r="AH37" s="115">
        <v>51</v>
      </c>
      <c r="AI37" s="115">
        <v>51</v>
      </c>
      <c r="AJ37" s="115">
        <v>51</v>
      </c>
      <c r="AK37" s="115">
        <v>51</v>
      </c>
      <c r="AL37" s="115">
        <v>42</v>
      </c>
      <c r="AM37" s="115">
        <v>42</v>
      </c>
      <c r="AN37" s="115">
        <v>42</v>
      </c>
      <c r="AO37" s="115">
        <v>42</v>
      </c>
      <c r="AP37" s="115">
        <v>32</v>
      </c>
      <c r="AQ37" s="115">
        <v>32</v>
      </c>
      <c r="AR37" s="115">
        <v>32</v>
      </c>
      <c r="AS37" s="115">
        <v>32</v>
      </c>
      <c r="AT37" s="115">
        <v>19</v>
      </c>
      <c r="AU37" s="115">
        <v>19</v>
      </c>
      <c r="AV37" s="115">
        <v>19</v>
      </c>
      <c r="AW37" s="115">
        <v>19</v>
      </c>
      <c r="AX37" s="115">
        <v>32</v>
      </c>
      <c r="AY37" s="115">
        <v>32</v>
      </c>
      <c r="AZ37" s="115">
        <v>32</v>
      </c>
      <c r="BA37" s="115">
        <v>32</v>
      </c>
      <c r="BB37" s="115">
        <v>32</v>
      </c>
      <c r="BC37" s="115">
        <v>32</v>
      </c>
      <c r="BD37" s="115">
        <v>32</v>
      </c>
      <c r="BE37" s="115">
        <v>32</v>
      </c>
      <c r="BF37" s="115">
        <v>19</v>
      </c>
      <c r="BG37" s="115">
        <v>19</v>
      </c>
      <c r="BH37" s="115">
        <v>19</v>
      </c>
      <c r="BI37" s="115">
        <v>19</v>
      </c>
      <c r="BJ37" s="115">
        <v>32</v>
      </c>
      <c r="BK37" s="115">
        <v>32</v>
      </c>
      <c r="BL37" s="115">
        <v>32</v>
      </c>
      <c r="BM37" s="115">
        <v>32</v>
      </c>
      <c r="BN37" s="115">
        <v>57</v>
      </c>
      <c r="BO37" s="115">
        <v>57</v>
      </c>
      <c r="BP37" s="115">
        <v>57</v>
      </c>
      <c r="BQ37" s="115">
        <v>57</v>
      </c>
      <c r="BR37" s="115">
        <v>150</v>
      </c>
      <c r="BS37" s="115">
        <v>150</v>
      </c>
      <c r="BT37" s="115">
        <v>150</v>
      </c>
      <c r="BU37" s="115">
        <v>150</v>
      </c>
      <c r="BV37" s="115">
        <v>104</v>
      </c>
      <c r="BW37" s="115">
        <v>104</v>
      </c>
      <c r="BX37" s="115">
        <v>104</v>
      </c>
      <c r="BY37" s="115">
        <v>104</v>
      </c>
      <c r="BZ37" s="115">
        <v>177</v>
      </c>
      <c r="CA37" s="115">
        <v>177</v>
      </c>
      <c r="CB37" s="115">
        <v>177</v>
      </c>
      <c r="CC37" s="115">
        <v>177</v>
      </c>
      <c r="CD37" s="115">
        <v>131</v>
      </c>
      <c r="CE37" s="115">
        <v>131</v>
      </c>
      <c r="CF37" s="115">
        <v>131</v>
      </c>
      <c r="CG37" s="115">
        <v>131</v>
      </c>
      <c r="CH37" s="115">
        <v>112</v>
      </c>
      <c r="CI37" s="115">
        <v>112</v>
      </c>
      <c r="CJ37" s="115">
        <v>112</v>
      </c>
      <c r="CK37" s="115">
        <v>112</v>
      </c>
      <c r="CL37" s="115">
        <v>112</v>
      </c>
      <c r="CM37" s="115">
        <v>112</v>
      </c>
      <c r="CN37" s="115">
        <v>112</v>
      </c>
      <c r="CO37" s="115">
        <v>112</v>
      </c>
      <c r="CP37" s="115">
        <v>124</v>
      </c>
      <c r="CQ37" s="115">
        <v>124</v>
      </c>
      <c r="CR37" s="115">
        <v>124</v>
      </c>
      <c r="CS37" s="115">
        <v>124</v>
      </c>
      <c r="CT37" s="116"/>
      <c r="CU37" s="116"/>
      <c r="CV37" s="116"/>
      <c r="CW37" s="117"/>
      <c r="CX37" s="91">
        <f t="array" ref="CX37">SUMPRODUCT(B37:CW37*0.25)</f>
        <v>1898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10</v>
      </c>
      <c r="O38" s="120">
        <v>10</v>
      </c>
      <c r="P38" s="120">
        <v>10</v>
      </c>
      <c r="Q38" s="120">
        <v>10</v>
      </c>
      <c r="R38" s="120"/>
      <c r="S38" s="120"/>
      <c r="T38" s="120"/>
      <c r="U38" s="120"/>
      <c r="V38" s="120">
        <v>10</v>
      </c>
      <c r="W38" s="120">
        <v>10</v>
      </c>
      <c r="X38" s="120">
        <v>10</v>
      </c>
      <c r="Y38" s="120">
        <v>10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15</v>
      </c>
      <c r="AM38" s="120">
        <v>15</v>
      </c>
      <c r="AN38" s="120">
        <v>15</v>
      </c>
      <c r="AO38" s="120">
        <v>15</v>
      </c>
      <c r="AP38" s="120">
        <v>15</v>
      </c>
      <c r="AQ38" s="120">
        <v>15</v>
      </c>
      <c r="AR38" s="120">
        <v>15</v>
      </c>
      <c r="AS38" s="120">
        <v>15</v>
      </c>
      <c r="AT38" s="120">
        <v>15</v>
      </c>
      <c r="AU38" s="120">
        <v>15</v>
      </c>
      <c r="AV38" s="120">
        <v>15</v>
      </c>
      <c r="AW38" s="120">
        <v>15</v>
      </c>
      <c r="AX38" s="120">
        <v>15</v>
      </c>
      <c r="AY38" s="120">
        <v>15</v>
      </c>
      <c r="AZ38" s="120">
        <v>15</v>
      </c>
      <c r="BA38" s="120">
        <v>15</v>
      </c>
      <c r="BB38" s="120">
        <v>15</v>
      </c>
      <c r="BC38" s="120">
        <v>15</v>
      </c>
      <c r="BD38" s="120">
        <v>15</v>
      </c>
      <c r="BE38" s="120">
        <v>15</v>
      </c>
      <c r="BF38" s="120">
        <v>15</v>
      </c>
      <c r="BG38" s="120">
        <v>15</v>
      </c>
      <c r="BH38" s="120">
        <v>15</v>
      </c>
      <c r="BI38" s="120">
        <v>15</v>
      </c>
      <c r="BJ38" s="120">
        <v>15</v>
      </c>
      <c r="BK38" s="120">
        <v>15</v>
      </c>
      <c r="BL38" s="120">
        <v>15</v>
      </c>
      <c r="BM38" s="120">
        <v>15</v>
      </c>
      <c r="BN38" s="120">
        <v>176</v>
      </c>
      <c r="BO38" s="120">
        <v>176</v>
      </c>
      <c r="BP38" s="120">
        <v>176</v>
      </c>
      <c r="BQ38" s="120">
        <v>176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301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382.1</v>
      </c>
      <c r="O39" s="120">
        <v>302.7</v>
      </c>
      <c r="P39" s="120">
        <v>396</v>
      </c>
      <c r="Q39" s="120">
        <v>560.5</v>
      </c>
      <c r="R39" s="120"/>
      <c r="S39" s="120">
        <v>18.100000000000001</v>
      </c>
      <c r="T39" s="120">
        <v>20.3</v>
      </c>
      <c r="U39" s="120">
        <v>43</v>
      </c>
      <c r="V39" s="120">
        <v>58.8</v>
      </c>
      <c r="W39" s="120">
        <v>74.5</v>
      </c>
      <c r="X39" s="120">
        <v>17.100000000000001</v>
      </c>
      <c r="Y39" s="120"/>
      <c r="Z39" s="120">
        <v>247.2</v>
      </c>
      <c r="AA39" s="120">
        <v>327.9</v>
      </c>
      <c r="AB39" s="120">
        <v>286.2</v>
      </c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1.8</v>
      </c>
      <c r="BS39" s="120">
        <v>327.39999999999998</v>
      </c>
      <c r="BT39" s="120">
        <v>487.3</v>
      </c>
      <c r="BU39" s="120">
        <v>382.4</v>
      </c>
      <c r="BV39" s="120">
        <v>639.9</v>
      </c>
      <c r="BW39" s="120">
        <v>548.5</v>
      </c>
      <c r="BX39" s="120">
        <v>657.6</v>
      </c>
      <c r="BY39" s="120">
        <v>650.4</v>
      </c>
      <c r="BZ39" s="120">
        <v>874.1</v>
      </c>
      <c r="CA39" s="120">
        <v>724.4</v>
      </c>
      <c r="CB39" s="120">
        <v>482.2</v>
      </c>
      <c r="CC39" s="120">
        <v>449.5</v>
      </c>
      <c r="CD39" s="120">
        <v>850.3</v>
      </c>
      <c r="CE39" s="120">
        <v>654.29999999999995</v>
      </c>
      <c r="CF39" s="120">
        <v>584.4</v>
      </c>
      <c r="CG39" s="120">
        <v>517.20000000000005</v>
      </c>
      <c r="CH39" s="120">
        <v>455.6</v>
      </c>
      <c r="CI39" s="120">
        <v>368.1</v>
      </c>
      <c r="CJ39" s="120">
        <v>300.8</v>
      </c>
      <c r="CK39" s="120">
        <v>550.1</v>
      </c>
      <c r="CL39" s="120">
        <v>37.5</v>
      </c>
      <c r="CM39" s="120">
        <v>287.5</v>
      </c>
      <c r="CN39" s="120">
        <v>403.8</v>
      </c>
      <c r="CO39" s="120">
        <v>220.1</v>
      </c>
      <c r="CP39" s="120">
        <v>46.3</v>
      </c>
      <c r="CQ39" s="120">
        <v>45.1</v>
      </c>
      <c r="CR39" s="120">
        <v>143.1</v>
      </c>
      <c r="CS39" s="120">
        <v>307</v>
      </c>
      <c r="CT39" s="122"/>
      <c r="CU39" s="122"/>
      <c r="CV39" s="122"/>
      <c r="CW39" s="121"/>
      <c r="CX39" s="97">
        <f t="array" ref="CX39">SUMPRODUCT(B39:CW39*0.25)</f>
        <v>3682.7749999999996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75</v>
      </c>
      <c r="AI40" s="120">
        <v>75</v>
      </c>
      <c r="AJ40" s="120">
        <v>75</v>
      </c>
      <c r="AK40" s="120">
        <v>75</v>
      </c>
      <c r="AL40" s="120">
        <v>9</v>
      </c>
      <c r="AM40" s="120">
        <v>9</v>
      </c>
      <c r="AN40" s="120">
        <v>9</v>
      </c>
      <c r="AO40" s="120">
        <v>9</v>
      </c>
      <c r="AP40" s="120">
        <v>9</v>
      </c>
      <c r="AQ40" s="120">
        <v>9</v>
      </c>
      <c r="AR40" s="120">
        <v>9</v>
      </c>
      <c r="AS40" s="120">
        <v>9</v>
      </c>
      <c r="AT40" s="120">
        <v>9</v>
      </c>
      <c r="AU40" s="120">
        <v>9</v>
      </c>
      <c r="AV40" s="120">
        <v>9</v>
      </c>
      <c r="AW40" s="120">
        <v>9</v>
      </c>
      <c r="AX40" s="120">
        <v>9</v>
      </c>
      <c r="AY40" s="120">
        <v>9</v>
      </c>
      <c r="AZ40" s="120">
        <v>9</v>
      </c>
      <c r="BA40" s="120">
        <v>9</v>
      </c>
      <c r="BB40" s="120">
        <v>9</v>
      </c>
      <c r="BC40" s="120">
        <v>9</v>
      </c>
      <c r="BD40" s="120">
        <v>9</v>
      </c>
      <c r="BE40" s="120">
        <v>9</v>
      </c>
      <c r="BF40" s="120">
        <v>9</v>
      </c>
      <c r="BG40" s="120">
        <v>9</v>
      </c>
      <c r="BH40" s="120">
        <v>9</v>
      </c>
      <c r="BI40" s="120">
        <v>9</v>
      </c>
      <c r="BJ40" s="120">
        <v>9</v>
      </c>
      <c r="BK40" s="120">
        <v>9</v>
      </c>
      <c r="BL40" s="120">
        <v>9</v>
      </c>
      <c r="BM40" s="120">
        <v>9</v>
      </c>
      <c r="BN40" s="120">
        <v>69</v>
      </c>
      <c r="BO40" s="120">
        <v>69</v>
      </c>
      <c r="BP40" s="120">
        <v>69</v>
      </c>
      <c r="BQ40" s="120">
        <v>69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1332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165</v>
      </c>
      <c r="C42" s="107">
        <f t="shared" ref="C42:BN42" si="7">SUM(C37:C41)</f>
        <v>165</v>
      </c>
      <c r="D42" s="107">
        <f t="shared" si="7"/>
        <v>165</v>
      </c>
      <c r="E42" s="107">
        <f t="shared" si="7"/>
        <v>165</v>
      </c>
      <c r="F42" s="107">
        <f t="shared" si="7"/>
        <v>187</v>
      </c>
      <c r="G42" s="107">
        <f t="shared" si="7"/>
        <v>187</v>
      </c>
      <c r="H42" s="107">
        <f t="shared" si="7"/>
        <v>187</v>
      </c>
      <c r="I42" s="107">
        <f t="shared" si="7"/>
        <v>187</v>
      </c>
      <c r="J42" s="107">
        <f t="shared" si="7"/>
        <v>163</v>
      </c>
      <c r="K42" s="107">
        <f t="shared" si="7"/>
        <v>163</v>
      </c>
      <c r="L42" s="107">
        <f t="shared" si="7"/>
        <v>163</v>
      </c>
      <c r="M42" s="107">
        <f t="shared" si="7"/>
        <v>163</v>
      </c>
      <c r="N42" s="107">
        <f t="shared" si="7"/>
        <v>543.1</v>
      </c>
      <c r="O42" s="107">
        <f t="shared" si="7"/>
        <v>463.7</v>
      </c>
      <c r="P42" s="107">
        <f t="shared" si="7"/>
        <v>557</v>
      </c>
      <c r="Q42" s="107">
        <f t="shared" si="7"/>
        <v>721.5</v>
      </c>
      <c r="R42" s="107">
        <f t="shared" si="7"/>
        <v>166</v>
      </c>
      <c r="S42" s="107">
        <f t="shared" si="7"/>
        <v>184.1</v>
      </c>
      <c r="T42" s="107">
        <f t="shared" si="7"/>
        <v>186.3</v>
      </c>
      <c r="U42" s="107">
        <f t="shared" si="7"/>
        <v>209</v>
      </c>
      <c r="V42" s="107">
        <f t="shared" si="7"/>
        <v>234.8</v>
      </c>
      <c r="W42" s="107">
        <f t="shared" si="7"/>
        <v>250.5</v>
      </c>
      <c r="X42" s="107">
        <f t="shared" si="7"/>
        <v>193.1</v>
      </c>
      <c r="Y42" s="107">
        <f t="shared" si="7"/>
        <v>176</v>
      </c>
      <c r="Z42" s="107">
        <f t="shared" si="7"/>
        <v>384.2</v>
      </c>
      <c r="AA42" s="107">
        <f t="shared" si="7"/>
        <v>464.9</v>
      </c>
      <c r="AB42" s="107">
        <f t="shared" si="7"/>
        <v>423.2</v>
      </c>
      <c r="AC42" s="107">
        <f t="shared" si="7"/>
        <v>137</v>
      </c>
      <c r="AD42" s="107">
        <f t="shared" si="7"/>
        <v>137</v>
      </c>
      <c r="AE42" s="107">
        <f t="shared" si="7"/>
        <v>137</v>
      </c>
      <c r="AF42" s="107">
        <f t="shared" si="7"/>
        <v>137</v>
      </c>
      <c r="AG42" s="107">
        <f t="shared" si="7"/>
        <v>137</v>
      </c>
      <c r="AH42" s="107">
        <f t="shared" si="7"/>
        <v>126</v>
      </c>
      <c r="AI42" s="107">
        <f t="shared" si="7"/>
        <v>126</v>
      </c>
      <c r="AJ42" s="107">
        <f t="shared" si="7"/>
        <v>126</v>
      </c>
      <c r="AK42" s="107">
        <f t="shared" si="7"/>
        <v>126</v>
      </c>
      <c r="AL42" s="107">
        <f t="shared" si="7"/>
        <v>66</v>
      </c>
      <c r="AM42" s="107">
        <f t="shared" si="7"/>
        <v>66</v>
      </c>
      <c r="AN42" s="107">
        <f t="shared" si="7"/>
        <v>66</v>
      </c>
      <c r="AO42" s="107">
        <f t="shared" si="7"/>
        <v>66</v>
      </c>
      <c r="AP42" s="107">
        <f t="shared" si="7"/>
        <v>56</v>
      </c>
      <c r="AQ42" s="107">
        <f t="shared" si="7"/>
        <v>56</v>
      </c>
      <c r="AR42" s="107">
        <f t="shared" si="7"/>
        <v>56</v>
      </c>
      <c r="AS42" s="107">
        <f t="shared" si="7"/>
        <v>56</v>
      </c>
      <c r="AT42" s="107">
        <f t="shared" si="7"/>
        <v>43</v>
      </c>
      <c r="AU42" s="107">
        <f t="shared" si="7"/>
        <v>43</v>
      </c>
      <c r="AV42" s="107">
        <f t="shared" si="7"/>
        <v>43</v>
      </c>
      <c r="AW42" s="107">
        <f t="shared" si="7"/>
        <v>43</v>
      </c>
      <c r="AX42" s="107">
        <f t="shared" si="7"/>
        <v>56</v>
      </c>
      <c r="AY42" s="107">
        <f t="shared" si="7"/>
        <v>56</v>
      </c>
      <c r="AZ42" s="107">
        <f t="shared" si="7"/>
        <v>56</v>
      </c>
      <c r="BA42" s="107">
        <f t="shared" si="7"/>
        <v>56</v>
      </c>
      <c r="BB42" s="107">
        <f t="shared" si="7"/>
        <v>56</v>
      </c>
      <c r="BC42" s="107">
        <f t="shared" si="7"/>
        <v>56</v>
      </c>
      <c r="BD42" s="107">
        <f t="shared" si="7"/>
        <v>56</v>
      </c>
      <c r="BE42" s="107">
        <f t="shared" si="7"/>
        <v>56</v>
      </c>
      <c r="BF42" s="107">
        <f t="shared" si="7"/>
        <v>43</v>
      </c>
      <c r="BG42" s="107">
        <f t="shared" si="7"/>
        <v>43</v>
      </c>
      <c r="BH42" s="107">
        <f t="shared" si="7"/>
        <v>43</v>
      </c>
      <c r="BI42" s="107">
        <f t="shared" si="7"/>
        <v>43</v>
      </c>
      <c r="BJ42" s="107">
        <f t="shared" si="7"/>
        <v>56</v>
      </c>
      <c r="BK42" s="107">
        <f t="shared" si="7"/>
        <v>56</v>
      </c>
      <c r="BL42" s="107">
        <f t="shared" si="7"/>
        <v>56</v>
      </c>
      <c r="BM42" s="107">
        <f t="shared" si="7"/>
        <v>56</v>
      </c>
      <c r="BN42" s="107">
        <f t="shared" si="7"/>
        <v>302</v>
      </c>
      <c r="BO42" s="107">
        <f t="shared" ref="BO42:CW42" si="8">SUM(BO37:BO41)</f>
        <v>302</v>
      </c>
      <c r="BP42" s="107">
        <f t="shared" si="8"/>
        <v>302</v>
      </c>
      <c r="BQ42" s="107">
        <f t="shared" si="8"/>
        <v>302</v>
      </c>
      <c r="BR42" s="107">
        <f t="shared" si="8"/>
        <v>226.8</v>
      </c>
      <c r="BS42" s="107">
        <f t="shared" si="8"/>
        <v>552.4</v>
      </c>
      <c r="BT42" s="107">
        <f t="shared" si="8"/>
        <v>712.3</v>
      </c>
      <c r="BU42" s="107">
        <f t="shared" si="8"/>
        <v>607.4</v>
      </c>
      <c r="BV42" s="107">
        <f t="shared" si="8"/>
        <v>818.9</v>
      </c>
      <c r="BW42" s="107">
        <f t="shared" si="8"/>
        <v>727.5</v>
      </c>
      <c r="BX42" s="107">
        <f t="shared" si="8"/>
        <v>836.6</v>
      </c>
      <c r="BY42" s="107">
        <f t="shared" si="8"/>
        <v>829.4</v>
      </c>
      <c r="BZ42" s="107">
        <f t="shared" si="8"/>
        <v>1126.0999999999999</v>
      </c>
      <c r="CA42" s="107">
        <f t="shared" si="8"/>
        <v>976.4</v>
      </c>
      <c r="CB42" s="107">
        <f t="shared" si="8"/>
        <v>734.2</v>
      </c>
      <c r="CC42" s="107">
        <f t="shared" si="8"/>
        <v>701.5</v>
      </c>
      <c r="CD42" s="107">
        <f t="shared" si="8"/>
        <v>1056.3</v>
      </c>
      <c r="CE42" s="107">
        <f t="shared" si="8"/>
        <v>860.3</v>
      </c>
      <c r="CF42" s="107">
        <f t="shared" si="8"/>
        <v>790.4</v>
      </c>
      <c r="CG42" s="107">
        <f t="shared" si="8"/>
        <v>723.2</v>
      </c>
      <c r="CH42" s="107">
        <f t="shared" si="8"/>
        <v>642.6</v>
      </c>
      <c r="CI42" s="107">
        <f t="shared" si="8"/>
        <v>555.1</v>
      </c>
      <c r="CJ42" s="107">
        <f t="shared" si="8"/>
        <v>487.8</v>
      </c>
      <c r="CK42" s="107">
        <f t="shared" si="8"/>
        <v>737.1</v>
      </c>
      <c r="CL42" s="107">
        <f t="shared" si="8"/>
        <v>224.5</v>
      </c>
      <c r="CM42" s="107">
        <f t="shared" si="8"/>
        <v>474.5</v>
      </c>
      <c r="CN42" s="107">
        <f t="shared" si="8"/>
        <v>590.79999999999995</v>
      </c>
      <c r="CO42" s="107">
        <f t="shared" si="8"/>
        <v>407.1</v>
      </c>
      <c r="CP42" s="107">
        <f t="shared" si="8"/>
        <v>245.3</v>
      </c>
      <c r="CQ42" s="107">
        <f t="shared" si="8"/>
        <v>244.1</v>
      </c>
      <c r="CR42" s="107">
        <f t="shared" si="8"/>
        <v>342.1</v>
      </c>
      <c r="CS42" s="107">
        <f t="shared" si="8"/>
        <v>506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7213.7749999999996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382.1</v>
      </c>
      <c r="O47" s="120">
        <v>302.7</v>
      </c>
      <c r="P47" s="120">
        <v>396</v>
      </c>
      <c r="Q47" s="120">
        <v>560.5</v>
      </c>
      <c r="R47" s="120"/>
      <c r="S47" s="120">
        <v>18.100000000000001</v>
      </c>
      <c r="T47" s="120">
        <v>20.3</v>
      </c>
      <c r="U47" s="120">
        <v>43</v>
      </c>
      <c r="V47" s="120">
        <v>58.8</v>
      </c>
      <c r="W47" s="120">
        <v>74.5</v>
      </c>
      <c r="X47" s="120">
        <v>17.100000000000001</v>
      </c>
      <c r="Y47" s="120"/>
      <c r="Z47" s="120">
        <v>247.2</v>
      </c>
      <c r="AA47" s="120">
        <v>327.9</v>
      </c>
      <c r="AB47" s="120">
        <v>286.2</v>
      </c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1.8</v>
      </c>
      <c r="BS47" s="120">
        <v>327.39999999999998</v>
      </c>
      <c r="BT47" s="120">
        <v>487.3</v>
      </c>
      <c r="BU47" s="120">
        <v>382.4</v>
      </c>
      <c r="BV47" s="120">
        <v>639.9</v>
      </c>
      <c r="BW47" s="120">
        <v>548.5</v>
      </c>
      <c r="BX47" s="120">
        <v>657.6</v>
      </c>
      <c r="BY47" s="120">
        <v>650.4</v>
      </c>
      <c r="BZ47" s="120">
        <v>874.1</v>
      </c>
      <c r="CA47" s="120">
        <v>724.4</v>
      </c>
      <c r="CB47" s="120">
        <v>482.2</v>
      </c>
      <c r="CC47" s="120">
        <v>449.5</v>
      </c>
      <c r="CD47" s="120">
        <v>850.3</v>
      </c>
      <c r="CE47" s="120">
        <v>654.29999999999995</v>
      </c>
      <c r="CF47" s="120">
        <v>584.4</v>
      </c>
      <c r="CG47" s="120">
        <v>517.20000000000005</v>
      </c>
      <c r="CH47" s="120">
        <v>455.6</v>
      </c>
      <c r="CI47" s="120">
        <v>368.1</v>
      </c>
      <c r="CJ47" s="120">
        <v>300.8</v>
      </c>
      <c r="CK47" s="120">
        <v>550.1</v>
      </c>
      <c r="CL47" s="120">
        <v>37.5</v>
      </c>
      <c r="CM47" s="120">
        <v>287.5</v>
      </c>
      <c r="CN47" s="120">
        <v>403.8</v>
      </c>
      <c r="CO47" s="120">
        <v>220.1</v>
      </c>
      <c r="CP47" s="120">
        <v>46.3</v>
      </c>
      <c r="CQ47" s="120">
        <v>45.1</v>
      </c>
      <c r="CR47" s="120">
        <v>143.1</v>
      </c>
      <c r="CS47" s="120">
        <v>307</v>
      </c>
      <c r="CT47" s="122"/>
      <c r="CU47" s="122"/>
      <c r="CV47" s="122"/>
      <c r="CW47" s="121"/>
      <c r="CX47" s="97">
        <f t="array" ref="CX47">SUMPRODUCT(B47:CW47*0.25)</f>
        <v>3682.7749999999996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382.1</v>
      </c>
      <c r="O51" s="107">
        <f t="shared" si="9"/>
        <v>302.7</v>
      </c>
      <c r="P51" s="107">
        <f t="shared" si="9"/>
        <v>396</v>
      </c>
      <c r="Q51" s="107">
        <f t="shared" si="9"/>
        <v>560.5</v>
      </c>
      <c r="R51" s="107">
        <f t="shared" si="9"/>
        <v>0</v>
      </c>
      <c r="S51" s="107">
        <f t="shared" si="9"/>
        <v>18.100000000000001</v>
      </c>
      <c r="T51" s="107">
        <f t="shared" si="9"/>
        <v>20.3</v>
      </c>
      <c r="U51" s="107">
        <f t="shared" si="9"/>
        <v>43</v>
      </c>
      <c r="V51" s="107">
        <f t="shared" si="9"/>
        <v>58.8</v>
      </c>
      <c r="W51" s="107">
        <f t="shared" si="9"/>
        <v>74.5</v>
      </c>
      <c r="X51" s="107">
        <f t="shared" si="9"/>
        <v>17.100000000000001</v>
      </c>
      <c r="Y51" s="107">
        <f t="shared" si="9"/>
        <v>0</v>
      </c>
      <c r="Z51" s="107">
        <f t="shared" si="9"/>
        <v>247.2</v>
      </c>
      <c r="AA51" s="107">
        <f t="shared" si="9"/>
        <v>327.9</v>
      </c>
      <c r="AB51" s="107">
        <f t="shared" si="9"/>
        <v>286.2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1.8</v>
      </c>
      <c r="BS51" s="107">
        <f t="shared" si="10"/>
        <v>327.39999999999998</v>
      </c>
      <c r="BT51" s="107">
        <f t="shared" si="10"/>
        <v>487.3</v>
      </c>
      <c r="BU51" s="107">
        <f t="shared" si="10"/>
        <v>382.4</v>
      </c>
      <c r="BV51" s="107">
        <f t="shared" si="10"/>
        <v>639.9</v>
      </c>
      <c r="BW51" s="107">
        <f t="shared" si="10"/>
        <v>548.5</v>
      </c>
      <c r="BX51" s="107">
        <f t="shared" si="10"/>
        <v>657.6</v>
      </c>
      <c r="BY51" s="107">
        <f t="shared" si="10"/>
        <v>650.4</v>
      </c>
      <c r="BZ51" s="107">
        <f t="shared" si="10"/>
        <v>874.1</v>
      </c>
      <c r="CA51" s="107">
        <f t="shared" si="10"/>
        <v>724.4</v>
      </c>
      <c r="CB51" s="107">
        <f t="shared" si="10"/>
        <v>482.2</v>
      </c>
      <c r="CC51" s="107">
        <f t="shared" si="10"/>
        <v>449.5</v>
      </c>
      <c r="CD51" s="107">
        <f t="shared" si="10"/>
        <v>850.3</v>
      </c>
      <c r="CE51" s="107">
        <f t="shared" si="10"/>
        <v>654.29999999999995</v>
      </c>
      <c r="CF51" s="107">
        <f t="shared" si="10"/>
        <v>584.4</v>
      </c>
      <c r="CG51" s="107">
        <f t="shared" si="10"/>
        <v>517.20000000000005</v>
      </c>
      <c r="CH51" s="107">
        <f t="shared" si="10"/>
        <v>455.6</v>
      </c>
      <c r="CI51" s="107">
        <f t="shared" si="10"/>
        <v>368.1</v>
      </c>
      <c r="CJ51" s="107">
        <f t="shared" si="10"/>
        <v>300.8</v>
      </c>
      <c r="CK51" s="107">
        <f t="shared" si="10"/>
        <v>550.1</v>
      </c>
      <c r="CL51" s="107">
        <f t="shared" si="10"/>
        <v>37.5</v>
      </c>
      <c r="CM51" s="107">
        <f t="shared" si="10"/>
        <v>287.5</v>
      </c>
      <c r="CN51" s="107">
        <f t="shared" si="10"/>
        <v>403.8</v>
      </c>
      <c r="CO51" s="107">
        <f t="shared" si="10"/>
        <v>220.1</v>
      </c>
      <c r="CP51" s="107">
        <f t="shared" si="10"/>
        <v>46.3</v>
      </c>
      <c r="CQ51" s="107">
        <f t="shared" si="10"/>
        <v>45.1</v>
      </c>
      <c r="CR51" s="107">
        <f t="shared" si="10"/>
        <v>143.1</v>
      </c>
      <c r="CS51" s="107">
        <f t="shared" si="10"/>
        <v>307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3682.7749999999996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5862.04</v>
      </c>
      <c r="C54" s="107">
        <f t="shared" ref="C54:BN54" si="13">C18+C28+C42</f>
        <v>5686.7060000000001</v>
      </c>
      <c r="D54" s="107">
        <f t="shared" si="13"/>
        <v>5512.3849999999993</v>
      </c>
      <c r="E54" s="107">
        <f t="shared" si="13"/>
        <v>5408.7500000000009</v>
      </c>
      <c r="F54" s="107">
        <f t="shared" si="13"/>
        <v>5434.7569999999996</v>
      </c>
      <c r="G54" s="107">
        <f t="shared" si="13"/>
        <v>5325.4150000000009</v>
      </c>
      <c r="H54" s="107">
        <f t="shared" si="13"/>
        <v>5317.3300000000008</v>
      </c>
      <c r="I54" s="107">
        <f t="shared" si="13"/>
        <v>5332.5949999999993</v>
      </c>
      <c r="J54" s="107">
        <f t="shared" si="13"/>
        <v>5282.36</v>
      </c>
      <c r="K54" s="107">
        <f t="shared" si="13"/>
        <v>5232.2459999999992</v>
      </c>
      <c r="L54" s="107">
        <f t="shared" si="13"/>
        <v>5191.3870000000006</v>
      </c>
      <c r="M54" s="107">
        <f t="shared" si="13"/>
        <v>5214.7479999999996</v>
      </c>
      <c r="N54" s="107">
        <f t="shared" si="13"/>
        <v>4936.5540000000001</v>
      </c>
      <c r="O54" s="107">
        <f t="shared" si="13"/>
        <v>4939.8429999999998</v>
      </c>
      <c r="P54" s="107">
        <f t="shared" si="13"/>
        <v>4929.91</v>
      </c>
      <c r="Q54" s="107">
        <f t="shared" si="13"/>
        <v>4932.9180000000006</v>
      </c>
      <c r="R54" s="107">
        <f t="shared" si="13"/>
        <v>5278.6509999999998</v>
      </c>
      <c r="S54" s="107">
        <f t="shared" si="13"/>
        <v>4922.6390000000001</v>
      </c>
      <c r="T54" s="107">
        <f t="shared" si="13"/>
        <v>4922.8550000000005</v>
      </c>
      <c r="U54" s="107">
        <f t="shared" si="13"/>
        <v>4946.0879999999997</v>
      </c>
      <c r="V54" s="107">
        <f t="shared" si="13"/>
        <v>5012.9520000000002</v>
      </c>
      <c r="W54" s="107">
        <f t="shared" si="13"/>
        <v>5022.59</v>
      </c>
      <c r="X54" s="107">
        <f t="shared" si="13"/>
        <v>5035.3870000000006</v>
      </c>
      <c r="Y54" s="107">
        <f t="shared" si="13"/>
        <v>5182.8989999999994</v>
      </c>
      <c r="Z54" s="107">
        <f t="shared" si="13"/>
        <v>5310.0999999999995</v>
      </c>
      <c r="AA54" s="107">
        <f t="shared" si="13"/>
        <v>5432.7739999999994</v>
      </c>
      <c r="AB54" s="107">
        <f t="shared" si="13"/>
        <v>5500.0249999999996</v>
      </c>
      <c r="AC54" s="107">
        <f t="shared" si="13"/>
        <v>5638.7119999999995</v>
      </c>
      <c r="AD54" s="107">
        <f t="shared" si="13"/>
        <v>6204.5940000000001</v>
      </c>
      <c r="AE54" s="107">
        <f t="shared" si="13"/>
        <v>6677.1109999999999</v>
      </c>
      <c r="AF54" s="107">
        <f t="shared" si="13"/>
        <v>6813.875</v>
      </c>
      <c r="AG54" s="107">
        <f t="shared" si="13"/>
        <v>6759.2209999999995</v>
      </c>
      <c r="AH54" s="107">
        <f t="shared" si="13"/>
        <v>6685.2879999999996</v>
      </c>
      <c r="AI54" s="107">
        <f t="shared" si="13"/>
        <v>7072.9629999999997</v>
      </c>
      <c r="AJ54" s="107">
        <f t="shared" si="13"/>
        <v>7238.41</v>
      </c>
      <c r="AK54" s="107">
        <f t="shared" si="13"/>
        <v>7588.3950000000004</v>
      </c>
      <c r="AL54" s="107">
        <f t="shared" si="13"/>
        <v>7746.1710000000003</v>
      </c>
      <c r="AM54" s="107">
        <f t="shared" si="13"/>
        <v>7789.5969999999998</v>
      </c>
      <c r="AN54" s="107">
        <f t="shared" si="13"/>
        <v>7855.3539999999994</v>
      </c>
      <c r="AO54" s="107">
        <f t="shared" si="13"/>
        <v>7876.255000000001</v>
      </c>
      <c r="AP54" s="107">
        <f t="shared" si="13"/>
        <v>7853.83</v>
      </c>
      <c r="AQ54" s="107">
        <f t="shared" si="13"/>
        <v>7889.7929999999997</v>
      </c>
      <c r="AR54" s="107">
        <f t="shared" si="13"/>
        <v>7907.0429999999997</v>
      </c>
      <c r="AS54" s="107">
        <f t="shared" si="13"/>
        <v>7878.8790000000008</v>
      </c>
      <c r="AT54" s="107">
        <f t="shared" si="13"/>
        <v>7949.1970000000001</v>
      </c>
      <c r="AU54" s="107">
        <f t="shared" si="13"/>
        <v>7466.3419999999996</v>
      </c>
      <c r="AV54" s="107">
        <f t="shared" si="13"/>
        <v>7042.5839999999998</v>
      </c>
      <c r="AW54" s="107">
        <f t="shared" si="13"/>
        <v>7020.0919999999996</v>
      </c>
      <c r="AX54" s="107">
        <f t="shared" si="13"/>
        <v>7106.2709999999997</v>
      </c>
      <c r="AY54" s="107">
        <f t="shared" si="13"/>
        <v>7223.1360000000004</v>
      </c>
      <c r="AZ54" s="107">
        <f t="shared" si="13"/>
        <v>7284.9879999999994</v>
      </c>
      <c r="BA54" s="107">
        <f t="shared" si="13"/>
        <v>7276.4780000000001</v>
      </c>
      <c r="BB54" s="107">
        <f t="shared" si="13"/>
        <v>7097.6799999999994</v>
      </c>
      <c r="BC54" s="107">
        <f t="shared" si="13"/>
        <v>7049.9579999999996</v>
      </c>
      <c r="BD54" s="107">
        <f t="shared" si="13"/>
        <v>7055.3089999999993</v>
      </c>
      <c r="BE54" s="107">
        <f t="shared" si="13"/>
        <v>6991.0869999999995</v>
      </c>
      <c r="BF54" s="107">
        <f t="shared" si="13"/>
        <v>6929.5239999999994</v>
      </c>
      <c r="BG54" s="107">
        <f t="shared" si="13"/>
        <v>6956.110999999999</v>
      </c>
      <c r="BH54" s="107">
        <f t="shared" si="13"/>
        <v>6959.07</v>
      </c>
      <c r="BI54" s="107">
        <f t="shared" si="13"/>
        <v>7208.8109999999997</v>
      </c>
      <c r="BJ54" s="107">
        <f t="shared" si="13"/>
        <v>7522.9329999999991</v>
      </c>
      <c r="BK54" s="107">
        <f t="shared" si="13"/>
        <v>7476.9409999999998</v>
      </c>
      <c r="BL54" s="107">
        <f t="shared" si="13"/>
        <v>7473.598</v>
      </c>
      <c r="BM54" s="107">
        <f t="shared" si="13"/>
        <v>7394.6569999999992</v>
      </c>
      <c r="BN54" s="107">
        <f t="shared" si="13"/>
        <v>7507.6329999999998</v>
      </c>
      <c r="BO54" s="107">
        <f t="shared" ref="BO54:CX54" si="14">BO18+BO28+BO42</f>
        <v>7176.8180000000011</v>
      </c>
      <c r="BP54" s="107">
        <f t="shared" si="14"/>
        <v>7009.6049999999996</v>
      </c>
      <c r="BQ54" s="107">
        <f t="shared" si="14"/>
        <v>6678.8260000000009</v>
      </c>
      <c r="BR54" s="107">
        <f t="shared" si="14"/>
        <v>6360.5420000000004</v>
      </c>
      <c r="BS54" s="107">
        <f t="shared" si="14"/>
        <v>6392.2889999999998</v>
      </c>
      <c r="BT54" s="107">
        <f t="shared" si="14"/>
        <v>6387.3</v>
      </c>
      <c r="BU54" s="107">
        <f t="shared" si="14"/>
        <v>6414.4670000000006</v>
      </c>
      <c r="BV54" s="107">
        <f t="shared" si="14"/>
        <v>6525.4219999999987</v>
      </c>
      <c r="BW54" s="107">
        <f t="shared" si="14"/>
        <v>6541.8530000000001</v>
      </c>
      <c r="BX54" s="107">
        <f t="shared" si="14"/>
        <v>6571.5220000000008</v>
      </c>
      <c r="BY54" s="107">
        <f t="shared" si="14"/>
        <v>6586.165</v>
      </c>
      <c r="BZ54" s="107">
        <f t="shared" si="14"/>
        <v>6566.7219999999998</v>
      </c>
      <c r="CA54" s="107">
        <f t="shared" si="14"/>
        <v>6575.0709999999999</v>
      </c>
      <c r="CB54" s="107">
        <f t="shared" si="14"/>
        <v>6609.646999999999</v>
      </c>
      <c r="CC54" s="107">
        <f t="shared" si="14"/>
        <v>6630.8039999999992</v>
      </c>
      <c r="CD54" s="107">
        <f t="shared" si="14"/>
        <v>6711.86</v>
      </c>
      <c r="CE54" s="107">
        <f t="shared" si="14"/>
        <v>6731.3849999999993</v>
      </c>
      <c r="CF54" s="107">
        <f t="shared" si="14"/>
        <v>6695.7869999999994</v>
      </c>
      <c r="CG54" s="107">
        <f t="shared" si="14"/>
        <v>6618.3489999999993</v>
      </c>
      <c r="CH54" s="107">
        <f t="shared" si="14"/>
        <v>6539.8009999999995</v>
      </c>
      <c r="CI54" s="107">
        <f t="shared" si="14"/>
        <v>6437.1279999999997</v>
      </c>
      <c r="CJ54" s="107">
        <f t="shared" si="14"/>
        <v>6333.2559999999994</v>
      </c>
      <c r="CK54" s="107">
        <f t="shared" si="14"/>
        <v>6234.8010000000013</v>
      </c>
      <c r="CL54" s="107">
        <f t="shared" si="14"/>
        <v>6022.5810000000001</v>
      </c>
      <c r="CM54" s="107">
        <f t="shared" si="14"/>
        <v>5934.1839999999993</v>
      </c>
      <c r="CN54" s="107">
        <f t="shared" si="14"/>
        <v>5865.7680000000009</v>
      </c>
      <c r="CO54" s="107">
        <f t="shared" si="14"/>
        <v>5797.4889999999996</v>
      </c>
      <c r="CP54" s="107">
        <f t="shared" si="14"/>
        <v>5685.32</v>
      </c>
      <c r="CQ54" s="107">
        <f t="shared" si="14"/>
        <v>5627.36</v>
      </c>
      <c r="CR54" s="107">
        <f t="shared" si="14"/>
        <v>5534.2240000000002</v>
      </c>
      <c r="CS54" s="107">
        <f t="shared" si="14"/>
        <v>5434.7719999999999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153451.47824999996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5862.0829999999996</v>
      </c>
      <c r="C5" s="25">
        <v>5686.71</v>
      </c>
      <c r="D5" s="25">
        <v>5512.4070000000002</v>
      </c>
      <c r="E5" s="25">
        <v>5408.7169999999996</v>
      </c>
      <c r="F5" s="25">
        <v>5434.7250000000004</v>
      </c>
      <c r="G5" s="25">
        <v>5325.3649999999998</v>
      </c>
      <c r="H5" s="25">
        <v>5317.3710000000001</v>
      </c>
      <c r="I5" s="25">
        <v>5332.5839999999998</v>
      </c>
      <c r="J5" s="25">
        <v>5282.4040000000005</v>
      </c>
      <c r="K5" s="25">
        <v>5232.2830000000004</v>
      </c>
      <c r="L5" s="25">
        <v>5191.3500000000004</v>
      </c>
      <c r="M5" s="25">
        <v>5214.7460000000001</v>
      </c>
      <c r="N5" s="25">
        <v>4936.5460000000003</v>
      </c>
      <c r="O5" s="25">
        <v>4939.8729999999996</v>
      </c>
      <c r="P5" s="25">
        <v>4929.9340000000002</v>
      </c>
      <c r="Q5" s="25">
        <v>4932.9290000000001</v>
      </c>
      <c r="R5" s="25">
        <v>5278.6589999999997</v>
      </c>
      <c r="S5" s="25">
        <v>4922.6239999999998</v>
      </c>
      <c r="T5" s="25">
        <v>4922.8109999999997</v>
      </c>
      <c r="U5" s="25">
        <v>4946.098</v>
      </c>
      <c r="V5" s="25">
        <v>5013.0020000000004</v>
      </c>
      <c r="W5" s="25">
        <v>5022.6400000000003</v>
      </c>
      <c r="X5" s="25">
        <v>5035.3950000000004</v>
      </c>
      <c r="Y5" s="25">
        <v>5182.8649999999998</v>
      </c>
      <c r="Z5" s="25">
        <v>5310.0680000000002</v>
      </c>
      <c r="AA5" s="25">
        <v>5432.8230000000003</v>
      </c>
      <c r="AB5" s="25">
        <v>5500.0249999999996</v>
      </c>
      <c r="AC5" s="25">
        <v>5638.701</v>
      </c>
      <c r="AD5" s="25">
        <v>6204.6170000000002</v>
      </c>
      <c r="AE5" s="25">
        <v>6677.1459999999997</v>
      </c>
      <c r="AF5" s="25">
        <v>6813.8370000000004</v>
      </c>
      <c r="AG5" s="25">
        <v>6759.2610000000004</v>
      </c>
      <c r="AH5" s="25">
        <v>6685.2849999999999</v>
      </c>
      <c r="AI5" s="25">
        <v>7072.9539999999997</v>
      </c>
      <c r="AJ5" s="25">
        <v>7238.4170000000004</v>
      </c>
      <c r="AK5" s="25">
        <v>7588.3620000000001</v>
      </c>
      <c r="AL5" s="25">
        <v>7746.1710000000003</v>
      </c>
      <c r="AM5" s="25">
        <v>7789.5969999999998</v>
      </c>
      <c r="AN5" s="25">
        <v>7855.3540000000003</v>
      </c>
      <c r="AO5" s="25">
        <v>7876.2550000000001</v>
      </c>
      <c r="AP5" s="25">
        <v>7853.83</v>
      </c>
      <c r="AQ5" s="25">
        <v>7889.7929999999997</v>
      </c>
      <c r="AR5" s="25">
        <v>7907.0429999999997</v>
      </c>
      <c r="AS5" s="25">
        <v>7878.9260000000004</v>
      </c>
      <c r="AT5" s="25">
        <v>7949.2349999999997</v>
      </c>
      <c r="AU5" s="25">
        <v>7466.3389999999999</v>
      </c>
      <c r="AV5" s="25">
        <v>7042.57</v>
      </c>
      <c r="AW5" s="25">
        <v>7020.1369999999997</v>
      </c>
      <c r="AX5" s="25">
        <v>7106.2969999999996</v>
      </c>
      <c r="AY5" s="25">
        <v>7223.125</v>
      </c>
      <c r="AZ5" s="25">
        <v>7285.0320000000002</v>
      </c>
      <c r="BA5" s="25">
        <v>7276.43</v>
      </c>
      <c r="BB5" s="25">
        <v>7097.6980000000003</v>
      </c>
      <c r="BC5" s="25">
        <v>7049.9870000000001</v>
      </c>
      <c r="BD5" s="25">
        <v>7055.326</v>
      </c>
      <c r="BE5" s="25">
        <v>6991.125</v>
      </c>
      <c r="BF5" s="25">
        <v>6929.5420000000004</v>
      </c>
      <c r="BG5" s="25">
        <v>6956.16</v>
      </c>
      <c r="BH5" s="25">
        <v>6959.09</v>
      </c>
      <c r="BI5" s="25">
        <v>7208.7759999999998</v>
      </c>
      <c r="BJ5" s="25">
        <v>7522.933</v>
      </c>
      <c r="BK5" s="25">
        <v>7476.9409999999998</v>
      </c>
      <c r="BL5" s="25">
        <v>7473.598</v>
      </c>
      <c r="BM5" s="25">
        <v>7394.6869999999999</v>
      </c>
      <c r="BN5" s="25">
        <v>7507.6589999999997</v>
      </c>
      <c r="BO5" s="25">
        <v>7176.826</v>
      </c>
      <c r="BP5" s="25">
        <v>7009.5690000000004</v>
      </c>
      <c r="BQ5" s="25">
        <v>6678.86</v>
      </c>
      <c r="BR5" s="25">
        <v>6360.5249999999996</v>
      </c>
      <c r="BS5" s="25">
        <v>6392.3010000000004</v>
      </c>
      <c r="BT5" s="25">
        <v>6387.3270000000002</v>
      </c>
      <c r="BU5" s="25">
        <v>6414.4610000000002</v>
      </c>
      <c r="BV5" s="25">
        <v>6525.4189999999999</v>
      </c>
      <c r="BW5" s="25">
        <v>6541.8440000000001</v>
      </c>
      <c r="BX5" s="25">
        <v>6571.4740000000002</v>
      </c>
      <c r="BY5" s="25">
        <v>6586.1930000000002</v>
      </c>
      <c r="BZ5" s="25">
        <v>6566.6809999999996</v>
      </c>
      <c r="CA5" s="25">
        <v>6575.07</v>
      </c>
      <c r="CB5" s="25">
        <v>6609.6620000000003</v>
      </c>
      <c r="CC5" s="25">
        <v>6630.799</v>
      </c>
      <c r="CD5" s="25">
        <v>6711.8639999999996</v>
      </c>
      <c r="CE5" s="25">
        <v>6731.42</v>
      </c>
      <c r="CF5" s="25">
        <v>6695.8059999999996</v>
      </c>
      <c r="CG5" s="25">
        <v>6618.3090000000002</v>
      </c>
      <c r="CH5" s="25">
        <v>6539.7879999999996</v>
      </c>
      <c r="CI5" s="25">
        <v>6437.1260000000002</v>
      </c>
      <c r="CJ5" s="25">
        <v>6333.2309999999998</v>
      </c>
      <c r="CK5" s="25">
        <v>6234.7830000000004</v>
      </c>
      <c r="CL5" s="25">
        <v>6022.5870000000004</v>
      </c>
      <c r="CM5" s="25">
        <v>5934.174</v>
      </c>
      <c r="CN5" s="25">
        <v>5865.8130000000001</v>
      </c>
      <c r="CO5" s="25">
        <v>5797.518</v>
      </c>
      <c r="CP5" s="25">
        <v>5685.3370000000004</v>
      </c>
      <c r="CQ5" s="25">
        <v>5627.4030000000002</v>
      </c>
      <c r="CR5" s="25">
        <v>5534.18</v>
      </c>
      <c r="CS5" s="25">
        <v>5434.7280000000001</v>
      </c>
      <c r="CT5" s="26"/>
      <c r="CU5" s="26"/>
      <c r="CV5" s="26"/>
      <c r="CW5" s="27"/>
      <c r="CX5" s="28">
        <f t="array" ref="CX5">SUMPRODUCT(B5:CW5*0.25)</f>
        <v>153451.58775000006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156.59</v>
      </c>
      <c r="C8" s="37">
        <v>151.63999999999999</v>
      </c>
      <c r="D8" s="37">
        <v>134.44</v>
      </c>
      <c r="E8" s="37">
        <v>130.13999999999999</v>
      </c>
      <c r="F8" s="37">
        <v>142.78</v>
      </c>
      <c r="G8" s="37">
        <v>133.13</v>
      </c>
      <c r="H8" s="37">
        <v>132.57</v>
      </c>
      <c r="I8" s="37">
        <v>134.41</v>
      </c>
      <c r="J8" s="37">
        <v>143.66999999999999</v>
      </c>
      <c r="K8" s="37">
        <v>137.71</v>
      </c>
      <c r="L8" s="37">
        <v>131.38999999999999</v>
      </c>
      <c r="M8" s="37">
        <v>132.49</v>
      </c>
      <c r="N8" s="37">
        <v>117.54</v>
      </c>
      <c r="O8" s="37">
        <v>118.93</v>
      </c>
      <c r="P8" s="37">
        <v>118.84</v>
      </c>
      <c r="Q8" s="37">
        <v>115.65</v>
      </c>
      <c r="R8" s="37">
        <v>138.94</v>
      </c>
      <c r="S8" s="37">
        <v>141.26</v>
      </c>
      <c r="T8" s="37">
        <v>140.38</v>
      </c>
      <c r="U8" s="37">
        <v>136.34</v>
      </c>
      <c r="V8" s="37">
        <v>137.53</v>
      </c>
      <c r="W8" s="37">
        <v>130.68</v>
      </c>
      <c r="X8" s="37">
        <v>127.44</v>
      </c>
      <c r="Y8" s="37">
        <v>122.04</v>
      </c>
      <c r="Z8" s="37">
        <v>116.33</v>
      </c>
      <c r="AA8" s="37">
        <v>113.16</v>
      </c>
      <c r="AB8" s="37">
        <v>109.68</v>
      </c>
      <c r="AC8" s="37">
        <v>94.75</v>
      </c>
      <c r="AD8" s="37">
        <v>105.71</v>
      </c>
      <c r="AE8" s="37">
        <v>94.29</v>
      </c>
      <c r="AF8" s="37">
        <v>76.78</v>
      </c>
      <c r="AG8" s="37">
        <v>61.53</v>
      </c>
      <c r="AH8" s="37">
        <v>94.03</v>
      </c>
      <c r="AI8" s="37">
        <v>13.64</v>
      </c>
      <c r="AJ8" s="37">
        <v>11</v>
      </c>
      <c r="AK8" s="37">
        <v>8.43</v>
      </c>
      <c r="AL8" s="37">
        <v>1</v>
      </c>
      <c r="AM8" s="37">
        <v>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0.04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0.05</v>
      </c>
      <c r="BJ8" s="37">
        <v>1</v>
      </c>
      <c r="BK8" s="37">
        <v>1</v>
      </c>
      <c r="BL8" s="37">
        <v>1</v>
      </c>
      <c r="BM8" s="37">
        <v>16.739999999999998</v>
      </c>
      <c r="BN8" s="37">
        <v>12.78</v>
      </c>
      <c r="BO8" s="37">
        <v>45.5</v>
      </c>
      <c r="BP8" s="37">
        <v>62.18</v>
      </c>
      <c r="BQ8" s="37">
        <v>78.849999999999994</v>
      </c>
      <c r="BR8" s="37">
        <v>51.28</v>
      </c>
      <c r="BS8" s="37">
        <v>69.290000000000006</v>
      </c>
      <c r="BT8" s="37">
        <v>93.92</v>
      </c>
      <c r="BU8" s="37">
        <v>120.74</v>
      </c>
      <c r="BV8" s="37">
        <v>115.69</v>
      </c>
      <c r="BW8" s="37">
        <v>131.01</v>
      </c>
      <c r="BX8" s="37">
        <v>132.16</v>
      </c>
      <c r="BY8" s="37">
        <v>136.63</v>
      </c>
      <c r="BZ8" s="37">
        <v>122.23</v>
      </c>
      <c r="CA8" s="37">
        <v>129.21</v>
      </c>
      <c r="CB8" s="37">
        <v>132.07</v>
      </c>
      <c r="CC8" s="37">
        <v>142.44</v>
      </c>
      <c r="CD8" s="37">
        <v>129.94</v>
      </c>
      <c r="CE8" s="37">
        <v>132.81</v>
      </c>
      <c r="CF8" s="37">
        <v>136.36000000000001</v>
      </c>
      <c r="CG8" s="37">
        <v>136.63</v>
      </c>
      <c r="CH8" s="37">
        <v>147.78</v>
      </c>
      <c r="CI8" s="37">
        <v>139.12</v>
      </c>
      <c r="CJ8" s="37">
        <v>133.26</v>
      </c>
      <c r="CK8" s="37">
        <v>130</v>
      </c>
      <c r="CL8" s="37">
        <v>138.81</v>
      </c>
      <c r="CM8" s="37">
        <v>130</v>
      </c>
      <c r="CN8" s="37">
        <v>127.72</v>
      </c>
      <c r="CO8" s="37">
        <v>130.71</v>
      </c>
      <c r="CP8" s="37">
        <v>156.5</v>
      </c>
      <c r="CQ8" s="37">
        <v>136.38</v>
      </c>
      <c r="CR8" s="37">
        <v>132.13999999999999</v>
      </c>
      <c r="CS8" s="37">
        <v>127.01</v>
      </c>
      <c r="CT8" s="38"/>
      <c r="CU8" s="38"/>
      <c r="CV8" s="38"/>
      <c r="CW8" s="39"/>
      <c r="CX8" s="40">
        <f>IF(SUM(B8:CW8)&lt;&gt;0,AVERAGEIF(B8:CW8,"&lt;&gt;"""),"")</f>
        <v>81.967187500000009</v>
      </c>
    </row>
    <row r="9" spans="1:102" ht="24.95" customHeight="1" thickBot="1" x14ac:dyDescent="0.25">
      <c r="A9" s="41" t="s">
        <v>6</v>
      </c>
      <c r="B9" s="42">
        <v>143.20249999999999</v>
      </c>
      <c r="C9" s="43">
        <v>143.20249999999999</v>
      </c>
      <c r="D9" s="43">
        <v>143.20249999999999</v>
      </c>
      <c r="E9" s="43">
        <v>143.20249999999999</v>
      </c>
      <c r="F9" s="43">
        <v>135.7225</v>
      </c>
      <c r="G9" s="43">
        <v>135.7225</v>
      </c>
      <c r="H9" s="43">
        <v>135.7225</v>
      </c>
      <c r="I9" s="43">
        <v>135.7225</v>
      </c>
      <c r="J9" s="43">
        <v>136.315</v>
      </c>
      <c r="K9" s="43">
        <v>136.315</v>
      </c>
      <c r="L9" s="43">
        <v>136.315</v>
      </c>
      <c r="M9" s="43">
        <v>136.315</v>
      </c>
      <c r="N9" s="43">
        <v>117.74</v>
      </c>
      <c r="O9" s="43">
        <v>117.74</v>
      </c>
      <c r="P9" s="43">
        <v>117.74</v>
      </c>
      <c r="Q9" s="43">
        <v>117.74</v>
      </c>
      <c r="R9" s="43">
        <v>139.22999999999999</v>
      </c>
      <c r="S9" s="43">
        <v>139.22999999999999</v>
      </c>
      <c r="T9" s="43">
        <v>139.22999999999999</v>
      </c>
      <c r="U9" s="43">
        <v>139.22999999999999</v>
      </c>
      <c r="V9" s="43">
        <v>129.42250000000001</v>
      </c>
      <c r="W9" s="43">
        <v>129.42250000000001</v>
      </c>
      <c r="X9" s="43">
        <v>129.42250000000001</v>
      </c>
      <c r="Y9" s="43">
        <v>129.42250000000001</v>
      </c>
      <c r="Z9" s="43">
        <v>108.48</v>
      </c>
      <c r="AA9" s="43">
        <v>108.48</v>
      </c>
      <c r="AB9" s="43">
        <v>108.48</v>
      </c>
      <c r="AC9" s="43">
        <v>108.48</v>
      </c>
      <c r="AD9" s="43">
        <v>84.577500000000001</v>
      </c>
      <c r="AE9" s="43">
        <v>84.577500000000001</v>
      </c>
      <c r="AF9" s="43">
        <v>84.577500000000001</v>
      </c>
      <c r="AG9" s="43">
        <v>84.577500000000001</v>
      </c>
      <c r="AH9" s="43">
        <v>31.774999999999999</v>
      </c>
      <c r="AI9" s="43">
        <v>31.774999999999999</v>
      </c>
      <c r="AJ9" s="43">
        <v>31.774999999999999</v>
      </c>
      <c r="AK9" s="43">
        <v>31.774999999999999</v>
      </c>
      <c r="AL9" s="43">
        <v>0.50249999999999995</v>
      </c>
      <c r="AM9" s="43">
        <v>0.50249999999999995</v>
      </c>
      <c r="AN9" s="43">
        <v>0.50249999999999995</v>
      </c>
      <c r="AO9" s="43">
        <v>0.50249999999999995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4.9349999999999996</v>
      </c>
      <c r="BK9" s="43">
        <v>4.9349999999999996</v>
      </c>
      <c r="BL9" s="43">
        <v>4.9349999999999996</v>
      </c>
      <c r="BM9" s="43">
        <v>4.9349999999999996</v>
      </c>
      <c r="BN9" s="43">
        <v>49.827500000000001</v>
      </c>
      <c r="BO9" s="43">
        <v>49.827500000000001</v>
      </c>
      <c r="BP9" s="43">
        <v>49.827500000000001</v>
      </c>
      <c r="BQ9" s="43">
        <v>49.827500000000001</v>
      </c>
      <c r="BR9" s="43">
        <v>83.807500000000005</v>
      </c>
      <c r="BS9" s="43">
        <v>83.807500000000005</v>
      </c>
      <c r="BT9" s="43">
        <v>83.807500000000005</v>
      </c>
      <c r="BU9" s="43">
        <v>83.807500000000005</v>
      </c>
      <c r="BV9" s="43">
        <v>128.8725</v>
      </c>
      <c r="BW9" s="43">
        <v>128.8725</v>
      </c>
      <c r="BX9" s="43">
        <v>128.8725</v>
      </c>
      <c r="BY9" s="43">
        <v>128.8725</v>
      </c>
      <c r="BZ9" s="43">
        <v>131.48750000000001</v>
      </c>
      <c r="CA9" s="43">
        <v>131.48750000000001</v>
      </c>
      <c r="CB9" s="43">
        <v>131.48750000000001</v>
      </c>
      <c r="CC9" s="43">
        <v>131.48750000000001</v>
      </c>
      <c r="CD9" s="43">
        <v>133.935</v>
      </c>
      <c r="CE9" s="43">
        <v>133.935</v>
      </c>
      <c r="CF9" s="43">
        <v>133.935</v>
      </c>
      <c r="CG9" s="43">
        <v>133.935</v>
      </c>
      <c r="CH9" s="43">
        <v>137.54</v>
      </c>
      <c r="CI9" s="43">
        <v>137.54</v>
      </c>
      <c r="CJ9" s="43">
        <v>137.54</v>
      </c>
      <c r="CK9" s="43">
        <v>137.54</v>
      </c>
      <c r="CL9" s="43">
        <v>131.81</v>
      </c>
      <c r="CM9" s="43">
        <v>131.81</v>
      </c>
      <c r="CN9" s="43">
        <v>131.81</v>
      </c>
      <c r="CO9" s="43">
        <v>131.81</v>
      </c>
      <c r="CP9" s="43">
        <v>138.00749999999999</v>
      </c>
      <c r="CQ9" s="43">
        <v>138.00749999999999</v>
      </c>
      <c r="CR9" s="43">
        <v>138.00749999999999</v>
      </c>
      <c r="CS9" s="43">
        <v>138.00749999999999</v>
      </c>
      <c r="CT9" s="44"/>
      <c r="CU9" s="44"/>
      <c r="CV9" s="44"/>
      <c r="CW9" s="45"/>
      <c r="CX9" s="46">
        <f>IF(SUM(B9:CW9)&lt;&gt;0,AVERAGEIF(B9:CW9,"&lt;&gt;"""),"")</f>
        <v>81.967187500000065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53.155999999999999</v>
      </c>
      <c r="W15" s="71">
        <v>52.188000000000002</v>
      </c>
      <c r="X15" s="71">
        <v>50.64</v>
      </c>
      <c r="Y15" s="71">
        <v>48.244</v>
      </c>
      <c r="Z15" s="71">
        <v>45.107999999999997</v>
      </c>
      <c r="AA15" s="71">
        <v>41.951999999999998</v>
      </c>
      <c r="AB15" s="71">
        <v>38.372</v>
      </c>
      <c r="AC15" s="71">
        <v>33.44</v>
      </c>
      <c r="AD15" s="71">
        <v>27.228000000000002</v>
      </c>
      <c r="AE15" s="71">
        <v>21.571999999999999</v>
      </c>
      <c r="AF15" s="71">
        <v>17.036000000000001</v>
      </c>
      <c r="AG15" s="71">
        <v>13.08</v>
      </c>
      <c r="AH15" s="71">
        <v>9.1159999999999997</v>
      </c>
      <c r="AI15" s="71">
        <v>5.2919999999999998</v>
      </c>
      <c r="AJ15" s="71">
        <v>1.5720000000000001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2.048</v>
      </c>
      <c r="BL15" s="71">
        <v>4.88</v>
      </c>
      <c r="BM15" s="71">
        <v>7.8840000000000003</v>
      </c>
      <c r="BN15" s="71">
        <v>11.135999999999999</v>
      </c>
      <c r="BO15" s="71">
        <v>14.336</v>
      </c>
      <c r="BP15" s="71">
        <v>17.832000000000001</v>
      </c>
      <c r="BQ15" s="71">
        <v>22.108000000000001</v>
      </c>
      <c r="BR15" s="71">
        <v>26.896000000000001</v>
      </c>
      <c r="BS15" s="71">
        <v>30.948</v>
      </c>
      <c r="BT15" s="71">
        <v>34.44</v>
      </c>
      <c r="BU15" s="71">
        <v>38.216000000000001</v>
      </c>
      <c r="BV15" s="71">
        <v>42.311999999999998</v>
      </c>
      <c r="BW15" s="71">
        <v>45.503999999999998</v>
      </c>
      <c r="BX15" s="71">
        <v>47.68</v>
      </c>
      <c r="BY15" s="71">
        <v>49.4</v>
      </c>
      <c r="BZ15" s="71">
        <v>51.024000000000001</v>
      </c>
      <c r="CA15" s="71">
        <v>52.328000000000003</v>
      </c>
      <c r="CB15" s="71">
        <v>53.223999999999997</v>
      </c>
      <c r="CC15" s="71">
        <v>53.728000000000002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751.98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19</v>
      </c>
      <c r="AO17" s="71">
        <v>16</v>
      </c>
      <c r="AP17" s="71"/>
      <c r="AQ17" s="71"/>
      <c r="AR17" s="71"/>
      <c r="AS17" s="71"/>
      <c r="AT17" s="71">
        <v>65</v>
      </c>
      <c r="AU17" s="71">
        <v>49</v>
      </c>
      <c r="AV17" s="71">
        <v>49</v>
      </c>
      <c r="AW17" s="71">
        <v>65</v>
      </c>
      <c r="AX17" s="71">
        <v>121</v>
      </c>
      <c r="AY17" s="71">
        <v>149.30000000000001</v>
      </c>
      <c r="AZ17" s="71">
        <v>155.5</v>
      </c>
      <c r="BA17" s="71">
        <v>155.5</v>
      </c>
      <c r="BB17" s="71">
        <v>146.5</v>
      </c>
      <c r="BC17" s="71">
        <v>146.5</v>
      </c>
      <c r="BD17" s="71">
        <v>146.5</v>
      </c>
      <c r="BE17" s="71">
        <v>146.5</v>
      </c>
      <c r="BF17" s="71">
        <v>146.5</v>
      </c>
      <c r="BG17" s="71">
        <v>146.5</v>
      </c>
      <c r="BH17" s="71">
        <v>107.12</v>
      </c>
      <c r="BI17" s="71">
        <v>107.12</v>
      </c>
      <c r="BJ17" s="71">
        <v>52.3</v>
      </c>
      <c r="BK17" s="71">
        <v>16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501.46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53.155999999999999</v>
      </c>
      <c r="W18" s="77">
        <f t="shared" si="0"/>
        <v>52.188000000000002</v>
      </c>
      <c r="X18" s="77">
        <f t="shared" si="0"/>
        <v>50.64</v>
      </c>
      <c r="Y18" s="77">
        <f t="shared" si="0"/>
        <v>48.244</v>
      </c>
      <c r="Z18" s="77">
        <f t="shared" si="0"/>
        <v>45.107999999999997</v>
      </c>
      <c r="AA18" s="77">
        <f t="shared" si="0"/>
        <v>41.951999999999998</v>
      </c>
      <c r="AB18" s="77">
        <f t="shared" si="0"/>
        <v>38.372</v>
      </c>
      <c r="AC18" s="77">
        <f t="shared" si="0"/>
        <v>33.44</v>
      </c>
      <c r="AD18" s="77">
        <f t="shared" si="0"/>
        <v>27.228000000000002</v>
      </c>
      <c r="AE18" s="77">
        <f t="shared" si="0"/>
        <v>21.571999999999999</v>
      </c>
      <c r="AF18" s="77">
        <f t="shared" si="0"/>
        <v>17.036000000000001</v>
      </c>
      <c r="AG18" s="77">
        <f t="shared" si="0"/>
        <v>13.08</v>
      </c>
      <c r="AH18" s="77">
        <f t="shared" si="0"/>
        <v>9.1159999999999997</v>
      </c>
      <c r="AI18" s="77">
        <f t="shared" si="0"/>
        <v>5.2919999999999998</v>
      </c>
      <c r="AJ18" s="77">
        <f t="shared" si="0"/>
        <v>1.5720000000000001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19</v>
      </c>
      <c r="AO18" s="77">
        <f t="shared" si="0"/>
        <v>16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65</v>
      </c>
      <c r="AU18" s="77">
        <f t="shared" si="0"/>
        <v>49</v>
      </c>
      <c r="AV18" s="77">
        <f t="shared" si="0"/>
        <v>49</v>
      </c>
      <c r="AW18" s="77">
        <f t="shared" si="0"/>
        <v>65</v>
      </c>
      <c r="AX18" s="77">
        <f t="shared" si="0"/>
        <v>121</v>
      </c>
      <c r="AY18" s="77">
        <f t="shared" si="0"/>
        <v>149.30000000000001</v>
      </c>
      <c r="AZ18" s="77">
        <f t="shared" si="0"/>
        <v>155.5</v>
      </c>
      <c r="BA18" s="77">
        <f t="shared" si="0"/>
        <v>155.5</v>
      </c>
      <c r="BB18" s="77">
        <f t="shared" si="0"/>
        <v>146.5</v>
      </c>
      <c r="BC18" s="77">
        <f t="shared" si="0"/>
        <v>146.5</v>
      </c>
      <c r="BD18" s="77">
        <f t="shared" si="0"/>
        <v>146.5</v>
      </c>
      <c r="BE18" s="77">
        <f t="shared" si="0"/>
        <v>146.5</v>
      </c>
      <c r="BF18" s="77">
        <f t="shared" si="0"/>
        <v>146.5</v>
      </c>
      <c r="BG18" s="77">
        <f t="shared" si="0"/>
        <v>146.5</v>
      </c>
      <c r="BH18" s="77">
        <f t="shared" si="0"/>
        <v>107.12</v>
      </c>
      <c r="BI18" s="77">
        <f t="shared" si="0"/>
        <v>107.12</v>
      </c>
      <c r="BJ18" s="77">
        <f t="shared" si="0"/>
        <v>52.3</v>
      </c>
      <c r="BK18" s="77">
        <f t="shared" si="0"/>
        <v>18.048000000000002</v>
      </c>
      <c r="BL18" s="77">
        <f t="shared" si="0"/>
        <v>4.88</v>
      </c>
      <c r="BM18" s="77">
        <f t="shared" si="0"/>
        <v>7.8840000000000003</v>
      </c>
      <c r="BN18" s="77">
        <f t="shared" si="0"/>
        <v>11.135999999999999</v>
      </c>
      <c r="BO18" s="77">
        <f t="shared" ref="BO18:CW18" si="1">SUM(BO11:BO17)</f>
        <v>14.336</v>
      </c>
      <c r="BP18" s="77">
        <f t="shared" si="1"/>
        <v>17.832000000000001</v>
      </c>
      <c r="BQ18" s="77">
        <f t="shared" si="1"/>
        <v>22.108000000000001</v>
      </c>
      <c r="BR18" s="77">
        <f t="shared" si="1"/>
        <v>26.896000000000001</v>
      </c>
      <c r="BS18" s="77">
        <f t="shared" si="1"/>
        <v>30.948</v>
      </c>
      <c r="BT18" s="77">
        <f t="shared" si="1"/>
        <v>34.44</v>
      </c>
      <c r="BU18" s="77">
        <f t="shared" si="1"/>
        <v>38.216000000000001</v>
      </c>
      <c r="BV18" s="77">
        <f t="shared" si="1"/>
        <v>42.311999999999998</v>
      </c>
      <c r="BW18" s="77">
        <f t="shared" si="1"/>
        <v>45.503999999999998</v>
      </c>
      <c r="BX18" s="77">
        <f t="shared" si="1"/>
        <v>47.68</v>
      </c>
      <c r="BY18" s="77">
        <f t="shared" si="1"/>
        <v>49.4</v>
      </c>
      <c r="BZ18" s="77">
        <f t="shared" si="1"/>
        <v>51.024000000000001</v>
      </c>
      <c r="CA18" s="77">
        <f t="shared" si="1"/>
        <v>52.328000000000003</v>
      </c>
      <c r="CB18" s="77">
        <f t="shared" si="1"/>
        <v>53.223999999999997</v>
      </c>
      <c r="CC18" s="77">
        <f t="shared" si="1"/>
        <v>53.728000000000002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1253.44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907.78</v>
      </c>
      <c r="C21" s="88">
        <v>907.65899999999999</v>
      </c>
      <c r="D21" s="88">
        <v>907.61599999999999</v>
      </c>
      <c r="E21" s="88">
        <v>907.96</v>
      </c>
      <c r="F21" s="88">
        <v>928.16499999999996</v>
      </c>
      <c r="G21" s="88">
        <v>928.20899999999995</v>
      </c>
      <c r="H21" s="88">
        <v>928.21199999999999</v>
      </c>
      <c r="I21" s="88">
        <v>927.98900000000003</v>
      </c>
      <c r="J21" s="88">
        <v>923.65899999999999</v>
      </c>
      <c r="K21" s="88">
        <v>923.49199999999996</v>
      </c>
      <c r="L21" s="88">
        <v>923.51400000000001</v>
      </c>
      <c r="M21" s="88">
        <v>923.53700000000003</v>
      </c>
      <c r="N21" s="88">
        <v>921.30600000000004</v>
      </c>
      <c r="O21" s="88">
        <v>921.44200000000001</v>
      </c>
      <c r="P21" s="88">
        <v>921.42399999999998</v>
      </c>
      <c r="Q21" s="88">
        <v>921.01099999999997</v>
      </c>
      <c r="R21" s="88">
        <v>920.17899999999997</v>
      </c>
      <c r="S21" s="88">
        <v>919.69899999999996</v>
      </c>
      <c r="T21" s="88">
        <v>918.99099999999999</v>
      </c>
      <c r="U21" s="88">
        <v>918.11599999999999</v>
      </c>
      <c r="V21" s="88">
        <v>900.12800000000004</v>
      </c>
      <c r="W21" s="88">
        <v>899.40800000000002</v>
      </c>
      <c r="X21" s="88">
        <v>898.88900000000001</v>
      </c>
      <c r="Y21" s="88">
        <v>898.34500000000003</v>
      </c>
      <c r="Z21" s="88">
        <v>925.86599999999999</v>
      </c>
      <c r="AA21" s="88">
        <v>925.35299999999995</v>
      </c>
      <c r="AB21" s="88">
        <v>926.61800000000005</v>
      </c>
      <c r="AC21" s="88">
        <v>926.66099999999994</v>
      </c>
      <c r="AD21" s="88">
        <v>934.88</v>
      </c>
      <c r="AE21" s="88">
        <v>934.41600000000005</v>
      </c>
      <c r="AF21" s="88">
        <v>933.93</v>
      </c>
      <c r="AG21" s="88">
        <v>933.51199999999994</v>
      </c>
      <c r="AH21" s="88">
        <v>935.24</v>
      </c>
      <c r="AI21" s="88">
        <v>935.04300000000001</v>
      </c>
      <c r="AJ21" s="88">
        <v>934.73</v>
      </c>
      <c r="AK21" s="88">
        <v>940.73699999999997</v>
      </c>
      <c r="AL21" s="88">
        <v>950.99699999999996</v>
      </c>
      <c r="AM21" s="88">
        <v>950.96699999999998</v>
      </c>
      <c r="AN21" s="88">
        <v>951.22699999999998</v>
      </c>
      <c r="AO21" s="88">
        <v>951.53099999999995</v>
      </c>
      <c r="AP21" s="88">
        <v>961.24400000000003</v>
      </c>
      <c r="AQ21" s="88">
        <v>960.92600000000004</v>
      </c>
      <c r="AR21" s="88">
        <v>959.83299999999997</v>
      </c>
      <c r="AS21" s="88">
        <v>959.77200000000005</v>
      </c>
      <c r="AT21" s="88">
        <v>953.65899999999999</v>
      </c>
      <c r="AU21" s="88">
        <v>953.43499999999995</v>
      </c>
      <c r="AV21" s="88">
        <v>953.11400000000003</v>
      </c>
      <c r="AW21" s="88">
        <v>953.08799999999997</v>
      </c>
      <c r="AX21" s="88">
        <v>948.97699999999998</v>
      </c>
      <c r="AY21" s="88">
        <v>949.08500000000004</v>
      </c>
      <c r="AZ21" s="88">
        <v>948.43100000000004</v>
      </c>
      <c r="BA21" s="88">
        <v>948.07399999999996</v>
      </c>
      <c r="BB21" s="88">
        <v>946.51900000000001</v>
      </c>
      <c r="BC21" s="88">
        <v>947.56100000000004</v>
      </c>
      <c r="BD21" s="88">
        <v>946.19399999999996</v>
      </c>
      <c r="BE21" s="88">
        <v>945.07299999999998</v>
      </c>
      <c r="BF21" s="88">
        <v>915.54600000000005</v>
      </c>
      <c r="BG21" s="88">
        <v>915.98800000000006</v>
      </c>
      <c r="BH21" s="88">
        <v>916.89499999999998</v>
      </c>
      <c r="BI21" s="88">
        <v>916.60699999999997</v>
      </c>
      <c r="BJ21" s="88">
        <v>913.34500000000003</v>
      </c>
      <c r="BK21" s="88">
        <v>912.14700000000005</v>
      </c>
      <c r="BL21" s="88">
        <v>914.27800000000002</v>
      </c>
      <c r="BM21" s="88">
        <v>914.23099999999999</v>
      </c>
      <c r="BN21" s="88">
        <v>915.93499999999995</v>
      </c>
      <c r="BO21" s="88">
        <v>920.09900000000005</v>
      </c>
      <c r="BP21" s="88">
        <v>909.32899999999995</v>
      </c>
      <c r="BQ21" s="88">
        <v>908.96199999999999</v>
      </c>
      <c r="BR21" s="88">
        <v>904.50699999999995</v>
      </c>
      <c r="BS21" s="88">
        <v>903.24099999999999</v>
      </c>
      <c r="BT21" s="88">
        <v>903.452</v>
      </c>
      <c r="BU21" s="88">
        <v>904.40800000000002</v>
      </c>
      <c r="BV21" s="88">
        <v>866.98800000000006</v>
      </c>
      <c r="BW21" s="88">
        <v>866.98900000000003</v>
      </c>
      <c r="BX21" s="88">
        <v>867.56600000000003</v>
      </c>
      <c r="BY21" s="88">
        <v>869.71799999999996</v>
      </c>
      <c r="BZ21" s="88">
        <v>769.65</v>
      </c>
      <c r="CA21" s="88">
        <v>769.82399999999996</v>
      </c>
      <c r="CB21" s="88">
        <v>770.32399999999996</v>
      </c>
      <c r="CC21" s="88">
        <v>770.75199999999995</v>
      </c>
      <c r="CD21" s="88">
        <v>766.54</v>
      </c>
      <c r="CE21" s="88">
        <v>766.82</v>
      </c>
      <c r="CF21" s="88">
        <v>766.85900000000004</v>
      </c>
      <c r="CG21" s="88">
        <v>767.61</v>
      </c>
      <c r="CH21" s="88">
        <v>838.93200000000002</v>
      </c>
      <c r="CI21" s="88">
        <v>838.31899999999996</v>
      </c>
      <c r="CJ21" s="88">
        <v>838.60900000000004</v>
      </c>
      <c r="CK21" s="88">
        <v>838.58199999999999</v>
      </c>
      <c r="CL21" s="88">
        <v>841.46500000000003</v>
      </c>
      <c r="CM21" s="88">
        <v>841.45299999999997</v>
      </c>
      <c r="CN21" s="88">
        <v>841.89400000000001</v>
      </c>
      <c r="CO21" s="88">
        <v>841.78599999999994</v>
      </c>
      <c r="CP21" s="88">
        <v>907.46100000000001</v>
      </c>
      <c r="CQ21" s="88">
        <v>907.375</v>
      </c>
      <c r="CR21" s="88">
        <v>906.976</v>
      </c>
      <c r="CS21" s="88">
        <v>907.00800000000004</v>
      </c>
      <c r="CT21" s="89"/>
      <c r="CU21" s="89"/>
      <c r="CV21" s="89"/>
      <c r="CW21" s="90"/>
      <c r="CX21" s="91">
        <f t="array" ref="CX21">SUMPRODUCT(B21:CW21*0.25)</f>
        <v>21695.473249999981</v>
      </c>
    </row>
    <row r="22" spans="1:102" ht="24.95" customHeight="1" x14ac:dyDescent="0.2">
      <c r="A22" s="92" t="s">
        <v>18</v>
      </c>
      <c r="B22" s="93">
        <v>1147.7639999999999</v>
      </c>
      <c r="C22" s="94">
        <v>1144.7619999999999</v>
      </c>
      <c r="D22" s="94">
        <v>1140.954</v>
      </c>
      <c r="E22" s="94">
        <v>1136.067</v>
      </c>
      <c r="F22" s="94">
        <v>1113.857</v>
      </c>
      <c r="G22" s="94">
        <v>1110.0050000000001</v>
      </c>
      <c r="H22" s="94">
        <v>1108.202</v>
      </c>
      <c r="I22" s="94">
        <v>1105.8050000000001</v>
      </c>
      <c r="J22" s="94">
        <v>1091.374</v>
      </c>
      <c r="K22" s="94">
        <v>1088.9010000000001</v>
      </c>
      <c r="L22" s="94">
        <v>1086.2619999999999</v>
      </c>
      <c r="M22" s="94">
        <v>1083.9870000000001</v>
      </c>
      <c r="N22" s="94">
        <v>1091.348</v>
      </c>
      <c r="O22" s="94">
        <v>1093.94</v>
      </c>
      <c r="P22" s="94">
        <v>1086.8869999999999</v>
      </c>
      <c r="Q22" s="94">
        <v>1084.1030000000001</v>
      </c>
      <c r="R22" s="94">
        <v>1088.277</v>
      </c>
      <c r="S22" s="94">
        <v>1084.7329999999999</v>
      </c>
      <c r="T22" s="94">
        <v>1080.8309999999999</v>
      </c>
      <c r="U22" s="94">
        <v>1081.51</v>
      </c>
      <c r="V22" s="94">
        <v>1088.3530000000001</v>
      </c>
      <c r="W22" s="94">
        <v>1094.5709999999999</v>
      </c>
      <c r="X22" s="94">
        <v>1095.8050000000001</v>
      </c>
      <c r="Y22" s="94">
        <v>1098.4739999999999</v>
      </c>
      <c r="Z22" s="94">
        <v>1135.7639999999999</v>
      </c>
      <c r="AA22" s="94">
        <v>1149.223</v>
      </c>
      <c r="AB22" s="94">
        <v>1151.2380000000001</v>
      </c>
      <c r="AC22" s="94">
        <v>1152.4480000000001</v>
      </c>
      <c r="AD22" s="94">
        <v>1175.7760000000001</v>
      </c>
      <c r="AE22" s="94">
        <v>1175.279</v>
      </c>
      <c r="AF22" s="94">
        <v>1170.2190000000001</v>
      </c>
      <c r="AG22" s="94">
        <v>1164.365</v>
      </c>
      <c r="AH22" s="94">
        <v>1157.29</v>
      </c>
      <c r="AI22" s="94">
        <v>1175.1110000000001</v>
      </c>
      <c r="AJ22" s="94">
        <v>1168.876</v>
      </c>
      <c r="AK22" s="94">
        <v>1163.0219999999999</v>
      </c>
      <c r="AL22" s="94">
        <v>1140.7239999999999</v>
      </c>
      <c r="AM22" s="94">
        <v>1135.193</v>
      </c>
      <c r="AN22" s="94">
        <v>1132.271</v>
      </c>
      <c r="AO22" s="94">
        <v>1128.759</v>
      </c>
      <c r="AP22" s="94">
        <v>1113.9169999999999</v>
      </c>
      <c r="AQ22" s="94">
        <v>1107.5730000000001</v>
      </c>
      <c r="AR22" s="94">
        <v>1103.4739999999999</v>
      </c>
      <c r="AS22" s="94">
        <v>1097.1120000000001</v>
      </c>
      <c r="AT22" s="94">
        <v>1104.509</v>
      </c>
      <c r="AU22" s="94">
        <v>1103.5340000000001</v>
      </c>
      <c r="AV22" s="94">
        <v>1098.6959999999999</v>
      </c>
      <c r="AW22" s="94">
        <v>1099.4960000000001</v>
      </c>
      <c r="AX22" s="94">
        <v>1086.049</v>
      </c>
      <c r="AY22" s="94">
        <v>1086.201</v>
      </c>
      <c r="AZ22" s="94">
        <v>1081.402</v>
      </c>
      <c r="BA22" s="94">
        <v>1072.183</v>
      </c>
      <c r="BB22" s="94">
        <v>1068.1590000000001</v>
      </c>
      <c r="BC22" s="94">
        <v>1061.923</v>
      </c>
      <c r="BD22" s="94">
        <v>1058.847</v>
      </c>
      <c r="BE22" s="94">
        <v>1051.491</v>
      </c>
      <c r="BF22" s="94">
        <v>1062.152</v>
      </c>
      <c r="BG22" s="94">
        <v>1065.2750000000001</v>
      </c>
      <c r="BH22" s="94">
        <v>1065.9480000000001</v>
      </c>
      <c r="BI22" s="94">
        <v>1066.4970000000001</v>
      </c>
      <c r="BJ22" s="94">
        <v>1080.4349999999999</v>
      </c>
      <c r="BK22" s="94">
        <v>1082.527</v>
      </c>
      <c r="BL22" s="94">
        <v>1088.444</v>
      </c>
      <c r="BM22" s="94">
        <v>1093.998</v>
      </c>
      <c r="BN22" s="94">
        <v>1142.8779999999999</v>
      </c>
      <c r="BO22" s="94">
        <v>1118.038</v>
      </c>
      <c r="BP22" s="94">
        <v>1124.6489999999999</v>
      </c>
      <c r="BQ22" s="94">
        <v>1132.6790000000001</v>
      </c>
      <c r="BR22" s="94">
        <v>1149.586</v>
      </c>
      <c r="BS22" s="94">
        <v>1155.4280000000001</v>
      </c>
      <c r="BT22" s="94">
        <v>1151.3979999999999</v>
      </c>
      <c r="BU22" s="94">
        <v>1156.807</v>
      </c>
      <c r="BV22" s="94">
        <v>1157.3219999999999</v>
      </c>
      <c r="BW22" s="94">
        <v>1156.059</v>
      </c>
      <c r="BX22" s="94">
        <v>1163.5740000000001</v>
      </c>
      <c r="BY22" s="94">
        <v>1165.664</v>
      </c>
      <c r="BZ22" s="94">
        <v>1155.5889999999999</v>
      </c>
      <c r="CA22" s="94">
        <v>1147.146</v>
      </c>
      <c r="CB22" s="94">
        <v>1143.0930000000001</v>
      </c>
      <c r="CC22" s="94">
        <v>1129.5989999999999</v>
      </c>
      <c r="CD22" s="94">
        <v>1125.0029999999999</v>
      </c>
      <c r="CE22" s="94">
        <v>1115.393</v>
      </c>
      <c r="CF22" s="94">
        <v>1106.7170000000001</v>
      </c>
      <c r="CG22" s="94">
        <v>1094.768</v>
      </c>
      <c r="CH22" s="94">
        <v>1063.133</v>
      </c>
      <c r="CI22" s="94">
        <v>1061.1300000000001</v>
      </c>
      <c r="CJ22" s="94">
        <v>1055.8879999999999</v>
      </c>
      <c r="CK22" s="94">
        <v>1051.8399999999999</v>
      </c>
      <c r="CL22" s="94">
        <v>1029.95</v>
      </c>
      <c r="CM22" s="94">
        <v>1025.08</v>
      </c>
      <c r="CN22" s="94">
        <v>1023.893</v>
      </c>
      <c r="CO22" s="94">
        <v>1019.557</v>
      </c>
      <c r="CP22" s="94">
        <v>999.61199999999997</v>
      </c>
      <c r="CQ22" s="94">
        <v>995.81899999999996</v>
      </c>
      <c r="CR22" s="94">
        <v>992.61300000000006</v>
      </c>
      <c r="CS22" s="94">
        <v>990.28</v>
      </c>
      <c r="CT22" s="95"/>
      <c r="CU22" s="95"/>
      <c r="CV22" s="95"/>
      <c r="CW22" s="96"/>
      <c r="CX22" s="97">
        <f t="array" ref="CX22">SUMPRODUCT(B22:CW22*0.25)</f>
        <v>26500.589249999994</v>
      </c>
    </row>
    <row r="23" spans="1:102" ht="24.95" customHeight="1" x14ac:dyDescent="0.2">
      <c r="A23" s="92" t="s">
        <v>19</v>
      </c>
      <c r="B23" s="98">
        <v>2525.3389999999999</v>
      </c>
      <c r="C23" s="99">
        <v>2487.7890000000002</v>
      </c>
      <c r="D23" s="99">
        <v>2474.1370000000002</v>
      </c>
      <c r="E23" s="99">
        <v>2428.69</v>
      </c>
      <c r="F23" s="99">
        <v>2401.0030000000002</v>
      </c>
      <c r="G23" s="99">
        <v>2374.8510000000001</v>
      </c>
      <c r="H23" s="99">
        <v>2347.857</v>
      </c>
      <c r="I23" s="99">
        <v>2312.79</v>
      </c>
      <c r="J23" s="99">
        <v>2280.3710000000001</v>
      </c>
      <c r="K23" s="99">
        <v>2266.69</v>
      </c>
      <c r="L23" s="99">
        <v>2251.4740000000002</v>
      </c>
      <c r="M23" s="99">
        <v>2233.0219999999999</v>
      </c>
      <c r="N23" s="99">
        <v>2228.8919999999998</v>
      </c>
      <c r="O23" s="99">
        <v>2229.491</v>
      </c>
      <c r="P23" s="99">
        <v>2226.623</v>
      </c>
      <c r="Q23" s="99">
        <v>2232.8150000000001</v>
      </c>
      <c r="R23" s="99">
        <v>2215.6030000000001</v>
      </c>
      <c r="S23" s="99">
        <v>2227.192</v>
      </c>
      <c r="T23" s="99">
        <v>2231.989</v>
      </c>
      <c r="U23" s="99">
        <v>2255.4720000000002</v>
      </c>
      <c r="V23" s="99">
        <v>2270.3649999999998</v>
      </c>
      <c r="W23" s="99">
        <v>2275.473</v>
      </c>
      <c r="X23" s="99">
        <v>2290.0610000000001</v>
      </c>
      <c r="Y23" s="99">
        <v>2397.902</v>
      </c>
      <c r="Z23" s="99">
        <v>2441.33</v>
      </c>
      <c r="AA23" s="99">
        <v>2556.2950000000001</v>
      </c>
      <c r="AB23" s="99">
        <v>2624.797</v>
      </c>
      <c r="AC23" s="99">
        <v>2728.0520000000001</v>
      </c>
      <c r="AD23" s="99">
        <v>2801.433</v>
      </c>
      <c r="AE23" s="99">
        <v>2918.5790000000002</v>
      </c>
      <c r="AF23" s="99">
        <v>2979.3519999999999</v>
      </c>
      <c r="AG23" s="99">
        <v>3073.2040000000002</v>
      </c>
      <c r="AH23" s="99">
        <v>3112.5390000000002</v>
      </c>
      <c r="AI23" s="99">
        <v>3257.4079999999999</v>
      </c>
      <c r="AJ23" s="99">
        <v>3307.739</v>
      </c>
      <c r="AK23" s="99">
        <v>3368.8029999999999</v>
      </c>
      <c r="AL23" s="99">
        <v>3388.45</v>
      </c>
      <c r="AM23" s="99">
        <v>3437.4369999999999</v>
      </c>
      <c r="AN23" s="99">
        <v>3487.8560000000002</v>
      </c>
      <c r="AO23" s="99">
        <v>3514.9650000000001</v>
      </c>
      <c r="AP23" s="99">
        <v>3549.6689999999999</v>
      </c>
      <c r="AQ23" s="99">
        <v>3593.2939999999999</v>
      </c>
      <c r="AR23" s="99">
        <v>3615.7359999999999</v>
      </c>
      <c r="AS23" s="99">
        <v>3649.7420000000002</v>
      </c>
      <c r="AT23" s="99">
        <v>3687.7669999999998</v>
      </c>
      <c r="AU23" s="99">
        <v>3715.27</v>
      </c>
      <c r="AV23" s="99">
        <v>3734.86</v>
      </c>
      <c r="AW23" s="99">
        <v>3752.0529999999999</v>
      </c>
      <c r="AX23" s="99">
        <v>3760.1709999999998</v>
      </c>
      <c r="AY23" s="99">
        <v>3771.739</v>
      </c>
      <c r="AZ23" s="99">
        <v>3759.9989999999998</v>
      </c>
      <c r="BA23" s="99">
        <v>3720.2730000000001</v>
      </c>
      <c r="BB23" s="99">
        <v>3655.72</v>
      </c>
      <c r="BC23" s="99">
        <v>3598.203</v>
      </c>
      <c r="BD23" s="99">
        <v>3546.2849999999999</v>
      </c>
      <c r="BE23" s="99">
        <v>3477.9609999999998</v>
      </c>
      <c r="BF23" s="99">
        <v>3440.0439999999999</v>
      </c>
      <c r="BG23" s="99">
        <v>3378.6970000000001</v>
      </c>
      <c r="BH23" s="99">
        <v>3336.4270000000001</v>
      </c>
      <c r="BI23" s="99">
        <v>3335.752</v>
      </c>
      <c r="BJ23" s="99">
        <v>3316.8530000000001</v>
      </c>
      <c r="BK23" s="99">
        <v>3304.2190000000001</v>
      </c>
      <c r="BL23" s="99">
        <v>3305.9960000000001</v>
      </c>
      <c r="BM23" s="99">
        <v>3303.8739999999998</v>
      </c>
      <c r="BN23" s="99">
        <v>3375.51</v>
      </c>
      <c r="BO23" s="99">
        <v>3331.453</v>
      </c>
      <c r="BP23" s="99">
        <v>3341.0590000000002</v>
      </c>
      <c r="BQ23" s="99">
        <v>3362.8110000000001</v>
      </c>
      <c r="BR23" s="99">
        <v>3433.5360000000001</v>
      </c>
      <c r="BS23" s="99">
        <v>3450.6840000000002</v>
      </c>
      <c r="BT23" s="99">
        <v>3439.0369999999998</v>
      </c>
      <c r="BU23" s="99">
        <v>3449.03</v>
      </c>
      <c r="BV23" s="99">
        <v>3494.797</v>
      </c>
      <c r="BW23" s="99">
        <v>3503.2919999999999</v>
      </c>
      <c r="BX23" s="99">
        <v>3517.654</v>
      </c>
      <c r="BY23" s="99">
        <v>3522.4110000000001</v>
      </c>
      <c r="BZ23" s="99">
        <v>3585.4180000000001</v>
      </c>
      <c r="CA23" s="99">
        <v>3598.7719999999999</v>
      </c>
      <c r="CB23" s="99">
        <v>3633.0210000000002</v>
      </c>
      <c r="CC23" s="99">
        <v>3665.72</v>
      </c>
      <c r="CD23" s="99">
        <v>3765.3209999999999</v>
      </c>
      <c r="CE23" s="99">
        <v>3794.2069999999999</v>
      </c>
      <c r="CF23" s="99">
        <v>3768.23</v>
      </c>
      <c r="CG23" s="99">
        <v>3702.931</v>
      </c>
      <c r="CH23" s="99">
        <v>3592.723</v>
      </c>
      <c r="CI23" s="99">
        <v>3494.6770000000001</v>
      </c>
      <c r="CJ23" s="99">
        <v>3398.7339999999999</v>
      </c>
      <c r="CK23" s="99">
        <v>3307.3609999999999</v>
      </c>
      <c r="CL23" s="99">
        <v>3212.172</v>
      </c>
      <c r="CM23" s="99">
        <v>3130.6410000000001</v>
      </c>
      <c r="CN23" s="99">
        <v>3065.0259999999998</v>
      </c>
      <c r="CO23" s="99">
        <v>3002.1750000000002</v>
      </c>
      <c r="CP23" s="99">
        <v>2871.2640000000001</v>
      </c>
      <c r="CQ23" s="99">
        <v>2819.2089999999998</v>
      </c>
      <c r="CR23" s="99">
        <v>2732.5909999999999</v>
      </c>
      <c r="CS23" s="99">
        <v>2638.44</v>
      </c>
      <c r="CT23" s="100"/>
      <c r="CU23" s="100"/>
      <c r="CV23" s="100"/>
      <c r="CW23" s="96"/>
      <c r="CX23" s="97">
        <f t="array" ref="CX23">SUMPRODUCT(B23:CW23*0.25)</f>
        <v>74443.66025000003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440</v>
      </c>
    </row>
    <row r="25" spans="1:102" ht="24.95" customHeight="1" x14ac:dyDescent="0.2">
      <c r="A25" s="104" t="s">
        <v>21</v>
      </c>
      <c r="B25" s="94">
        <v>112</v>
      </c>
      <c r="C25" s="94">
        <v>111</v>
      </c>
      <c r="D25" s="94">
        <v>109</v>
      </c>
      <c r="E25" s="94">
        <v>108</v>
      </c>
      <c r="F25" s="94">
        <v>107</v>
      </c>
      <c r="G25" s="94">
        <v>106</v>
      </c>
      <c r="H25" s="94">
        <v>105</v>
      </c>
      <c r="I25" s="94">
        <v>105</v>
      </c>
      <c r="J25" s="94">
        <v>104</v>
      </c>
      <c r="K25" s="94">
        <v>104</v>
      </c>
      <c r="L25" s="94">
        <v>103</v>
      </c>
      <c r="M25" s="94">
        <v>103</v>
      </c>
      <c r="N25" s="94">
        <v>102</v>
      </c>
      <c r="O25" s="94">
        <v>102</v>
      </c>
      <c r="P25" s="94">
        <v>102</v>
      </c>
      <c r="Q25" s="94">
        <v>102</v>
      </c>
      <c r="R25" s="94">
        <v>102</v>
      </c>
      <c r="S25" s="94">
        <v>102</v>
      </c>
      <c r="T25" s="94">
        <v>102</v>
      </c>
      <c r="U25" s="94">
        <v>102</v>
      </c>
      <c r="V25" s="94">
        <v>102</v>
      </c>
      <c r="W25" s="94">
        <v>102</v>
      </c>
      <c r="X25" s="94">
        <v>101</v>
      </c>
      <c r="Y25" s="94">
        <v>101</v>
      </c>
      <c r="Z25" s="94">
        <v>100</v>
      </c>
      <c r="AA25" s="94">
        <v>98</v>
      </c>
      <c r="AB25" s="94">
        <v>97</v>
      </c>
      <c r="AC25" s="94">
        <v>94</v>
      </c>
      <c r="AD25" s="94">
        <v>91</v>
      </c>
      <c r="AE25" s="94">
        <v>88</v>
      </c>
      <c r="AF25" s="94">
        <v>85</v>
      </c>
      <c r="AG25" s="94">
        <v>82</v>
      </c>
      <c r="AH25" s="94">
        <v>79</v>
      </c>
      <c r="AI25" s="94">
        <v>76</v>
      </c>
      <c r="AJ25" s="94">
        <v>74</v>
      </c>
      <c r="AK25" s="94">
        <v>73</v>
      </c>
      <c r="AL25" s="94">
        <v>72</v>
      </c>
      <c r="AM25" s="94">
        <v>72</v>
      </c>
      <c r="AN25" s="94">
        <v>71</v>
      </c>
      <c r="AO25" s="94">
        <v>71</v>
      </c>
      <c r="AP25" s="94">
        <v>71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71</v>
      </c>
      <c r="BK25" s="94">
        <v>71</v>
      </c>
      <c r="BL25" s="94">
        <v>71</v>
      </c>
      <c r="BM25" s="94">
        <v>72</v>
      </c>
      <c r="BN25" s="94">
        <v>73</v>
      </c>
      <c r="BO25" s="94">
        <v>76</v>
      </c>
      <c r="BP25" s="94">
        <v>79</v>
      </c>
      <c r="BQ25" s="94">
        <v>83</v>
      </c>
      <c r="BR25" s="94">
        <v>88</v>
      </c>
      <c r="BS25" s="94">
        <v>94</v>
      </c>
      <c r="BT25" s="94">
        <v>101</v>
      </c>
      <c r="BU25" s="94">
        <v>108</v>
      </c>
      <c r="BV25" s="94">
        <v>115</v>
      </c>
      <c r="BW25" s="94">
        <v>121</v>
      </c>
      <c r="BX25" s="94">
        <v>126</v>
      </c>
      <c r="BY25" s="94">
        <v>130</v>
      </c>
      <c r="BZ25" s="94">
        <v>133</v>
      </c>
      <c r="CA25" s="94">
        <v>135</v>
      </c>
      <c r="CB25" s="94">
        <v>138</v>
      </c>
      <c r="CC25" s="94">
        <v>139</v>
      </c>
      <c r="CD25" s="94">
        <v>141</v>
      </c>
      <c r="CE25" s="94">
        <v>141</v>
      </c>
      <c r="CF25" s="94">
        <v>140</v>
      </c>
      <c r="CG25" s="94">
        <v>139</v>
      </c>
      <c r="CH25" s="94">
        <v>136</v>
      </c>
      <c r="CI25" s="94">
        <v>134</v>
      </c>
      <c r="CJ25" s="94">
        <v>131</v>
      </c>
      <c r="CK25" s="94">
        <v>128</v>
      </c>
      <c r="CL25" s="94">
        <v>126</v>
      </c>
      <c r="CM25" s="94">
        <v>124</v>
      </c>
      <c r="CN25" s="94">
        <v>122</v>
      </c>
      <c r="CO25" s="94">
        <v>121</v>
      </c>
      <c r="CP25" s="94">
        <v>120</v>
      </c>
      <c r="CQ25" s="94">
        <v>118</v>
      </c>
      <c r="CR25" s="94">
        <v>115</v>
      </c>
      <c r="CS25" s="94">
        <v>112</v>
      </c>
      <c r="CT25" s="94"/>
      <c r="CU25" s="94"/>
      <c r="CV25" s="94"/>
      <c r="CW25" s="94"/>
      <c r="CX25" s="97">
        <f t="array" ref="CX25">SUMPRODUCT(B25:CW25*0.25)</f>
        <v>2323.75</v>
      </c>
    </row>
    <row r="26" spans="1:102" ht="24.95" customHeight="1" x14ac:dyDescent="0.2">
      <c r="A26" s="104" t="s">
        <v>22</v>
      </c>
      <c r="B26" s="94">
        <v>299</v>
      </c>
      <c r="C26" s="94">
        <v>299</v>
      </c>
      <c r="D26" s="94">
        <v>299</v>
      </c>
      <c r="E26" s="94">
        <v>299</v>
      </c>
      <c r="F26" s="94">
        <v>285</v>
      </c>
      <c r="G26" s="94">
        <v>285</v>
      </c>
      <c r="H26" s="94">
        <v>285</v>
      </c>
      <c r="I26" s="94">
        <v>285</v>
      </c>
      <c r="J26" s="94">
        <v>277</v>
      </c>
      <c r="K26" s="94">
        <v>277</v>
      </c>
      <c r="L26" s="94">
        <v>277</v>
      </c>
      <c r="M26" s="94">
        <v>277</v>
      </c>
      <c r="N26" s="94">
        <v>272</v>
      </c>
      <c r="O26" s="94">
        <v>272</v>
      </c>
      <c r="P26" s="94">
        <v>272</v>
      </c>
      <c r="Q26" s="94">
        <v>272</v>
      </c>
      <c r="R26" s="94">
        <v>278</v>
      </c>
      <c r="S26" s="94">
        <v>278</v>
      </c>
      <c r="T26" s="94">
        <v>278</v>
      </c>
      <c r="U26" s="94">
        <v>278</v>
      </c>
      <c r="V26" s="94">
        <v>304</v>
      </c>
      <c r="W26" s="94">
        <v>304</v>
      </c>
      <c r="X26" s="94">
        <v>304</v>
      </c>
      <c r="Y26" s="94">
        <v>304</v>
      </c>
      <c r="Z26" s="94">
        <v>353</v>
      </c>
      <c r="AA26" s="94">
        <v>353</v>
      </c>
      <c r="AB26" s="94">
        <v>353</v>
      </c>
      <c r="AC26" s="94">
        <v>353</v>
      </c>
      <c r="AD26" s="94">
        <v>387</v>
      </c>
      <c r="AE26" s="94">
        <v>387</v>
      </c>
      <c r="AF26" s="94">
        <v>387</v>
      </c>
      <c r="AG26" s="94">
        <v>387</v>
      </c>
      <c r="AH26" s="94">
        <v>403</v>
      </c>
      <c r="AI26" s="94">
        <v>403</v>
      </c>
      <c r="AJ26" s="94">
        <v>403</v>
      </c>
      <c r="AK26" s="94">
        <v>403</v>
      </c>
      <c r="AL26" s="94">
        <v>397</v>
      </c>
      <c r="AM26" s="94">
        <v>397</v>
      </c>
      <c r="AN26" s="94">
        <v>397</v>
      </c>
      <c r="AO26" s="94">
        <v>397</v>
      </c>
      <c r="AP26" s="94">
        <v>395</v>
      </c>
      <c r="AQ26" s="94">
        <v>395</v>
      </c>
      <c r="AR26" s="94">
        <v>395</v>
      </c>
      <c r="AS26" s="94">
        <v>395</v>
      </c>
      <c r="AT26" s="94">
        <v>398</v>
      </c>
      <c r="AU26" s="94">
        <v>398</v>
      </c>
      <c r="AV26" s="94">
        <v>398</v>
      </c>
      <c r="AW26" s="94">
        <v>398</v>
      </c>
      <c r="AX26" s="94">
        <v>400</v>
      </c>
      <c r="AY26" s="94">
        <v>400</v>
      </c>
      <c r="AZ26" s="94">
        <v>400</v>
      </c>
      <c r="BA26" s="94">
        <v>400</v>
      </c>
      <c r="BB26" s="94">
        <v>392</v>
      </c>
      <c r="BC26" s="94">
        <v>392</v>
      </c>
      <c r="BD26" s="94">
        <v>392</v>
      </c>
      <c r="BE26" s="94">
        <v>392</v>
      </c>
      <c r="BF26" s="94">
        <v>382</v>
      </c>
      <c r="BG26" s="94">
        <v>382</v>
      </c>
      <c r="BH26" s="94">
        <v>382</v>
      </c>
      <c r="BI26" s="94">
        <v>382</v>
      </c>
      <c r="BJ26" s="94">
        <v>386</v>
      </c>
      <c r="BK26" s="94">
        <v>386</v>
      </c>
      <c r="BL26" s="94">
        <v>386</v>
      </c>
      <c r="BM26" s="94">
        <v>386</v>
      </c>
      <c r="BN26" s="94">
        <v>405</v>
      </c>
      <c r="BO26" s="94">
        <v>405</v>
      </c>
      <c r="BP26" s="94">
        <v>405</v>
      </c>
      <c r="BQ26" s="94">
        <v>405</v>
      </c>
      <c r="BR26" s="94">
        <v>436</v>
      </c>
      <c r="BS26" s="94">
        <v>436</v>
      </c>
      <c r="BT26" s="94">
        <v>436</v>
      </c>
      <c r="BU26" s="94">
        <v>436</v>
      </c>
      <c r="BV26" s="94">
        <v>461</v>
      </c>
      <c r="BW26" s="94">
        <v>461</v>
      </c>
      <c r="BX26" s="94">
        <v>461</v>
      </c>
      <c r="BY26" s="94">
        <v>461</v>
      </c>
      <c r="BZ26" s="94">
        <v>469</v>
      </c>
      <c r="CA26" s="94">
        <v>469</v>
      </c>
      <c r="CB26" s="94">
        <v>469</v>
      </c>
      <c r="CC26" s="94">
        <v>469</v>
      </c>
      <c r="CD26" s="94">
        <v>457</v>
      </c>
      <c r="CE26" s="94">
        <v>457</v>
      </c>
      <c r="CF26" s="94">
        <v>457</v>
      </c>
      <c r="CG26" s="94">
        <v>457</v>
      </c>
      <c r="CH26" s="94">
        <v>413</v>
      </c>
      <c r="CI26" s="94">
        <v>413</v>
      </c>
      <c r="CJ26" s="94">
        <v>413</v>
      </c>
      <c r="CK26" s="94">
        <v>413</v>
      </c>
      <c r="CL26" s="94">
        <v>367</v>
      </c>
      <c r="CM26" s="94">
        <v>367</v>
      </c>
      <c r="CN26" s="94">
        <v>367</v>
      </c>
      <c r="CO26" s="94">
        <v>367</v>
      </c>
      <c r="CP26" s="94">
        <v>325</v>
      </c>
      <c r="CQ26" s="94">
        <v>325</v>
      </c>
      <c r="CR26" s="94">
        <v>325</v>
      </c>
      <c r="CS26" s="94">
        <v>325</v>
      </c>
      <c r="CT26" s="94"/>
      <c r="CU26" s="94"/>
      <c r="CV26" s="94"/>
      <c r="CW26" s="94"/>
      <c r="CX26" s="97">
        <f t="array" ref="CX26">SUMPRODUCT(B26:CW26*0.25)</f>
        <v>8941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4991.8829999999998</v>
      </c>
      <c r="C28" s="107">
        <f t="shared" ref="C28:BN28" si="2">SUM(C21:C27)</f>
        <v>4950.21</v>
      </c>
      <c r="D28" s="107">
        <f t="shared" si="2"/>
        <v>4930.7070000000003</v>
      </c>
      <c r="E28" s="107">
        <f t="shared" si="2"/>
        <v>4879.7170000000006</v>
      </c>
      <c r="F28" s="107">
        <f t="shared" si="2"/>
        <v>4835.0249999999996</v>
      </c>
      <c r="G28" s="107">
        <f t="shared" si="2"/>
        <v>4804.0650000000005</v>
      </c>
      <c r="H28" s="107">
        <f t="shared" si="2"/>
        <v>4774.2709999999997</v>
      </c>
      <c r="I28" s="107">
        <f t="shared" si="2"/>
        <v>4736.5839999999998</v>
      </c>
      <c r="J28" s="107">
        <f t="shared" si="2"/>
        <v>4676.4040000000005</v>
      </c>
      <c r="K28" s="107">
        <f t="shared" si="2"/>
        <v>4660.0830000000005</v>
      </c>
      <c r="L28" s="107">
        <f t="shared" si="2"/>
        <v>4641.25</v>
      </c>
      <c r="M28" s="107">
        <f t="shared" si="2"/>
        <v>4620.5460000000003</v>
      </c>
      <c r="N28" s="107">
        <f t="shared" si="2"/>
        <v>4615.5460000000003</v>
      </c>
      <c r="O28" s="107">
        <f t="shared" si="2"/>
        <v>4618.8729999999996</v>
      </c>
      <c r="P28" s="107">
        <f t="shared" si="2"/>
        <v>4608.9340000000002</v>
      </c>
      <c r="Q28" s="107">
        <f t="shared" si="2"/>
        <v>4611.9290000000001</v>
      </c>
      <c r="R28" s="107">
        <f t="shared" si="2"/>
        <v>4604.0590000000002</v>
      </c>
      <c r="S28" s="107">
        <f t="shared" si="2"/>
        <v>4611.6239999999998</v>
      </c>
      <c r="T28" s="107">
        <f t="shared" si="2"/>
        <v>4611.8109999999997</v>
      </c>
      <c r="U28" s="107">
        <f t="shared" si="2"/>
        <v>4635.098</v>
      </c>
      <c r="V28" s="107">
        <f t="shared" si="2"/>
        <v>4664.8459999999995</v>
      </c>
      <c r="W28" s="107">
        <f t="shared" si="2"/>
        <v>4675.4519999999993</v>
      </c>
      <c r="X28" s="107">
        <f t="shared" si="2"/>
        <v>4689.7550000000001</v>
      </c>
      <c r="Y28" s="107">
        <f t="shared" si="2"/>
        <v>4799.7209999999995</v>
      </c>
      <c r="Z28" s="107">
        <f t="shared" si="2"/>
        <v>4955.96</v>
      </c>
      <c r="AA28" s="107">
        <f t="shared" si="2"/>
        <v>5081.8710000000001</v>
      </c>
      <c r="AB28" s="107">
        <f t="shared" si="2"/>
        <v>5152.6530000000002</v>
      </c>
      <c r="AC28" s="107">
        <f t="shared" si="2"/>
        <v>5254.1610000000001</v>
      </c>
      <c r="AD28" s="107">
        <f t="shared" si="2"/>
        <v>5390.0889999999999</v>
      </c>
      <c r="AE28" s="107">
        <f t="shared" si="2"/>
        <v>5503.2740000000003</v>
      </c>
      <c r="AF28" s="107">
        <f t="shared" si="2"/>
        <v>5555.5010000000002</v>
      </c>
      <c r="AG28" s="107">
        <f t="shared" si="2"/>
        <v>5640.0810000000001</v>
      </c>
      <c r="AH28" s="107">
        <f t="shared" si="2"/>
        <v>5687.0689999999995</v>
      </c>
      <c r="AI28" s="107">
        <f t="shared" si="2"/>
        <v>5846.5619999999999</v>
      </c>
      <c r="AJ28" s="107">
        <f t="shared" si="2"/>
        <v>5888.3449999999993</v>
      </c>
      <c r="AK28" s="107">
        <f t="shared" si="2"/>
        <v>5948.5619999999999</v>
      </c>
      <c r="AL28" s="107">
        <f t="shared" si="2"/>
        <v>5949.1710000000003</v>
      </c>
      <c r="AM28" s="107">
        <f t="shared" si="2"/>
        <v>5992.5969999999998</v>
      </c>
      <c r="AN28" s="107">
        <f t="shared" si="2"/>
        <v>6039.3540000000003</v>
      </c>
      <c r="AO28" s="107">
        <f t="shared" si="2"/>
        <v>6063.2550000000001</v>
      </c>
      <c r="AP28" s="107">
        <f t="shared" si="2"/>
        <v>6090.83</v>
      </c>
      <c r="AQ28" s="107">
        <f t="shared" si="2"/>
        <v>6126.7929999999997</v>
      </c>
      <c r="AR28" s="107">
        <f t="shared" si="2"/>
        <v>6144.0429999999997</v>
      </c>
      <c r="AS28" s="107">
        <f t="shared" si="2"/>
        <v>6171.6260000000002</v>
      </c>
      <c r="AT28" s="107">
        <f t="shared" si="2"/>
        <v>6323.9349999999995</v>
      </c>
      <c r="AU28" s="107">
        <f t="shared" si="2"/>
        <v>6350.2389999999996</v>
      </c>
      <c r="AV28" s="107">
        <f t="shared" si="2"/>
        <v>6364.67</v>
      </c>
      <c r="AW28" s="107">
        <f t="shared" si="2"/>
        <v>6382.6369999999997</v>
      </c>
      <c r="AX28" s="107">
        <f t="shared" si="2"/>
        <v>6375.1970000000001</v>
      </c>
      <c r="AY28" s="107">
        <f t="shared" si="2"/>
        <v>6387.0249999999996</v>
      </c>
      <c r="AZ28" s="107">
        <f t="shared" si="2"/>
        <v>6369.8320000000003</v>
      </c>
      <c r="BA28" s="107">
        <f t="shared" si="2"/>
        <v>6320.5300000000007</v>
      </c>
      <c r="BB28" s="107">
        <f t="shared" si="2"/>
        <v>6242.3980000000001</v>
      </c>
      <c r="BC28" s="107">
        <f t="shared" si="2"/>
        <v>6179.6869999999999</v>
      </c>
      <c r="BD28" s="107">
        <f t="shared" si="2"/>
        <v>6123.326</v>
      </c>
      <c r="BE28" s="107">
        <f t="shared" si="2"/>
        <v>6046.5249999999996</v>
      </c>
      <c r="BF28" s="107">
        <f t="shared" si="2"/>
        <v>5979.7420000000002</v>
      </c>
      <c r="BG28" s="107">
        <f t="shared" si="2"/>
        <v>5921.96</v>
      </c>
      <c r="BH28" s="107">
        <f t="shared" si="2"/>
        <v>5881.27</v>
      </c>
      <c r="BI28" s="107">
        <f t="shared" si="2"/>
        <v>5880.8559999999998</v>
      </c>
      <c r="BJ28" s="107">
        <f t="shared" si="2"/>
        <v>5767.6329999999998</v>
      </c>
      <c r="BK28" s="107">
        <f t="shared" si="2"/>
        <v>5755.893</v>
      </c>
      <c r="BL28" s="107">
        <f t="shared" si="2"/>
        <v>5765.7179999999998</v>
      </c>
      <c r="BM28" s="107">
        <f t="shared" si="2"/>
        <v>5770.1030000000001</v>
      </c>
      <c r="BN28" s="107">
        <f t="shared" si="2"/>
        <v>5912.3230000000003</v>
      </c>
      <c r="BO28" s="107">
        <f t="shared" ref="BO28:CW28" si="3">SUM(BO21:BO27)</f>
        <v>5850.59</v>
      </c>
      <c r="BP28" s="107">
        <f t="shared" si="3"/>
        <v>5859.0370000000003</v>
      </c>
      <c r="BQ28" s="107">
        <f t="shared" si="3"/>
        <v>5892.4520000000002</v>
      </c>
      <c r="BR28" s="107">
        <f t="shared" si="3"/>
        <v>6011.6289999999999</v>
      </c>
      <c r="BS28" s="107">
        <f t="shared" si="3"/>
        <v>6039.3530000000001</v>
      </c>
      <c r="BT28" s="107">
        <f t="shared" si="3"/>
        <v>6030.8869999999997</v>
      </c>
      <c r="BU28" s="107">
        <f t="shared" si="3"/>
        <v>6054.2450000000008</v>
      </c>
      <c r="BV28" s="107">
        <f t="shared" si="3"/>
        <v>6095.107</v>
      </c>
      <c r="BW28" s="107">
        <f t="shared" si="3"/>
        <v>6108.34</v>
      </c>
      <c r="BX28" s="107">
        <f t="shared" si="3"/>
        <v>6135.7939999999999</v>
      </c>
      <c r="BY28" s="107">
        <f t="shared" si="3"/>
        <v>6148.7929999999997</v>
      </c>
      <c r="BZ28" s="107">
        <f t="shared" si="3"/>
        <v>6112.6570000000002</v>
      </c>
      <c r="CA28" s="107">
        <f t="shared" si="3"/>
        <v>6119.7420000000002</v>
      </c>
      <c r="CB28" s="107">
        <f t="shared" si="3"/>
        <v>6153.4380000000001</v>
      </c>
      <c r="CC28" s="107">
        <f t="shared" si="3"/>
        <v>6174.0709999999999</v>
      </c>
      <c r="CD28" s="107">
        <f t="shared" si="3"/>
        <v>6254.8639999999996</v>
      </c>
      <c r="CE28" s="107">
        <f t="shared" si="3"/>
        <v>6274.42</v>
      </c>
      <c r="CF28" s="107">
        <f t="shared" si="3"/>
        <v>6238.8060000000005</v>
      </c>
      <c r="CG28" s="107">
        <f t="shared" si="3"/>
        <v>6161.3090000000002</v>
      </c>
      <c r="CH28" s="107">
        <f t="shared" si="3"/>
        <v>6043.7880000000005</v>
      </c>
      <c r="CI28" s="107">
        <f t="shared" si="3"/>
        <v>5941.1260000000002</v>
      </c>
      <c r="CJ28" s="107">
        <f t="shared" si="3"/>
        <v>5837.2309999999998</v>
      </c>
      <c r="CK28" s="107">
        <f t="shared" si="3"/>
        <v>5738.7829999999994</v>
      </c>
      <c r="CL28" s="107">
        <f t="shared" si="3"/>
        <v>5576.5869999999995</v>
      </c>
      <c r="CM28" s="107">
        <f t="shared" si="3"/>
        <v>5488.174</v>
      </c>
      <c r="CN28" s="107">
        <f t="shared" si="3"/>
        <v>5419.8130000000001</v>
      </c>
      <c r="CO28" s="107">
        <f t="shared" si="3"/>
        <v>5351.518</v>
      </c>
      <c r="CP28" s="107">
        <f t="shared" si="3"/>
        <v>5223.3369999999995</v>
      </c>
      <c r="CQ28" s="107">
        <f t="shared" si="3"/>
        <v>5165.4030000000002</v>
      </c>
      <c r="CR28" s="107">
        <f t="shared" si="3"/>
        <v>5072.18</v>
      </c>
      <c r="CS28" s="107">
        <f t="shared" si="3"/>
        <v>4972.7280000000001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134344.47275000002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522</v>
      </c>
      <c r="C31" s="88">
        <v>521</v>
      </c>
      <c r="D31" s="88">
        <v>519</v>
      </c>
      <c r="E31" s="88">
        <v>518</v>
      </c>
      <c r="F31" s="88">
        <v>503</v>
      </c>
      <c r="G31" s="88">
        <v>502</v>
      </c>
      <c r="H31" s="88">
        <v>501</v>
      </c>
      <c r="I31" s="88">
        <v>501</v>
      </c>
      <c r="J31" s="88">
        <v>492</v>
      </c>
      <c r="K31" s="88">
        <v>492</v>
      </c>
      <c r="L31" s="88">
        <v>491</v>
      </c>
      <c r="M31" s="88">
        <v>491</v>
      </c>
      <c r="N31" s="88">
        <v>485</v>
      </c>
      <c r="O31" s="88">
        <v>485</v>
      </c>
      <c r="P31" s="88">
        <v>485</v>
      </c>
      <c r="Q31" s="88">
        <v>485</v>
      </c>
      <c r="R31" s="88">
        <v>491</v>
      </c>
      <c r="S31" s="88">
        <v>491</v>
      </c>
      <c r="T31" s="88">
        <v>491</v>
      </c>
      <c r="U31" s="88">
        <v>491</v>
      </c>
      <c r="V31" s="88">
        <v>545.17000000000007</v>
      </c>
      <c r="W31" s="88">
        <v>545.17000000000007</v>
      </c>
      <c r="X31" s="88">
        <v>544.17000000000007</v>
      </c>
      <c r="Y31" s="88">
        <v>544.17000000000007</v>
      </c>
      <c r="Z31" s="88">
        <v>592.97</v>
      </c>
      <c r="AA31" s="88">
        <v>590.97</v>
      </c>
      <c r="AB31" s="88">
        <v>589.97</v>
      </c>
      <c r="AC31" s="88">
        <v>586.97</v>
      </c>
      <c r="AD31" s="88">
        <v>668.8</v>
      </c>
      <c r="AE31" s="88">
        <v>665.8</v>
      </c>
      <c r="AF31" s="88">
        <v>662.8</v>
      </c>
      <c r="AG31" s="88">
        <v>659.8</v>
      </c>
      <c r="AH31" s="88">
        <v>659.87</v>
      </c>
      <c r="AI31" s="88">
        <v>656.87</v>
      </c>
      <c r="AJ31" s="88">
        <v>654.87</v>
      </c>
      <c r="AK31" s="88">
        <v>653.87</v>
      </c>
      <c r="AL31" s="88">
        <v>663.52</v>
      </c>
      <c r="AM31" s="88">
        <v>663.52</v>
      </c>
      <c r="AN31" s="88">
        <v>681.52</v>
      </c>
      <c r="AO31" s="88">
        <v>678.52</v>
      </c>
      <c r="AP31" s="88">
        <v>661.68</v>
      </c>
      <c r="AQ31" s="88">
        <v>660.68</v>
      </c>
      <c r="AR31" s="88">
        <v>660.68</v>
      </c>
      <c r="AS31" s="88">
        <v>660.68</v>
      </c>
      <c r="AT31" s="88">
        <v>729.33</v>
      </c>
      <c r="AU31" s="88">
        <v>713.33</v>
      </c>
      <c r="AV31" s="88">
        <v>713.33</v>
      </c>
      <c r="AW31" s="88">
        <v>729.33</v>
      </c>
      <c r="AX31" s="88">
        <v>787.47</v>
      </c>
      <c r="AY31" s="88">
        <v>815.77</v>
      </c>
      <c r="AZ31" s="88">
        <v>821.97</v>
      </c>
      <c r="BA31" s="88">
        <v>821.97</v>
      </c>
      <c r="BB31" s="88">
        <v>804.64</v>
      </c>
      <c r="BC31" s="88">
        <v>804.64</v>
      </c>
      <c r="BD31" s="88">
        <v>804.64</v>
      </c>
      <c r="BE31" s="88">
        <v>804.64</v>
      </c>
      <c r="BF31" s="88">
        <v>793.95</v>
      </c>
      <c r="BG31" s="88">
        <v>793.95</v>
      </c>
      <c r="BH31" s="88">
        <v>754.57</v>
      </c>
      <c r="BI31" s="88">
        <v>754.57</v>
      </c>
      <c r="BJ31" s="88">
        <v>688.57</v>
      </c>
      <c r="BK31" s="88">
        <v>652.27</v>
      </c>
      <c r="BL31" s="88">
        <v>636.27</v>
      </c>
      <c r="BM31" s="88">
        <v>637.27</v>
      </c>
      <c r="BN31" s="88">
        <v>642.66</v>
      </c>
      <c r="BO31" s="88">
        <v>645.66</v>
      </c>
      <c r="BP31" s="88">
        <v>648.66</v>
      </c>
      <c r="BQ31" s="88">
        <v>652.66</v>
      </c>
      <c r="BR31" s="88">
        <v>686.64</v>
      </c>
      <c r="BS31" s="88">
        <v>692.64</v>
      </c>
      <c r="BT31" s="88">
        <v>699.64</v>
      </c>
      <c r="BU31" s="88">
        <v>706.64</v>
      </c>
      <c r="BV31" s="88">
        <v>687.88</v>
      </c>
      <c r="BW31" s="88">
        <v>693.88</v>
      </c>
      <c r="BX31" s="88">
        <v>698.88</v>
      </c>
      <c r="BY31" s="88">
        <v>702.88</v>
      </c>
      <c r="BZ31" s="88">
        <v>713.14</v>
      </c>
      <c r="CA31" s="88">
        <v>715.14</v>
      </c>
      <c r="CB31" s="88">
        <v>718.14</v>
      </c>
      <c r="CC31" s="88">
        <v>719.14</v>
      </c>
      <c r="CD31" s="88">
        <v>709</v>
      </c>
      <c r="CE31" s="88">
        <v>709</v>
      </c>
      <c r="CF31" s="88">
        <v>708</v>
      </c>
      <c r="CG31" s="88">
        <v>707</v>
      </c>
      <c r="CH31" s="88">
        <v>660</v>
      </c>
      <c r="CI31" s="88">
        <v>658</v>
      </c>
      <c r="CJ31" s="88">
        <v>655</v>
      </c>
      <c r="CK31" s="88">
        <v>652</v>
      </c>
      <c r="CL31" s="88">
        <v>604</v>
      </c>
      <c r="CM31" s="88">
        <v>602</v>
      </c>
      <c r="CN31" s="88">
        <v>600</v>
      </c>
      <c r="CO31" s="88">
        <v>599</v>
      </c>
      <c r="CP31" s="88">
        <v>556</v>
      </c>
      <c r="CQ31" s="88">
        <v>554</v>
      </c>
      <c r="CR31" s="88">
        <v>551</v>
      </c>
      <c r="CS31" s="88">
        <v>548</v>
      </c>
      <c r="CT31" s="89"/>
      <c r="CU31" s="89"/>
      <c r="CV31" s="89"/>
      <c r="CW31" s="90"/>
      <c r="CX31" s="91">
        <f t="array" ref="CX31">SUMPRODUCT(B31:CW31*0.25)</f>
        <v>15317.199999999997</v>
      </c>
    </row>
    <row r="32" spans="1:102" ht="24.95" customHeight="1" x14ac:dyDescent="0.2">
      <c r="A32" s="92" t="s">
        <v>27</v>
      </c>
      <c r="B32" s="93">
        <v>4776.8829999999998</v>
      </c>
      <c r="C32" s="94">
        <v>4736.21</v>
      </c>
      <c r="D32" s="94">
        <v>4718.7070000000003</v>
      </c>
      <c r="E32" s="94">
        <v>4668.7169999999996</v>
      </c>
      <c r="F32" s="94">
        <v>4640.0249999999996</v>
      </c>
      <c r="G32" s="94">
        <v>4610.0649999999996</v>
      </c>
      <c r="H32" s="94">
        <v>4581.2709999999997</v>
      </c>
      <c r="I32" s="94">
        <v>4543.5839999999998</v>
      </c>
      <c r="J32" s="94">
        <v>4493.4040000000005</v>
      </c>
      <c r="K32" s="94">
        <v>4477.0829999999996</v>
      </c>
      <c r="L32" s="94">
        <v>4459.25</v>
      </c>
      <c r="M32" s="94">
        <v>4438.5460000000003</v>
      </c>
      <c r="N32" s="94">
        <v>4451.5460000000003</v>
      </c>
      <c r="O32" s="94">
        <v>4454.8729999999996</v>
      </c>
      <c r="P32" s="94">
        <v>4444.9340000000002</v>
      </c>
      <c r="Q32" s="94">
        <v>4447.9290000000001</v>
      </c>
      <c r="R32" s="94">
        <v>4424.0590000000002</v>
      </c>
      <c r="S32" s="94">
        <v>4431.6239999999998</v>
      </c>
      <c r="T32" s="94">
        <v>4431.8109999999997</v>
      </c>
      <c r="U32" s="94">
        <v>4455.098</v>
      </c>
      <c r="V32" s="94">
        <v>4467.8320000000003</v>
      </c>
      <c r="W32" s="94">
        <v>4477.47</v>
      </c>
      <c r="X32" s="94">
        <v>4491.2250000000004</v>
      </c>
      <c r="Y32" s="94">
        <v>4598.7950000000001</v>
      </c>
      <c r="Z32" s="94">
        <v>4717.098</v>
      </c>
      <c r="AA32" s="94">
        <v>4841.8530000000001</v>
      </c>
      <c r="AB32" s="94">
        <v>4910.0550000000003</v>
      </c>
      <c r="AC32" s="94">
        <v>5009.6310000000003</v>
      </c>
      <c r="AD32" s="94">
        <v>5181.5169999999998</v>
      </c>
      <c r="AE32" s="94">
        <v>5292.0460000000003</v>
      </c>
      <c r="AF32" s="94">
        <v>5342.7370000000001</v>
      </c>
      <c r="AG32" s="94">
        <v>5426.3609999999999</v>
      </c>
      <c r="AH32" s="94">
        <v>5578.3149999999996</v>
      </c>
      <c r="AI32" s="94">
        <v>5736.9840000000004</v>
      </c>
      <c r="AJ32" s="94">
        <v>5777.0469999999996</v>
      </c>
      <c r="AK32" s="94">
        <v>5836.692</v>
      </c>
      <c r="AL32" s="94">
        <v>5882.6509999999998</v>
      </c>
      <c r="AM32" s="94">
        <v>5926.0770000000002</v>
      </c>
      <c r="AN32" s="94">
        <v>5973.8339999999998</v>
      </c>
      <c r="AO32" s="94">
        <v>5997.7349999999997</v>
      </c>
      <c r="AP32" s="94">
        <v>5892.15</v>
      </c>
      <c r="AQ32" s="94">
        <v>5929.1130000000003</v>
      </c>
      <c r="AR32" s="94">
        <v>5946.3630000000003</v>
      </c>
      <c r="AS32" s="94">
        <v>5973.9459999999999</v>
      </c>
      <c r="AT32" s="94">
        <v>6030.6049999999996</v>
      </c>
      <c r="AU32" s="94">
        <v>6056.9089999999997</v>
      </c>
      <c r="AV32" s="94">
        <v>6071.34</v>
      </c>
      <c r="AW32" s="94">
        <v>6089.3069999999998</v>
      </c>
      <c r="AX32" s="94">
        <v>6018.7269999999999</v>
      </c>
      <c r="AY32" s="94">
        <v>6030.5550000000003</v>
      </c>
      <c r="AZ32" s="94">
        <v>6013.3620000000001</v>
      </c>
      <c r="BA32" s="94">
        <v>5964.06</v>
      </c>
      <c r="BB32" s="94">
        <v>5904.2579999999998</v>
      </c>
      <c r="BC32" s="94">
        <v>5841.5469999999996</v>
      </c>
      <c r="BD32" s="94">
        <v>5785.1859999999997</v>
      </c>
      <c r="BE32" s="94">
        <v>5708.3850000000002</v>
      </c>
      <c r="BF32" s="94">
        <v>5624.2920000000004</v>
      </c>
      <c r="BG32" s="94">
        <v>5566.51</v>
      </c>
      <c r="BH32" s="94">
        <v>5525.82</v>
      </c>
      <c r="BI32" s="94">
        <v>5525.4059999999999</v>
      </c>
      <c r="BJ32" s="94">
        <v>5448.3630000000003</v>
      </c>
      <c r="BK32" s="94">
        <v>5438.6710000000003</v>
      </c>
      <c r="BL32" s="94">
        <v>5451.3280000000004</v>
      </c>
      <c r="BM32" s="94">
        <v>5457.7169999999996</v>
      </c>
      <c r="BN32" s="94">
        <v>5592.799</v>
      </c>
      <c r="BO32" s="94">
        <v>5531.2659999999996</v>
      </c>
      <c r="BP32" s="94">
        <v>5540.2089999999998</v>
      </c>
      <c r="BQ32" s="94">
        <v>5573.9</v>
      </c>
      <c r="BR32" s="94">
        <v>5673.8850000000002</v>
      </c>
      <c r="BS32" s="94">
        <v>5699.6610000000001</v>
      </c>
      <c r="BT32" s="94">
        <v>5687.6869999999999</v>
      </c>
      <c r="BU32" s="94">
        <v>5707.8209999999999</v>
      </c>
      <c r="BV32" s="94">
        <v>5837.5389999999998</v>
      </c>
      <c r="BW32" s="94">
        <v>5847.9639999999999</v>
      </c>
      <c r="BX32" s="94">
        <v>5872.5940000000001</v>
      </c>
      <c r="BY32" s="94">
        <v>5883.3130000000001</v>
      </c>
      <c r="BZ32" s="94">
        <v>5853.5410000000002</v>
      </c>
      <c r="CA32" s="94">
        <v>5859.93</v>
      </c>
      <c r="CB32" s="94">
        <v>5891.5219999999999</v>
      </c>
      <c r="CC32" s="94">
        <v>5911.6589999999997</v>
      </c>
      <c r="CD32" s="94">
        <v>6002.8639999999996</v>
      </c>
      <c r="CE32" s="94">
        <v>6022.42</v>
      </c>
      <c r="CF32" s="94">
        <v>5987.8059999999996</v>
      </c>
      <c r="CG32" s="94">
        <v>5911.3090000000002</v>
      </c>
      <c r="CH32" s="94">
        <v>5879.7879999999996</v>
      </c>
      <c r="CI32" s="94">
        <v>5779.1260000000002</v>
      </c>
      <c r="CJ32" s="94">
        <v>5678.2309999999998</v>
      </c>
      <c r="CK32" s="94">
        <v>5582.7830000000004</v>
      </c>
      <c r="CL32" s="94">
        <v>5418.5870000000004</v>
      </c>
      <c r="CM32" s="94">
        <v>5332.174</v>
      </c>
      <c r="CN32" s="94">
        <v>5265.8130000000001</v>
      </c>
      <c r="CO32" s="94">
        <v>5198.518</v>
      </c>
      <c r="CP32" s="94">
        <v>5129.3370000000004</v>
      </c>
      <c r="CQ32" s="94">
        <v>5073.4030000000002</v>
      </c>
      <c r="CR32" s="94">
        <v>4983.18</v>
      </c>
      <c r="CS32" s="94">
        <v>4886.7280000000001</v>
      </c>
      <c r="CT32" s="95"/>
      <c r="CU32" s="95"/>
      <c r="CV32" s="95"/>
      <c r="CW32" s="96"/>
      <c r="CX32" s="97">
        <f t="array" ref="CX32">SUMPRODUCT(B32:CW32*0.25)</f>
        <v>128885.71274999999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5298.8829999999998</v>
      </c>
      <c r="C34" s="77">
        <f t="shared" ref="C34:BN34" si="4">SUM(C31:C33)</f>
        <v>5257.21</v>
      </c>
      <c r="D34" s="77">
        <f t="shared" si="4"/>
        <v>5237.7070000000003</v>
      </c>
      <c r="E34" s="77">
        <f t="shared" si="4"/>
        <v>5186.7169999999996</v>
      </c>
      <c r="F34" s="77">
        <f t="shared" si="4"/>
        <v>5143.0249999999996</v>
      </c>
      <c r="G34" s="77">
        <f t="shared" si="4"/>
        <v>5112.0649999999996</v>
      </c>
      <c r="H34" s="77">
        <f t="shared" si="4"/>
        <v>5082.2709999999997</v>
      </c>
      <c r="I34" s="77">
        <f t="shared" si="4"/>
        <v>5044.5839999999998</v>
      </c>
      <c r="J34" s="77">
        <f t="shared" si="4"/>
        <v>4985.4040000000005</v>
      </c>
      <c r="K34" s="77">
        <f t="shared" si="4"/>
        <v>4969.0829999999996</v>
      </c>
      <c r="L34" s="77">
        <f t="shared" si="4"/>
        <v>4950.25</v>
      </c>
      <c r="M34" s="77">
        <f t="shared" si="4"/>
        <v>4929.5460000000003</v>
      </c>
      <c r="N34" s="77">
        <f t="shared" si="4"/>
        <v>4936.5460000000003</v>
      </c>
      <c r="O34" s="77">
        <f t="shared" si="4"/>
        <v>4939.8729999999996</v>
      </c>
      <c r="P34" s="77">
        <f t="shared" si="4"/>
        <v>4929.9340000000002</v>
      </c>
      <c r="Q34" s="77">
        <f t="shared" si="4"/>
        <v>4932.9290000000001</v>
      </c>
      <c r="R34" s="77">
        <f t="shared" si="4"/>
        <v>4915.0590000000002</v>
      </c>
      <c r="S34" s="77">
        <f t="shared" si="4"/>
        <v>4922.6239999999998</v>
      </c>
      <c r="T34" s="77">
        <f t="shared" si="4"/>
        <v>4922.8109999999997</v>
      </c>
      <c r="U34" s="77">
        <f t="shared" si="4"/>
        <v>4946.098</v>
      </c>
      <c r="V34" s="77">
        <f t="shared" si="4"/>
        <v>5013.0020000000004</v>
      </c>
      <c r="W34" s="77">
        <f t="shared" si="4"/>
        <v>5022.6400000000003</v>
      </c>
      <c r="X34" s="77">
        <f t="shared" si="4"/>
        <v>5035.3950000000004</v>
      </c>
      <c r="Y34" s="77">
        <f t="shared" si="4"/>
        <v>5142.9650000000001</v>
      </c>
      <c r="Z34" s="77">
        <f t="shared" si="4"/>
        <v>5310.0680000000002</v>
      </c>
      <c r="AA34" s="77">
        <f t="shared" si="4"/>
        <v>5432.8230000000003</v>
      </c>
      <c r="AB34" s="77">
        <f t="shared" si="4"/>
        <v>5500.0250000000005</v>
      </c>
      <c r="AC34" s="77">
        <f t="shared" si="4"/>
        <v>5596.6010000000006</v>
      </c>
      <c r="AD34" s="77">
        <f t="shared" si="4"/>
        <v>5850.317</v>
      </c>
      <c r="AE34" s="77">
        <f t="shared" si="4"/>
        <v>5957.8460000000005</v>
      </c>
      <c r="AF34" s="77">
        <f t="shared" si="4"/>
        <v>6005.5370000000003</v>
      </c>
      <c r="AG34" s="77">
        <f t="shared" si="4"/>
        <v>6086.1610000000001</v>
      </c>
      <c r="AH34" s="77">
        <f t="shared" si="4"/>
        <v>6238.1849999999995</v>
      </c>
      <c r="AI34" s="77">
        <f t="shared" si="4"/>
        <v>6393.8540000000003</v>
      </c>
      <c r="AJ34" s="77">
        <f t="shared" si="4"/>
        <v>6431.9169999999995</v>
      </c>
      <c r="AK34" s="77">
        <f t="shared" si="4"/>
        <v>6490.5619999999999</v>
      </c>
      <c r="AL34" s="77">
        <f t="shared" si="4"/>
        <v>6546.1710000000003</v>
      </c>
      <c r="AM34" s="77">
        <f t="shared" si="4"/>
        <v>6589.5969999999998</v>
      </c>
      <c r="AN34" s="77">
        <f t="shared" si="4"/>
        <v>6655.3539999999994</v>
      </c>
      <c r="AO34" s="77">
        <f t="shared" si="4"/>
        <v>6676.2549999999992</v>
      </c>
      <c r="AP34" s="77">
        <f t="shared" si="4"/>
        <v>6553.83</v>
      </c>
      <c r="AQ34" s="77">
        <f t="shared" si="4"/>
        <v>6589.7930000000006</v>
      </c>
      <c r="AR34" s="77">
        <f t="shared" si="4"/>
        <v>6607.0430000000006</v>
      </c>
      <c r="AS34" s="77">
        <f t="shared" si="4"/>
        <v>6634.6260000000002</v>
      </c>
      <c r="AT34" s="77">
        <f t="shared" si="4"/>
        <v>6759.9349999999995</v>
      </c>
      <c r="AU34" s="77">
        <f t="shared" si="4"/>
        <v>6770.2389999999996</v>
      </c>
      <c r="AV34" s="77">
        <f t="shared" si="4"/>
        <v>6784.67</v>
      </c>
      <c r="AW34" s="77">
        <f t="shared" si="4"/>
        <v>6818.6369999999997</v>
      </c>
      <c r="AX34" s="77">
        <f t="shared" si="4"/>
        <v>6806.1970000000001</v>
      </c>
      <c r="AY34" s="77">
        <f t="shared" si="4"/>
        <v>6846.3250000000007</v>
      </c>
      <c r="AZ34" s="77">
        <f t="shared" si="4"/>
        <v>6835.3320000000003</v>
      </c>
      <c r="BA34" s="77">
        <f t="shared" si="4"/>
        <v>6786.0300000000007</v>
      </c>
      <c r="BB34" s="77">
        <f t="shared" si="4"/>
        <v>6708.8980000000001</v>
      </c>
      <c r="BC34" s="77">
        <f t="shared" si="4"/>
        <v>6646.1869999999999</v>
      </c>
      <c r="BD34" s="77">
        <f t="shared" si="4"/>
        <v>6589.826</v>
      </c>
      <c r="BE34" s="77">
        <f t="shared" si="4"/>
        <v>6513.0250000000005</v>
      </c>
      <c r="BF34" s="77">
        <f t="shared" si="4"/>
        <v>6418.2420000000002</v>
      </c>
      <c r="BG34" s="77">
        <f t="shared" si="4"/>
        <v>6360.46</v>
      </c>
      <c r="BH34" s="77">
        <f t="shared" si="4"/>
        <v>6280.3899999999994</v>
      </c>
      <c r="BI34" s="77">
        <f t="shared" si="4"/>
        <v>6279.9759999999997</v>
      </c>
      <c r="BJ34" s="77">
        <f t="shared" si="4"/>
        <v>6136.933</v>
      </c>
      <c r="BK34" s="77">
        <f t="shared" si="4"/>
        <v>6090.9410000000007</v>
      </c>
      <c r="BL34" s="77">
        <f t="shared" si="4"/>
        <v>6087.598</v>
      </c>
      <c r="BM34" s="77">
        <f t="shared" si="4"/>
        <v>6094.9869999999992</v>
      </c>
      <c r="BN34" s="77">
        <f t="shared" si="4"/>
        <v>6235.4589999999998</v>
      </c>
      <c r="BO34" s="77">
        <f t="shared" ref="BO34:CW34" si="5">SUM(BO31:BO33)</f>
        <v>6176.9259999999995</v>
      </c>
      <c r="BP34" s="77">
        <f t="shared" si="5"/>
        <v>6188.8689999999997</v>
      </c>
      <c r="BQ34" s="77">
        <f t="shared" si="5"/>
        <v>6226.5599999999995</v>
      </c>
      <c r="BR34" s="77">
        <f t="shared" si="5"/>
        <v>6360.5250000000005</v>
      </c>
      <c r="BS34" s="77">
        <f t="shared" si="5"/>
        <v>6392.3010000000004</v>
      </c>
      <c r="BT34" s="77">
        <f t="shared" si="5"/>
        <v>6387.3270000000002</v>
      </c>
      <c r="BU34" s="77">
        <f t="shared" si="5"/>
        <v>6414.4610000000002</v>
      </c>
      <c r="BV34" s="77">
        <f t="shared" si="5"/>
        <v>6525.4189999999999</v>
      </c>
      <c r="BW34" s="77">
        <f t="shared" si="5"/>
        <v>6541.8440000000001</v>
      </c>
      <c r="BX34" s="77">
        <f t="shared" si="5"/>
        <v>6571.4740000000002</v>
      </c>
      <c r="BY34" s="77">
        <f t="shared" si="5"/>
        <v>6586.1930000000002</v>
      </c>
      <c r="BZ34" s="77">
        <f t="shared" si="5"/>
        <v>6566.6810000000005</v>
      </c>
      <c r="CA34" s="77">
        <f t="shared" si="5"/>
        <v>6575.0700000000006</v>
      </c>
      <c r="CB34" s="77">
        <f t="shared" si="5"/>
        <v>6609.6620000000003</v>
      </c>
      <c r="CC34" s="77">
        <f t="shared" si="5"/>
        <v>6630.799</v>
      </c>
      <c r="CD34" s="77">
        <f t="shared" si="5"/>
        <v>6711.8639999999996</v>
      </c>
      <c r="CE34" s="77">
        <f t="shared" si="5"/>
        <v>6731.42</v>
      </c>
      <c r="CF34" s="77">
        <f t="shared" si="5"/>
        <v>6695.8059999999996</v>
      </c>
      <c r="CG34" s="77">
        <f t="shared" si="5"/>
        <v>6618.3090000000002</v>
      </c>
      <c r="CH34" s="77">
        <f t="shared" si="5"/>
        <v>6539.7879999999996</v>
      </c>
      <c r="CI34" s="77">
        <f t="shared" si="5"/>
        <v>6437.1260000000002</v>
      </c>
      <c r="CJ34" s="77">
        <f t="shared" si="5"/>
        <v>6333.2309999999998</v>
      </c>
      <c r="CK34" s="77">
        <f t="shared" si="5"/>
        <v>6234.7830000000004</v>
      </c>
      <c r="CL34" s="77">
        <f t="shared" si="5"/>
        <v>6022.5870000000004</v>
      </c>
      <c r="CM34" s="77">
        <f t="shared" si="5"/>
        <v>5934.174</v>
      </c>
      <c r="CN34" s="77">
        <f t="shared" si="5"/>
        <v>5865.8130000000001</v>
      </c>
      <c r="CO34" s="77">
        <f t="shared" si="5"/>
        <v>5797.518</v>
      </c>
      <c r="CP34" s="77">
        <f t="shared" si="5"/>
        <v>5685.3370000000004</v>
      </c>
      <c r="CQ34" s="77">
        <f t="shared" si="5"/>
        <v>5627.4030000000002</v>
      </c>
      <c r="CR34" s="77">
        <f t="shared" si="5"/>
        <v>5534.18</v>
      </c>
      <c r="CS34" s="77">
        <f t="shared" si="5"/>
        <v>5434.7280000000001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144202.91274999999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102</v>
      </c>
      <c r="C37" s="115">
        <v>102</v>
      </c>
      <c r="D37" s="115">
        <v>102</v>
      </c>
      <c r="E37" s="115">
        <v>102</v>
      </c>
      <c r="F37" s="115">
        <v>102</v>
      </c>
      <c r="G37" s="115">
        <v>102</v>
      </c>
      <c r="H37" s="115">
        <v>102</v>
      </c>
      <c r="I37" s="115">
        <v>102</v>
      </c>
      <c r="J37" s="115">
        <v>102</v>
      </c>
      <c r="K37" s="115">
        <v>102</v>
      </c>
      <c r="L37" s="115">
        <v>102</v>
      </c>
      <c r="M37" s="115">
        <v>102</v>
      </c>
      <c r="N37" s="115">
        <v>112</v>
      </c>
      <c r="O37" s="115">
        <v>112</v>
      </c>
      <c r="P37" s="115">
        <v>112</v>
      </c>
      <c r="Q37" s="115">
        <v>112</v>
      </c>
      <c r="R37" s="115">
        <v>102</v>
      </c>
      <c r="S37" s="115">
        <v>102</v>
      </c>
      <c r="T37" s="115">
        <v>102</v>
      </c>
      <c r="U37" s="115">
        <v>102</v>
      </c>
      <c r="V37" s="115">
        <v>140</v>
      </c>
      <c r="W37" s="115">
        <v>140</v>
      </c>
      <c r="X37" s="115">
        <v>140</v>
      </c>
      <c r="Y37" s="115">
        <v>140</v>
      </c>
      <c r="Z37" s="115">
        <v>102</v>
      </c>
      <c r="AA37" s="115">
        <v>102</v>
      </c>
      <c r="AB37" s="115">
        <v>102</v>
      </c>
      <c r="AC37" s="115">
        <v>102</v>
      </c>
      <c r="AD37" s="115">
        <v>118</v>
      </c>
      <c r="AE37" s="115">
        <v>118</v>
      </c>
      <c r="AF37" s="115">
        <v>118</v>
      </c>
      <c r="AG37" s="115">
        <v>118</v>
      </c>
      <c r="AH37" s="115">
        <v>201</v>
      </c>
      <c r="AI37" s="115">
        <v>201</v>
      </c>
      <c r="AJ37" s="115">
        <v>201</v>
      </c>
      <c r="AK37" s="115">
        <v>201</v>
      </c>
      <c r="AL37" s="115">
        <v>235</v>
      </c>
      <c r="AM37" s="115">
        <v>235</v>
      </c>
      <c r="AN37" s="115">
        <v>235</v>
      </c>
      <c r="AO37" s="115">
        <v>235</v>
      </c>
      <c r="AP37" s="115">
        <v>161</v>
      </c>
      <c r="AQ37" s="115">
        <v>161</v>
      </c>
      <c r="AR37" s="115">
        <v>161</v>
      </c>
      <c r="AS37" s="115">
        <v>161</v>
      </c>
      <c r="AT37" s="115">
        <v>175</v>
      </c>
      <c r="AU37" s="115">
        <v>175</v>
      </c>
      <c r="AV37" s="115">
        <v>175</v>
      </c>
      <c r="AW37" s="115">
        <v>175</v>
      </c>
      <c r="AX37" s="115">
        <v>168</v>
      </c>
      <c r="AY37" s="115">
        <v>168</v>
      </c>
      <c r="AZ37" s="115">
        <v>168</v>
      </c>
      <c r="BA37" s="115">
        <v>168</v>
      </c>
      <c r="BB37" s="115">
        <v>168</v>
      </c>
      <c r="BC37" s="115">
        <v>168</v>
      </c>
      <c r="BD37" s="115">
        <v>168</v>
      </c>
      <c r="BE37" s="115">
        <v>168</v>
      </c>
      <c r="BF37" s="115">
        <v>162</v>
      </c>
      <c r="BG37" s="115">
        <v>162</v>
      </c>
      <c r="BH37" s="115">
        <v>162</v>
      </c>
      <c r="BI37" s="115">
        <v>162</v>
      </c>
      <c r="BJ37" s="115">
        <v>169</v>
      </c>
      <c r="BK37" s="115">
        <v>169</v>
      </c>
      <c r="BL37" s="115">
        <v>169</v>
      </c>
      <c r="BM37" s="115">
        <v>169</v>
      </c>
      <c r="BN37" s="115">
        <v>161</v>
      </c>
      <c r="BO37" s="115">
        <v>161</v>
      </c>
      <c r="BP37" s="115">
        <v>161</v>
      </c>
      <c r="BQ37" s="115">
        <v>161</v>
      </c>
      <c r="BR37" s="115">
        <v>117</v>
      </c>
      <c r="BS37" s="115">
        <v>117</v>
      </c>
      <c r="BT37" s="115">
        <v>117</v>
      </c>
      <c r="BU37" s="115">
        <v>117</v>
      </c>
      <c r="BV37" s="115">
        <v>117</v>
      </c>
      <c r="BW37" s="115">
        <v>117</v>
      </c>
      <c r="BX37" s="115">
        <v>117</v>
      </c>
      <c r="BY37" s="115">
        <v>117</v>
      </c>
      <c r="BZ37" s="115">
        <v>113</v>
      </c>
      <c r="CA37" s="115">
        <v>113</v>
      </c>
      <c r="CB37" s="115">
        <v>113</v>
      </c>
      <c r="CC37" s="115">
        <v>113</v>
      </c>
      <c r="CD37" s="115">
        <v>112</v>
      </c>
      <c r="CE37" s="115">
        <v>112</v>
      </c>
      <c r="CF37" s="115">
        <v>112</v>
      </c>
      <c r="CG37" s="115">
        <v>112</v>
      </c>
      <c r="CH37" s="115">
        <v>112</v>
      </c>
      <c r="CI37" s="115">
        <v>112</v>
      </c>
      <c r="CJ37" s="115">
        <v>112</v>
      </c>
      <c r="CK37" s="115">
        <v>112</v>
      </c>
      <c r="CL37" s="115">
        <v>116</v>
      </c>
      <c r="CM37" s="115">
        <v>116</v>
      </c>
      <c r="CN37" s="115">
        <v>116</v>
      </c>
      <c r="CO37" s="115">
        <v>116</v>
      </c>
      <c r="CP37" s="115">
        <v>126</v>
      </c>
      <c r="CQ37" s="115">
        <v>126</v>
      </c>
      <c r="CR37" s="115">
        <v>126</v>
      </c>
      <c r="CS37" s="115">
        <v>126</v>
      </c>
      <c r="CT37" s="116"/>
      <c r="CU37" s="116"/>
      <c r="CV37" s="116"/>
      <c r="CW37" s="117"/>
      <c r="CX37" s="91">
        <f t="array" ref="CX37">SUMPRODUCT(B37:CW37*0.25)</f>
        <v>3293</v>
      </c>
    </row>
    <row r="38" spans="1:102" ht="24.95" customHeight="1" x14ac:dyDescent="0.2">
      <c r="A38" s="118" t="s">
        <v>45</v>
      </c>
      <c r="B38" s="119">
        <v>151</v>
      </c>
      <c r="C38" s="120">
        <v>151</v>
      </c>
      <c r="D38" s="120">
        <v>151</v>
      </c>
      <c r="E38" s="120">
        <v>151</v>
      </c>
      <c r="F38" s="120">
        <v>152</v>
      </c>
      <c r="G38" s="120">
        <v>152</v>
      </c>
      <c r="H38" s="120">
        <v>152</v>
      </c>
      <c r="I38" s="120">
        <v>152</v>
      </c>
      <c r="J38" s="120">
        <v>153</v>
      </c>
      <c r="K38" s="120">
        <v>153</v>
      </c>
      <c r="L38" s="120">
        <v>153</v>
      </c>
      <c r="M38" s="120">
        <v>153</v>
      </c>
      <c r="N38" s="120">
        <v>155</v>
      </c>
      <c r="O38" s="120">
        <v>155</v>
      </c>
      <c r="P38" s="120">
        <v>155</v>
      </c>
      <c r="Q38" s="120">
        <v>155</v>
      </c>
      <c r="R38" s="120">
        <v>155</v>
      </c>
      <c r="S38" s="120">
        <v>155</v>
      </c>
      <c r="T38" s="120">
        <v>155</v>
      </c>
      <c r="U38" s="120">
        <v>155</v>
      </c>
      <c r="V38" s="120">
        <v>155</v>
      </c>
      <c r="W38" s="120">
        <v>155</v>
      </c>
      <c r="X38" s="120">
        <v>155</v>
      </c>
      <c r="Y38" s="120">
        <v>155</v>
      </c>
      <c r="Z38" s="120">
        <v>207</v>
      </c>
      <c r="AA38" s="120">
        <v>207</v>
      </c>
      <c r="AB38" s="120">
        <v>207</v>
      </c>
      <c r="AC38" s="120">
        <v>207</v>
      </c>
      <c r="AD38" s="120">
        <v>315</v>
      </c>
      <c r="AE38" s="120">
        <v>315</v>
      </c>
      <c r="AF38" s="120">
        <v>315</v>
      </c>
      <c r="AG38" s="120">
        <v>315</v>
      </c>
      <c r="AH38" s="120">
        <v>341</v>
      </c>
      <c r="AI38" s="120">
        <v>341</v>
      </c>
      <c r="AJ38" s="120">
        <v>341</v>
      </c>
      <c r="AK38" s="120">
        <v>341</v>
      </c>
      <c r="AL38" s="120">
        <v>342</v>
      </c>
      <c r="AM38" s="120">
        <v>342</v>
      </c>
      <c r="AN38" s="120">
        <v>342</v>
      </c>
      <c r="AO38" s="120">
        <v>342</v>
      </c>
      <c r="AP38" s="120">
        <v>302</v>
      </c>
      <c r="AQ38" s="120">
        <v>302</v>
      </c>
      <c r="AR38" s="120">
        <v>302</v>
      </c>
      <c r="AS38" s="120">
        <v>302</v>
      </c>
      <c r="AT38" s="120">
        <v>196</v>
      </c>
      <c r="AU38" s="120">
        <v>196</v>
      </c>
      <c r="AV38" s="120">
        <v>196</v>
      </c>
      <c r="AW38" s="120">
        <v>196</v>
      </c>
      <c r="AX38" s="120">
        <v>142</v>
      </c>
      <c r="AY38" s="120">
        <v>142</v>
      </c>
      <c r="AZ38" s="120">
        <v>142</v>
      </c>
      <c r="BA38" s="120">
        <v>142</v>
      </c>
      <c r="BB38" s="120">
        <v>152</v>
      </c>
      <c r="BC38" s="120">
        <v>152</v>
      </c>
      <c r="BD38" s="120">
        <v>152</v>
      </c>
      <c r="BE38" s="120">
        <v>152</v>
      </c>
      <c r="BF38" s="120">
        <v>130</v>
      </c>
      <c r="BG38" s="120">
        <v>130</v>
      </c>
      <c r="BH38" s="120">
        <v>130</v>
      </c>
      <c r="BI38" s="120">
        <v>130</v>
      </c>
      <c r="BJ38" s="120">
        <v>148</v>
      </c>
      <c r="BK38" s="120">
        <v>148</v>
      </c>
      <c r="BL38" s="120">
        <v>148</v>
      </c>
      <c r="BM38" s="120">
        <v>148</v>
      </c>
      <c r="BN38" s="120">
        <v>151</v>
      </c>
      <c r="BO38" s="120">
        <v>151</v>
      </c>
      <c r="BP38" s="120">
        <v>151</v>
      </c>
      <c r="BQ38" s="120">
        <v>151</v>
      </c>
      <c r="BR38" s="120">
        <v>205</v>
      </c>
      <c r="BS38" s="120">
        <v>205</v>
      </c>
      <c r="BT38" s="120">
        <v>205</v>
      </c>
      <c r="BU38" s="120">
        <v>205</v>
      </c>
      <c r="BV38" s="120">
        <v>271</v>
      </c>
      <c r="BW38" s="120">
        <v>271</v>
      </c>
      <c r="BX38" s="120">
        <v>271</v>
      </c>
      <c r="BY38" s="120">
        <v>271</v>
      </c>
      <c r="BZ38" s="120">
        <v>290</v>
      </c>
      <c r="CA38" s="120">
        <v>290</v>
      </c>
      <c r="CB38" s="120">
        <v>290</v>
      </c>
      <c r="CC38" s="120">
        <v>290</v>
      </c>
      <c r="CD38" s="120">
        <v>291</v>
      </c>
      <c r="CE38" s="120">
        <v>291</v>
      </c>
      <c r="CF38" s="120">
        <v>291</v>
      </c>
      <c r="CG38" s="120">
        <v>291</v>
      </c>
      <c r="CH38" s="120">
        <v>330</v>
      </c>
      <c r="CI38" s="120">
        <v>330</v>
      </c>
      <c r="CJ38" s="120">
        <v>330</v>
      </c>
      <c r="CK38" s="120">
        <v>330</v>
      </c>
      <c r="CL38" s="120">
        <v>276</v>
      </c>
      <c r="CM38" s="120">
        <v>276</v>
      </c>
      <c r="CN38" s="120">
        <v>276</v>
      </c>
      <c r="CO38" s="120">
        <v>276</v>
      </c>
      <c r="CP38" s="120">
        <v>282</v>
      </c>
      <c r="CQ38" s="120">
        <v>282</v>
      </c>
      <c r="CR38" s="120">
        <v>282</v>
      </c>
      <c r="CS38" s="120">
        <v>282</v>
      </c>
      <c r="CT38" s="120"/>
      <c r="CU38" s="120"/>
      <c r="CV38" s="120"/>
      <c r="CW38" s="121"/>
      <c r="CX38" s="97">
        <f t="array" ref="CX38">SUMPRODUCT(B38:CW38*0.25)</f>
        <v>5292</v>
      </c>
    </row>
    <row r="39" spans="1:102" ht="24.95" customHeight="1" x14ac:dyDescent="0.2">
      <c r="A39" s="118" t="s">
        <v>46</v>
      </c>
      <c r="B39" s="119">
        <v>563.20000000000005</v>
      </c>
      <c r="C39" s="120">
        <v>429.5</v>
      </c>
      <c r="D39" s="120">
        <v>274.7</v>
      </c>
      <c r="E39" s="120">
        <v>222</v>
      </c>
      <c r="F39" s="120">
        <v>291.7</v>
      </c>
      <c r="G39" s="120">
        <v>213.3</v>
      </c>
      <c r="H39" s="120">
        <v>235.1</v>
      </c>
      <c r="I39" s="120">
        <v>288</v>
      </c>
      <c r="J39" s="120">
        <v>297</v>
      </c>
      <c r="K39" s="120">
        <v>263.2</v>
      </c>
      <c r="L39" s="120">
        <v>241.1</v>
      </c>
      <c r="M39" s="120">
        <v>285.2</v>
      </c>
      <c r="N39" s="120"/>
      <c r="O39" s="120"/>
      <c r="P39" s="120"/>
      <c r="Q39" s="120"/>
      <c r="R39" s="120">
        <v>363.6</v>
      </c>
      <c r="S39" s="120"/>
      <c r="T39" s="120"/>
      <c r="U39" s="120"/>
      <c r="V39" s="120"/>
      <c r="W39" s="120"/>
      <c r="X39" s="120"/>
      <c r="Y39" s="120">
        <v>39.9</v>
      </c>
      <c r="Z39" s="120"/>
      <c r="AA39" s="120"/>
      <c r="AB39" s="120"/>
      <c r="AC39" s="120">
        <v>42.1</v>
      </c>
      <c r="AD39" s="120">
        <v>354.3</v>
      </c>
      <c r="AE39" s="120">
        <v>719.3</v>
      </c>
      <c r="AF39" s="120">
        <v>808.3</v>
      </c>
      <c r="AG39" s="120">
        <v>673.1</v>
      </c>
      <c r="AH39" s="120">
        <v>447.1</v>
      </c>
      <c r="AI39" s="120">
        <v>679.1</v>
      </c>
      <c r="AJ39" s="120">
        <v>806.5</v>
      </c>
      <c r="AK39" s="120">
        <v>1097.8</v>
      </c>
      <c r="AL39" s="120">
        <v>1200</v>
      </c>
      <c r="AM39" s="120">
        <v>1200</v>
      </c>
      <c r="AN39" s="120">
        <v>1200</v>
      </c>
      <c r="AO39" s="120">
        <v>1200</v>
      </c>
      <c r="AP39" s="120">
        <v>1300</v>
      </c>
      <c r="AQ39" s="120">
        <v>1300</v>
      </c>
      <c r="AR39" s="120">
        <v>1300</v>
      </c>
      <c r="AS39" s="120">
        <v>1244.3</v>
      </c>
      <c r="AT39" s="120">
        <v>1189.3</v>
      </c>
      <c r="AU39" s="120">
        <v>696.1</v>
      </c>
      <c r="AV39" s="120">
        <v>257.89999999999998</v>
      </c>
      <c r="AW39" s="120">
        <v>201.5</v>
      </c>
      <c r="AX39" s="120">
        <v>300.10000000000002</v>
      </c>
      <c r="AY39" s="120">
        <v>376.8</v>
      </c>
      <c r="AZ39" s="120">
        <v>449.7</v>
      </c>
      <c r="BA39" s="120">
        <v>490.4</v>
      </c>
      <c r="BB39" s="120">
        <v>388.8</v>
      </c>
      <c r="BC39" s="120">
        <v>403.8</v>
      </c>
      <c r="BD39" s="120">
        <v>465.5</v>
      </c>
      <c r="BE39" s="120">
        <v>478.1</v>
      </c>
      <c r="BF39" s="120">
        <v>511.3</v>
      </c>
      <c r="BG39" s="120">
        <v>595.70000000000005</v>
      </c>
      <c r="BH39" s="120">
        <v>678.7</v>
      </c>
      <c r="BI39" s="120">
        <v>928.8</v>
      </c>
      <c r="BJ39" s="120">
        <v>1386</v>
      </c>
      <c r="BK39" s="120">
        <v>1386</v>
      </c>
      <c r="BL39" s="120">
        <v>1386</v>
      </c>
      <c r="BM39" s="120">
        <v>1299.7</v>
      </c>
      <c r="BN39" s="120">
        <v>1272.2</v>
      </c>
      <c r="BO39" s="120">
        <v>999.9</v>
      </c>
      <c r="BP39" s="120">
        <v>820.7</v>
      </c>
      <c r="BQ39" s="120">
        <v>452.3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9248.6749999999975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20</v>
      </c>
      <c r="AM40" s="120">
        <v>20</v>
      </c>
      <c r="AN40" s="120">
        <v>20</v>
      </c>
      <c r="AO40" s="120">
        <v>20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816.2</v>
      </c>
      <c r="C42" s="107">
        <f t="shared" ref="C42:BN42" si="6">SUM(C37:C41)</f>
        <v>682.5</v>
      </c>
      <c r="D42" s="107">
        <f t="shared" si="6"/>
        <v>527.70000000000005</v>
      </c>
      <c r="E42" s="107">
        <f t="shared" si="6"/>
        <v>475</v>
      </c>
      <c r="F42" s="107">
        <f t="shared" si="6"/>
        <v>545.70000000000005</v>
      </c>
      <c r="G42" s="107">
        <f t="shared" si="6"/>
        <v>467.3</v>
      </c>
      <c r="H42" s="107">
        <f t="shared" si="6"/>
        <v>489.1</v>
      </c>
      <c r="I42" s="107">
        <f t="shared" si="6"/>
        <v>542</v>
      </c>
      <c r="J42" s="107">
        <f t="shared" si="6"/>
        <v>552</v>
      </c>
      <c r="K42" s="107">
        <f t="shared" si="6"/>
        <v>518.20000000000005</v>
      </c>
      <c r="L42" s="107">
        <f t="shared" si="6"/>
        <v>496.1</v>
      </c>
      <c r="M42" s="107">
        <f t="shared" si="6"/>
        <v>540.20000000000005</v>
      </c>
      <c r="N42" s="107">
        <f t="shared" si="6"/>
        <v>267</v>
      </c>
      <c r="O42" s="107">
        <f t="shared" si="6"/>
        <v>267</v>
      </c>
      <c r="P42" s="107">
        <f t="shared" si="6"/>
        <v>267</v>
      </c>
      <c r="Q42" s="107">
        <f t="shared" si="6"/>
        <v>267</v>
      </c>
      <c r="R42" s="107">
        <f t="shared" si="6"/>
        <v>620.6</v>
      </c>
      <c r="S42" s="107">
        <f t="shared" si="6"/>
        <v>257</v>
      </c>
      <c r="T42" s="107">
        <f t="shared" si="6"/>
        <v>257</v>
      </c>
      <c r="U42" s="107">
        <f t="shared" si="6"/>
        <v>257</v>
      </c>
      <c r="V42" s="107">
        <f t="shared" si="6"/>
        <v>295</v>
      </c>
      <c r="W42" s="107">
        <f t="shared" si="6"/>
        <v>295</v>
      </c>
      <c r="X42" s="107">
        <f t="shared" si="6"/>
        <v>295</v>
      </c>
      <c r="Y42" s="107">
        <f t="shared" si="6"/>
        <v>334.9</v>
      </c>
      <c r="Z42" s="107">
        <f t="shared" si="6"/>
        <v>309</v>
      </c>
      <c r="AA42" s="107">
        <f t="shared" si="6"/>
        <v>309</v>
      </c>
      <c r="AB42" s="107">
        <f t="shared" si="6"/>
        <v>309</v>
      </c>
      <c r="AC42" s="107">
        <f t="shared" si="6"/>
        <v>351.1</v>
      </c>
      <c r="AD42" s="107">
        <f t="shared" si="6"/>
        <v>787.3</v>
      </c>
      <c r="AE42" s="107">
        <f t="shared" si="6"/>
        <v>1152.3</v>
      </c>
      <c r="AF42" s="107">
        <f t="shared" si="6"/>
        <v>1241.3</v>
      </c>
      <c r="AG42" s="107">
        <f t="shared" si="6"/>
        <v>1106.0999999999999</v>
      </c>
      <c r="AH42" s="107">
        <f t="shared" si="6"/>
        <v>989.1</v>
      </c>
      <c r="AI42" s="107">
        <f t="shared" si="6"/>
        <v>1221.0999999999999</v>
      </c>
      <c r="AJ42" s="107">
        <f t="shared" si="6"/>
        <v>1348.5</v>
      </c>
      <c r="AK42" s="107">
        <f t="shared" si="6"/>
        <v>1639.8</v>
      </c>
      <c r="AL42" s="107">
        <f t="shared" si="6"/>
        <v>1797</v>
      </c>
      <c r="AM42" s="107">
        <f t="shared" si="6"/>
        <v>1797</v>
      </c>
      <c r="AN42" s="107">
        <f t="shared" si="6"/>
        <v>1797</v>
      </c>
      <c r="AO42" s="107">
        <f t="shared" si="6"/>
        <v>1797</v>
      </c>
      <c r="AP42" s="107">
        <f t="shared" si="6"/>
        <v>1763</v>
      </c>
      <c r="AQ42" s="107">
        <f t="shared" si="6"/>
        <v>1763</v>
      </c>
      <c r="AR42" s="107">
        <f t="shared" si="6"/>
        <v>1763</v>
      </c>
      <c r="AS42" s="107">
        <f t="shared" si="6"/>
        <v>1707.3</v>
      </c>
      <c r="AT42" s="107">
        <f t="shared" si="6"/>
        <v>1560.3</v>
      </c>
      <c r="AU42" s="107">
        <f t="shared" si="6"/>
        <v>1067.0999999999999</v>
      </c>
      <c r="AV42" s="107">
        <f t="shared" si="6"/>
        <v>628.9</v>
      </c>
      <c r="AW42" s="107">
        <f t="shared" si="6"/>
        <v>572.5</v>
      </c>
      <c r="AX42" s="107">
        <f t="shared" si="6"/>
        <v>610.1</v>
      </c>
      <c r="AY42" s="107">
        <f t="shared" si="6"/>
        <v>686.8</v>
      </c>
      <c r="AZ42" s="107">
        <f t="shared" si="6"/>
        <v>759.7</v>
      </c>
      <c r="BA42" s="107">
        <f t="shared" si="6"/>
        <v>800.4</v>
      </c>
      <c r="BB42" s="107">
        <f t="shared" si="6"/>
        <v>708.8</v>
      </c>
      <c r="BC42" s="107">
        <f t="shared" si="6"/>
        <v>723.8</v>
      </c>
      <c r="BD42" s="107">
        <f t="shared" si="6"/>
        <v>785.5</v>
      </c>
      <c r="BE42" s="107">
        <f t="shared" si="6"/>
        <v>798.1</v>
      </c>
      <c r="BF42" s="107">
        <f t="shared" si="6"/>
        <v>803.3</v>
      </c>
      <c r="BG42" s="107">
        <f t="shared" si="6"/>
        <v>887.7</v>
      </c>
      <c r="BH42" s="107">
        <f t="shared" si="6"/>
        <v>970.7</v>
      </c>
      <c r="BI42" s="107">
        <f t="shared" si="6"/>
        <v>1220.8</v>
      </c>
      <c r="BJ42" s="107">
        <f t="shared" si="6"/>
        <v>1703</v>
      </c>
      <c r="BK42" s="107">
        <f t="shared" si="6"/>
        <v>1703</v>
      </c>
      <c r="BL42" s="107">
        <f t="shared" si="6"/>
        <v>1703</v>
      </c>
      <c r="BM42" s="107">
        <f t="shared" si="6"/>
        <v>1616.7</v>
      </c>
      <c r="BN42" s="107">
        <f t="shared" si="6"/>
        <v>1584.2</v>
      </c>
      <c r="BO42" s="107">
        <f t="shared" ref="BO42:CW42" si="7">SUM(BO37:BO41)</f>
        <v>1311.9</v>
      </c>
      <c r="BP42" s="107">
        <f t="shared" si="7"/>
        <v>1132.7</v>
      </c>
      <c r="BQ42" s="107">
        <f t="shared" si="7"/>
        <v>764.3</v>
      </c>
      <c r="BR42" s="107">
        <f t="shared" si="7"/>
        <v>322</v>
      </c>
      <c r="BS42" s="107">
        <f t="shared" si="7"/>
        <v>322</v>
      </c>
      <c r="BT42" s="107">
        <f t="shared" si="7"/>
        <v>322</v>
      </c>
      <c r="BU42" s="107">
        <f t="shared" si="7"/>
        <v>322</v>
      </c>
      <c r="BV42" s="107">
        <f t="shared" si="7"/>
        <v>388</v>
      </c>
      <c r="BW42" s="107">
        <f t="shared" si="7"/>
        <v>388</v>
      </c>
      <c r="BX42" s="107">
        <f t="shared" si="7"/>
        <v>388</v>
      </c>
      <c r="BY42" s="107">
        <f t="shared" si="7"/>
        <v>388</v>
      </c>
      <c r="BZ42" s="107">
        <f t="shared" si="7"/>
        <v>403</v>
      </c>
      <c r="CA42" s="107">
        <f t="shared" si="7"/>
        <v>403</v>
      </c>
      <c r="CB42" s="107">
        <f t="shared" si="7"/>
        <v>403</v>
      </c>
      <c r="CC42" s="107">
        <f t="shared" si="7"/>
        <v>403</v>
      </c>
      <c r="CD42" s="107">
        <f t="shared" si="7"/>
        <v>403</v>
      </c>
      <c r="CE42" s="107">
        <f t="shared" si="7"/>
        <v>403</v>
      </c>
      <c r="CF42" s="107">
        <f t="shared" si="7"/>
        <v>403</v>
      </c>
      <c r="CG42" s="107">
        <f t="shared" si="7"/>
        <v>403</v>
      </c>
      <c r="CH42" s="107">
        <f t="shared" si="7"/>
        <v>442</v>
      </c>
      <c r="CI42" s="107">
        <f t="shared" si="7"/>
        <v>442</v>
      </c>
      <c r="CJ42" s="107">
        <f t="shared" si="7"/>
        <v>442</v>
      </c>
      <c r="CK42" s="107">
        <f t="shared" si="7"/>
        <v>442</v>
      </c>
      <c r="CL42" s="107">
        <f t="shared" si="7"/>
        <v>392</v>
      </c>
      <c r="CM42" s="107">
        <f t="shared" si="7"/>
        <v>392</v>
      </c>
      <c r="CN42" s="107">
        <f t="shared" si="7"/>
        <v>392</v>
      </c>
      <c r="CO42" s="107">
        <f t="shared" si="7"/>
        <v>392</v>
      </c>
      <c r="CP42" s="107">
        <f t="shared" si="7"/>
        <v>408</v>
      </c>
      <c r="CQ42" s="107">
        <f t="shared" si="7"/>
        <v>408</v>
      </c>
      <c r="CR42" s="107">
        <f t="shared" si="7"/>
        <v>408</v>
      </c>
      <c r="CS42" s="107">
        <f t="shared" si="7"/>
        <v>408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17853.674999999996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563.20000000000005</v>
      </c>
      <c r="C47" s="120">
        <v>429.5</v>
      </c>
      <c r="D47" s="120">
        <v>274.7</v>
      </c>
      <c r="E47" s="120">
        <v>222</v>
      </c>
      <c r="F47" s="120">
        <v>291.7</v>
      </c>
      <c r="G47" s="120">
        <v>213.3</v>
      </c>
      <c r="H47" s="120">
        <v>235.1</v>
      </c>
      <c r="I47" s="120">
        <v>288</v>
      </c>
      <c r="J47" s="120">
        <v>297</v>
      </c>
      <c r="K47" s="120">
        <v>263.2</v>
      </c>
      <c r="L47" s="120">
        <v>241.1</v>
      </c>
      <c r="M47" s="120">
        <v>285.2</v>
      </c>
      <c r="N47" s="120"/>
      <c r="O47" s="120"/>
      <c r="P47" s="120"/>
      <c r="Q47" s="120"/>
      <c r="R47" s="120">
        <v>363.6</v>
      </c>
      <c r="S47" s="120"/>
      <c r="T47" s="120"/>
      <c r="U47" s="120"/>
      <c r="V47" s="120"/>
      <c r="W47" s="120"/>
      <c r="X47" s="120"/>
      <c r="Y47" s="120">
        <v>39.9</v>
      </c>
      <c r="Z47" s="120"/>
      <c r="AA47" s="120"/>
      <c r="AB47" s="120"/>
      <c r="AC47" s="120">
        <v>42.1</v>
      </c>
      <c r="AD47" s="120">
        <v>354.3</v>
      </c>
      <c r="AE47" s="120">
        <v>719.3</v>
      </c>
      <c r="AF47" s="120">
        <v>808.3</v>
      </c>
      <c r="AG47" s="120">
        <v>673.1</v>
      </c>
      <c r="AH47" s="120">
        <v>447.1</v>
      </c>
      <c r="AI47" s="120">
        <v>679.1</v>
      </c>
      <c r="AJ47" s="120">
        <v>806.5</v>
      </c>
      <c r="AK47" s="120">
        <v>1097.8</v>
      </c>
      <c r="AL47" s="120">
        <v>1200</v>
      </c>
      <c r="AM47" s="120">
        <v>1200</v>
      </c>
      <c r="AN47" s="120">
        <v>1200</v>
      </c>
      <c r="AO47" s="120">
        <v>1200</v>
      </c>
      <c r="AP47" s="120">
        <v>1300</v>
      </c>
      <c r="AQ47" s="120">
        <v>1300</v>
      </c>
      <c r="AR47" s="120">
        <v>1300</v>
      </c>
      <c r="AS47" s="120">
        <v>1244.3</v>
      </c>
      <c r="AT47" s="120">
        <v>1189.3</v>
      </c>
      <c r="AU47" s="120">
        <v>696.1</v>
      </c>
      <c r="AV47" s="120">
        <v>257.89999999999998</v>
      </c>
      <c r="AW47" s="120">
        <v>201.5</v>
      </c>
      <c r="AX47" s="120">
        <v>300.10000000000002</v>
      </c>
      <c r="AY47" s="120">
        <v>376.8</v>
      </c>
      <c r="AZ47" s="120">
        <v>449.7</v>
      </c>
      <c r="BA47" s="120">
        <v>490.4</v>
      </c>
      <c r="BB47" s="120">
        <v>388.8</v>
      </c>
      <c r="BC47" s="120">
        <v>403.8</v>
      </c>
      <c r="BD47" s="120">
        <v>465.5</v>
      </c>
      <c r="BE47" s="120">
        <v>478.1</v>
      </c>
      <c r="BF47" s="120">
        <v>511.3</v>
      </c>
      <c r="BG47" s="120">
        <v>595.70000000000005</v>
      </c>
      <c r="BH47" s="120">
        <v>678.7</v>
      </c>
      <c r="BI47" s="120">
        <v>928.8</v>
      </c>
      <c r="BJ47" s="120">
        <v>1386</v>
      </c>
      <c r="BK47" s="120">
        <v>1386</v>
      </c>
      <c r="BL47" s="120">
        <v>1386</v>
      </c>
      <c r="BM47" s="120">
        <v>1299.7</v>
      </c>
      <c r="BN47" s="120">
        <v>1272.2</v>
      </c>
      <c r="BO47" s="120">
        <v>999.9</v>
      </c>
      <c r="BP47" s="120">
        <v>820.7</v>
      </c>
      <c r="BQ47" s="120">
        <v>452.3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9248.6749999999975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262</v>
      </c>
      <c r="C50" s="120">
        <v>262</v>
      </c>
      <c r="D50" s="120">
        <v>262</v>
      </c>
      <c r="E50" s="120">
        <v>262</v>
      </c>
      <c r="F50" s="120">
        <v>246</v>
      </c>
      <c r="G50" s="120">
        <v>246</v>
      </c>
      <c r="H50" s="120">
        <v>246</v>
      </c>
      <c r="I50" s="120">
        <v>246</v>
      </c>
      <c r="J50" s="120">
        <v>236</v>
      </c>
      <c r="K50" s="120">
        <v>236</v>
      </c>
      <c r="L50" s="120">
        <v>236</v>
      </c>
      <c r="M50" s="120">
        <v>236</v>
      </c>
      <c r="N50" s="120">
        <v>230</v>
      </c>
      <c r="O50" s="120">
        <v>230</v>
      </c>
      <c r="P50" s="120">
        <v>230</v>
      </c>
      <c r="Q50" s="120">
        <v>230</v>
      </c>
      <c r="R50" s="120">
        <v>236</v>
      </c>
      <c r="S50" s="120">
        <v>236</v>
      </c>
      <c r="T50" s="120">
        <v>236</v>
      </c>
      <c r="U50" s="120">
        <v>236</v>
      </c>
      <c r="V50" s="120">
        <v>260</v>
      </c>
      <c r="W50" s="120">
        <v>260</v>
      </c>
      <c r="X50" s="120">
        <v>260</v>
      </c>
      <c r="Y50" s="120">
        <v>260</v>
      </c>
      <c r="Z50" s="120">
        <v>304</v>
      </c>
      <c r="AA50" s="120">
        <v>304</v>
      </c>
      <c r="AB50" s="120">
        <v>304</v>
      </c>
      <c r="AC50" s="120">
        <v>304</v>
      </c>
      <c r="AD50" s="120">
        <v>325</v>
      </c>
      <c r="AE50" s="120">
        <v>325</v>
      </c>
      <c r="AF50" s="120">
        <v>325</v>
      </c>
      <c r="AG50" s="120">
        <v>325</v>
      </c>
      <c r="AH50" s="120">
        <v>328</v>
      </c>
      <c r="AI50" s="120">
        <v>328</v>
      </c>
      <c r="AJ50" s="120">
        <v>328</v>
      </c>
      <c r="AK50" s="120">
        <v>328</v>
      </c>
      <c r="AL50" s="120">
        <v>311</v>
      </c>
      <c r="AM50" s="120">
        <v>311</v>
      </c>
      <c r="AN50" s="120">
        <v>311</v>
      </c>
      <c r="AO50" s="120">
        <v>311</v>
      </c>
      <c r="AP50" s="120">
        <v>300</v>
      </c>
      <c r="AQ50" s="120">
        <v>300</v>
      </c>
      <c r="AR50" s="120">
        <v>300</v>
      </c>
      <c r="AS50" s="120">
        <v>300</v>
      </c>
      <c r="AT50" s="120">
        <v>299</v>
      </c>
      <c r="AU50" s="120">
        <v>299</v>
      </c>
      <c r="AV50" s="120">
        <v>299</v>
      </c>
      <c r="AW50" s="120">
        <v>299</v>
      </c>
      <c r="AX50" s="120">
        <v>302</v>
      </c>
      <c r="AY50" s="120">
        <v>302</v>
      </c>
      <c r="AZ50" s="120">
        <v>302</v>
      </c>
      <c r="BA50" s="120">
        <v>302</v>
      </c>
      <c r="BB50" s="120">
        <v>300</v>
      </c>
      <c r="BC50" s="120">
        <v>300</v>
      </c>
      <c r="BD50" s="120">
        <v>300</v>
      </c>
      <c r="BE50" s="120">
        <v>300</v>
      </c>
      <c r="BF50" s="120">
        <v>301</v>
      </c>
      <c r="BG50" s="120">
        <v>301</v>
      </c>
      <c r="BH50" s="120">
        <v>301</v>
      </c>
      <c r="BI50" s="120">
        <v>301</v>
      </c>
      <c r="BJ50" s="120">
        <v>320</v>
      </c>
      <c r="BK50" s="120">
        <v>320</v>
      </c>
      <c r="BL50" s="120">
        <v>320</v>
      </c>
      <c r="BM50" s="120">
        <v>320</v>
      </c>
      <c r="BN50" s="120">
        <v>358</v>
      </c>
      <c r="BO50" s="120">
        <v>358</v>
      </c>
      <c r="BP50" s="120">
        <v>358</v>
      </c>
      <c r="BQ50" s="120">
        <v>358</v>
      </c>
      <c r="BR50" s="120">
        <v>408</v>
      </c>
      <c r="BS50" s="120">
        <v>408</v>
      </c>
      <c r="BT50" s="120">
        <v>408</v>
      </c>
      <c r="BU50" s="120">
        <v>408</v>
      </c>
      <c r="BV50" s="120">
        <v>446</v>
      </c>
      <c r="BW50" s="120">
        <v>446</v>
      </c>
      <c r="BX50" s="120">
        <v>446</v>
      </c>
      <c r="BY50" s="120">
        <v>446</v>
      </c>
      <c r="BZ50" s="120">
        <v>457</v>
      </c>
      <c r="CA50" s="120">
        <v>457</v>
      </c>
      <c r="CB50" s="120">
        <v>457</v>
      </c>
      <c r="CC50" s="120">
        <v>457</v>
      </c>
      <c r="CD50" s="120">
        <v>443</v>
      </c>
      <c r="CE50" s="120">
        <v>443</v>
      </c>
      <c r="CF50" s="120">
        <v>443</v>
      </c>
      <c r="CG50" s="120">
        <v>443</v>
      </c>
      <c r="CH50" s="120">
        <v>397</v>
      </c>
      <c r="CI50" s="120">
        <v>397</v>
      </c>
      <c r="CJ50" s="120">
        <v>397</v>
      </c>
      <c r="CK50" s="120">
        <v>397</v>
      </c>
      <c r="CL50" s="120">
        <v>349</v>
      </c>
      <c r="CM50" s="120">
        <v>349</v>
      </c>
      <c r="CN50" s="120">
        <v>349</v>
      </c>
      <c r="CO50" s="120">
        <v>349</v>
      </c>
      <c r="CP50" s="120">
        <v>307</v>
      </c>
      <c r="CQ50" s="120">
        <v>307</v>
      </c>
      <c r="CR50" s="120">
        <v>307</v>
      </c>
      <c r="CS50" s="120">
        <v>307</v>
      </c>
      <c r="CT50" s="122"/>
      <c r="CU50" s="122"/>
      <c r="CV50" s="122"/>
      <c r="CW50" s="121"/>
      <c r="CX50" s="97">
        <f t="array" ref="CX50">SUMPRODUCT(B50:CW50*0.25)</f>
        <v>7725</v>
      </c>
    </row>
    <row r="51" spans="1:102" ht="30" customHeight="1" thickBot="1" x14ac:dyDescent="0.25">
      <c r="A51" s="105" t="s">
        <v>52</v>
      </c>
      <c r="B51" s="106">
        <f>SUM(B45:B50)</f>
        <v>825.2</v>
      </c>
      <c r="C51" s="107">
        <f t="shared" ref="C51:BN51" si="8">SUM(C45:C50)</f>
        <v>691.5</v>
      </c>
      <c r="D51" s="107">
        <f t="shared" si="8"/>
        <v>536.70000000000005</v>
      </c>
      <c r="E51" s="107">
        <f t="shared" si="8"/>
        <v>484</v>
      </c>
      <c r="F51" s="107">
        <f t="shared" si="8"/>
        <v>537.70000000000005</v>
      </c>
      <c r="G51" s="107">
        <f t="shared" si="8"/>
        <v>459.3</v>
      </c>
      <c r="H51" s="107">
        <f t="shared" si="8"/>
        <v>481.1</v>
      </c>
      <c r="I51" s="107">
        <f t="shared" si="8"/>
        <v>534</v>
      </c>
      <c r="J51" s="107">
        <f t="shared" si="8"/>
        <v>533</v>
      </c>
      <c r="K51" s="107">
        <f t="shared" si="8"/>
        <v>499.2</v>
      </c>
      <c r="L51" s="107">
        <f t="shared" si="8"/>
        <v>477.1</v>
      </c>
      <c r="M51" s="107">
        <f t="shared" si="8"/>
        <v>521.20000000000005</v>
      </c>
      <c r="N51" s="107">
        <f t="shared" si="8"/>
        <v>230</v>
      </c>
      <c r="O51" s="107">
        <f t="shared" si="8"/>
        <v>230</v>
      </c>
      <c r="P51" s="107">
        <f t="shared" si="8"/>
        <v>230</v>
      </c>
      <c r="Q51" s="107">
        <f t="shared" si="8"/>
        <v>230</v>
      </c>
      <c r="R51" s="107">
        <f t="shared" si="8"/>
        <v>599.6</v>
      </c>
      <c r="S51" s="107">
        <f t="shared" si="8"/>
        <v>236</v>
      </c>
      <c r="T51" s="107">
        <f t="shared" si="8"/>
        <v>236</v>
      </c>
      <c r="U51" s="107">
        <f t="shared" si="8"/>
        <v>236</v>
      </c>
      <c r="V51" s="107">
        <f t="shared" si="8"/>
        <v>260</v>
      </c>
      <c r="W51" s="107">
        <f t="shared" si="8"/>
        <v>260</v>
      </c>
      <c r="X51" s="107">
        <f t="shared" si="8"/>
        <v>260</v>
      </c>
      <c r="Y51" s="107">
        <f t="shared" si="8"/>
        <v>299.89999999999998</v>
      </c>
      <c r="Z51" s="107">
        <f t="shared" si="8"/>
        <v>304</v>
      </c>
      <c r="AA51" s="107">
        <f t="shared" si="8"/>
        <v>304</v>
      </c>
      <c r="AB51" s="107">
        <f t="shared" si="8"/>
        <v>304</v>
      </c>
      <c r="AC51" s="107">
        <f t="shared" si="8"/>
        <v>346.1</v>
      </c>
      <c r="AD51" s="107">
        <f t="shared" si="8"/>
        <v>679.3</v>
      </c>
      <c r="AE51" s="107">
        <f t="shared" si="8"/>
        <v>1044.3</v>
      </c>
      <c r="AF51" s="107">
        <f t="shared" si="8"/>
        <v>1133.3</v>
      </c>
      <c r="AG51" s="107">
        <f t="shared" si="8"/>
        <v>998.1</v>
      </c>
      <c r="AH51" s="107">
        <f t="shared" si="8"/>
        <v>775.1</v>
      </c>
      <c r="AI51" s="107">
        <f t="shared" si="8"/>
        <v>1007.1</v>
      </c>
      <c r="AJ51" s="107">
        <f t="shared" si="8"/>
        <v>1134.5</v>
      </c>
      <c r="AK51" s="107">
        <f t="shared" si="8"/>
        <v>1425.8</v>
      </c>
      <c r="AL51" s="107">
        <f t="shared" si="8"/>
        <v>1511</v>
      </c>
      <c r="AM51" s="107">
        <f t="shared" si="8"/>
        <v>1511</v>
      </c>
      <c r="AN51" s="107">
        <f t="shared" si="8"/>
        <v>1511</v>
      </c>
      <c r="AO51" s="107">
        <f t="shared" si="8"/>
        <v>1511</v>
      </c>
      <c r="AP51" s="107">
        <f t="shared" si="8"/>
        <v>1600</v>
      </c>
      <c r="AQ51" s="107">
        <f t="shared" si="8"/>
        <v>1600</v>
      </c>
      <c r="AR51" s="107">
        <f t="shared" si="8"/>
        <v>1600</v>
      </c>
      <c r="AS51" s="107">
        <f t="shared" si="8"/>
        <v>1544.3</v>
      </c>
      <c r="AT51" s="107">
        <f t="shared" si="8"/>
        <v>1488.3</v>
      </c>
      <c r="AU51" s="107">
        <f t="shared" si="8"/>
        <v>995.1</v>
      </c>
      <c r="AV51" s="107">
        <f t="shared" si="8"/>
        <v>556.9</v>
      </c>
      <c r="AW51" s="107">
        <f t="shared" si="8"/>
        <v>500.5</v>
      </c>
      <c r="AX51" s="107">
        <f t="shared" si="8"/>
        <v>602.1</v>
      </c>
      <c r="AY51" s="107">
        <f t="shared" si="8"/>
        <v>678.8</v>
      </c>
      <c r="AZ51" s="107">
        <f t="shared" si="8"/>
        <v>751.7</v>
      </c>
      <c r="BA51" s="107">
        <f t="shared" si="8"/>
        <v>792.4</v>
      </c>
      <c r="BB51" s="107">
        <f t="shared" si="8"/>
        <v>688.8</v>
      </c>
      <c r="BC51" s="107">
        <f t="shared" si="8"/>
        <v>703.8</v>
      </c>
      <c r="BD51" s="107">
        <f t="shared" si="8"/>
        <v>765.5</v>
      </c>
      <c r="BE51" s="107">
        <f t="shared" si="8"/>
        <v>778.1</v>
      </c>
      <c r="BF51" s="107">
        <f t="shared" si="8"/>
        <v>812.3</v>
      </c>
      <c r="BG51" s="107">
        <f t="shared" si="8"/>
        <v>896.7</v>
      </c>
      <c r="BH51" s="107">
        <f t="shared" si="8"/>
        <v>979.7</v>
      </c>
      <c r="BI51" s="107">
        <f t="shared" si="8"/>
        <v>1229.8</v>
      </c>
      <c r="BJ51" s="107">
        <f t="shared" si="8"/>
        <v>1706</v>
      </c>
      <c r="BK51" s="107">
        <f t="shared" si="8"/>
        <v>1706</v>
      </c>
      <c r="BL51" s="107">
        <f t="shared" si="8"/>
        <v>1706</v>
      </c>
      <c r="BM51" s="107">
        <f t="shared" si="8"/>
        <v>1619.7</v>
      </c>
      <c r="BN51" s="107">
        <f t="shared" si="8"/>
        <v>1630.2</v>
      </c>
      <c r="BO51" s="107">
        <f t="shared" ref="BO51:CW51" si="9">SUM(BO45:BO50)</f>
        <v>1357.9</v>
      </c>
      <c r="BP51" s="107">
        <f t="shared" si="9"/>
        <v>1178.7</v>
      </c>
      <c r="BQ51" s="107">
        <f t="shared" si="9"/>
        <v>810.3</v>
      </c>
      <c r="BR51" s="107">
        <f t="shared" si="9"/>
        <v>408</v>
      </c>
      <c r="BS51" s="107">
        <f t="shared" si="9"/>
        <v>408</v>
      </c>
      <c r="BT51" s="107">
        <f t="shared" si="9"/>
        <v>408</v>
      </c>
      <c r="BU51" s="107">
        <f t="shared" si="9"/>
        <v>408</v>
      </c>
      <c r="BV51" s="107">
        <f t="shared" si="9"/>
        <v>446</v>
      </c>
      <c r="BW51" s="107">
        <f t="shared" si="9"/>
        <v>446</v>
      </c>
      <c r="BX51" s="107">
        <f t="shared" si="9"/>
        <v>446</v>
      </c>
      <c r="BY51" s="107">
        <f t="shared" si="9"/>
        <v>446</v>
      </c>
      <c r="BZ51" s="107">
        <f t="shared" si="9"/>
        <v>457</v>
      </c>
      <c r="CA51" s="107">
        <f t="shared" si="9"/>
        <v>457</v>
      </c>
      <c r="CB51" s="107">
        <f t="shared" si="9"/>
        <v>457</v>
      </c>
      <c r="CC51" s="107">
        <f t="shared" si="9"/>
        <v>457</v>
      </c>
      <c r="CD51" s="107">
        <f t="shared" si="9"/>
        <v>443</v>
      </c>
      <c r="CE51" s="107">
        <f t="shared" si="9"/>
        <v>443</v>
      </c>
      <c r="CF51" s="107">
        <f t="shared" si="9"/>
        <v>443</v>
      </c>
      <c r="CG51" s="107">
        <f t="shared" si="9"/>
        <v>443</v>
      </c>
      <c r="CH51" s="107">
        <f t="shared" si="9"/>
        <v>397</v>
      </c>
      <c r="CI51" s="107">
        <f t="shared" si="9"/>
        <v>397</v>
      </c>
      <c r="CJ51" s="107">
        <f t="shared" si="9"/>
        <v>397</v>
      </c>
      <c r="CK51" s="107">
        <f t="shared" si="9"/>
        <v>397</v>
      </c>
      <c r="CL51" s="107">
        <f t="shared" si="9"/>
        <v>349</v>
      </c>
      <c r="CM51" s="107">
        <f t="shared" si="9"/>
        <v>349</v>
      </c>
      <c r="CN51" s="107">
        <f t="shared" si="9"/>
        <v>349</v>
      </c>
      <c r="CO51" s="107">
        <f t="shared" si="9"/>
        <v>349</v>
      </c>
      <c r="CP51" s="107">
        <f t="shared" si="9"/>
        <v>307</v>
      </c>
      <c r="CQ51" s="107">
        <f t="shared" si="9"/>
        <v>307</v>
      </c>
      <c r="CR51" s="107">
        <f t="shared" si="9"/>
        <v>307</v>
      </c>
      <c r="CS51" s="107">
        <f t="shared" si="9"/>
        <v>307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16973.674999999996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5862.0829999999996</v>
      </c>
      <c r="C54" s="107">
        <f t="shared" ref="C54:BN54" si="12">C18+C28+C42</f>
        <v>5686.71</v>
      </c>
      <c r="D54" s="107">
        <f t="shared" si="12"/>
        <v>5512.4070000000002</v>
      </c>
      <c r="E54" s="107">
        <f t="shared" si="12"/>
        <v>5408.7170000000006</v>
      </c>
      <c r="F54" s="107">
        <f t="shared" si="12"/>
        <v>5434.7249999999995</v>
      </c>
      <c r="G54" s="107">
        <f t="shared" si="12"/>
        <v>5325.3650000000007</v>
      </c>
      <c r="H54" s="107">
        <f t="shared" si="12"/>
        <v>5317.3710000000001</v>
      </c>
      <c r="I54" s="107">
        <f t="shared" si="12"/>
        <v>5332.5839999999998</v>
      </c>
      <c r="J54" s="107">
        <f t="shared" si="12"/>
        <v>5282.4040000000005</v>
      </c>
      <c r="K54" s="107">
        <f t="shared" si="12"/>
        <v>5232.2830000000004</v>
      </c>
      <c r="L54" s="107">
        <f t="shared" si="12"/>
        <v>5191.3500000000004</v>
      </c>
      <c r="M54" s="107">
        <f t="shared" si="12"/>
        <v>5214.7460000000001</v>
      </c>
      <c r="N54" s="107">
        <f t="shared" si="12"/>
        <v>4936.5460000000003</v>
      </c>
      <c r="O54" s="107">
        <f t="shared" si="12"/>
        <v>4939.8729999999996</v>
      </c>
      <c r="P54" s="107">
        <f t="shared" si="12"/>
        <v>4929.9340000000002</v>
      </c>
      <c r="Q54" s="107">
        <f t="shared" si="12"/>
        <v>4932.9290000000001</v>
      </c>
      <c r="R54" s="107">
        <f t="shared" si="12"/>
        <v>5278.6590000000006</v>
      </c>
      <c r="S54" s="107">
        <f t="shared" si="12"/>
        <v>4922.6239999999998</v>
      </c>
      <c r="T54" s="107">
        <f t="shared" si="12"/>
        <v>4922.8109999999997</v>
      </c>
      <c r="U54" s="107">
        <f t="shared" si="12"/>
        <v>4946.098</v>
      </c>
      <c r="V54" s="107">
        <f t="shared" si="12"/>
        <v>5013.0019999999995</v>
      </c>
      <c r="W54" s="107">
        <f t="shared" si="12"/>
        <v>5022.6399999999994</v>
      </c>
      <c r="X54" s="107">
        <f t="shared" si="12"/>
        <v>5035.3950000000004</v>
      </c>
      <c r="Y54" s="107">
        <f t="shared" si="12"/>
        <v>5182.8649999999989</v>
      </c>
      <c r="Z54" s="107">
        <f t="shared" si="12"/>
        <v>5310.0680000000002</v>
      </c>
      <c r="AA54" s="107">
        <f t="shared" si="12"/>
        <v>5432.8230000000003</v>
      </c>
      <c r="AB54" s="107">
        <f t="shared" si="12"/>
        <v>5500.0250000000005</v>
      </c>
      <c r="AC54" s="107">
        <f t="shared" si="12"/>
        <v>5638.701</v>
      </c>
      <c r="AD54" s="107">
        <f t="shared" si="12"/>
        <v>6204.6170000000002</v>
      </c>
      <c r="AE54" s="107">
        <f t="shared" si="12"/>
        <v>6677.1460000000006</v>
      </c>
      <c r="AF54" s="107">
        <f t="shared" si="12"/>
        <v>6813.8370000000004</v>
      </c>
      <c r="AG54" s="107">
        <f t="shared" si="12"/>
        <v>6759.2610000000004</v>
      </c>
      <c r="AH54" s="107">
        <f t="shared" si="12"/>
        <v>6685.2849999999999</v>
      </c>
      <c r="AI54" s="107">
        <f t="shared" si="12"/>
        <v>7072.9539999999997</v>
      </c>
      <c r="AJ54" s="107">
        <f t="shared" si="12"/>
        <v>7238.4169999999995</v>
      </c>
      <c r="AK54" s="107">
        <f t="shared" si="12"/>
        <v>7588.3620000000001</v>
      </c>
      <c r="AL54" s="107">
        <f t="shared" si="12"/>
        <v>7746.1710000000003</v>
      </c>
      <c r="AM54" s="107">
        <f t="shared" si="12"/>
        <v>7789.5969999999998</v>
      </c>
      <c r="AN54" s="107">
        <f t="shared" si="12"/>
        <v>7855.3540000000003</v>
      </c>
      <c r="AO54" s="107">
        <f t="shared" si="12"/>
        <v>7876.2550000000001</v>
      </c>
      <c r="AP54" s="107">
        <f t="shared" si="12"/>
        <v>7853.83</v>
      </c>
      <c r="AQ54" s="107">
        <f t="shared" si="12"/>
        <v>7889.7929999999997</v>
      </c>
      <c r="AR54" s="107">
        <f t="shared" si="12"/>
        <v>7907.0429999999997</v>
      </c>
      <c r="AS54" s="107">
        <f t="shared" si="12"/>
        <v>7878.9260000000004</v>
      </c>
      <c r="AT54" s="107">
        <f t="shared" si="12"/>
        <v>7949.2349999999997</v>
      </c>
      <c r="AU54" s="107">
        <f t="shared" si="12"/>
        <v>7466.3389999999999</v>
      </c>
      <c r="AV54" s="107">
        <f t="shared" si="12"/>
        <v>7042.57</v>
      </c>
      <c r="AW54" s="107">
        <f t="shared" si="12"/>
        <v>7020.1369999999997</v>
      </c>
      <c r="AX54" s="107">
        <f t="shared" si="12"/>
        <v>7106.2970000000005</v>
      </c>
      <c r="AY54" s="107">
        <f t="shared" si="12"/>
        <v>7223.125</v>
      </c>
      <c r="AZ54" s="107">
        <f t="shared" si="12"/>
        <v>7285.0320000000002</v>
      </c>
      <c r="BA54" s="107">
        <f t="shared" si="12"/>
        <v>7276.43</v>
      </c>
      <c r="BB54" s="107">
        <f t="shared" si="12"/>
        <v>7097.6980000000003</v>
      </c>
      <c r="BC54" s="107">
        <f t="shared" si="12"/>
        <v>7049.9870000000001</v>
      </c>
      <c r="BD54" s="107">
        <f t="shared" si="12"/>
        <v>7055.326</v>
      </c>
      <c r="BE54" s="107">
        <f t="shared" si="12"/>
        <v>6991.125</v>
      </c>
      <c r="BF54" s="107">
        <f t="shared" si="12"/>
        <v>6929.5420000000004</v>
      </c>
      <c r="BG54" s="107">
        <f t="shared" si="12"/>
        <v>6956.16</v>
      </c>
      <c r="BH54" s="107">
        <f t="shared" si="12"/>
        <v>6959.09</v>
      </c>
      <c r="BI54" s="107">
        <f t="shared" si="12"/>
        <v>7208.7759999999998</v>
      </c>
      <c r="BJ54" s="107">
        <f t="shared" si="12"/>
        <v>7522.933</v>
      </c>
      <c r="BK54" s="107">
        <f t="shared" si="12"/>
        <v>7476.9409999999998</v>
      </c>
      <c r="BL54" s="107">
        <f t="shared" si="12"/>
        <v>7473.598</v>
      </c>
      <c r="BM54" s="107">
        <f t="shared" si="12"/>
        <v>7394.6869999999999</v>
      </c>
      <c r="BN54" s="107">
        <f t="shared" si="12"/>
        <v>7507.6590000000006</v>
      </c>
      <c r="BO54" s="107">
        <f t="shared" ref="BO54:CX54" si="13">BO18+BO28+BO42</f>
        <v>7176.8260000000009</v>
      </c>
      <c r="BP54" s="107">
        <f t="shared" si="13"/>
        <v>7009.5690000000004</v>
      </c>
      <c r="BQ54" s="107">
        <f t="shared" si="13"/>
        <v>6678.8600000000006</v>
      </c>
      <c r="BR54" s="107">
        <f t="shared" si="13"/>
        <v>6360.5249999999996</v>
      </c>
      <c r="BS54" s="107">
        <f t="shared" si="13"/>
        <v>6392.3010000000004</v>
      </c>
      <c r="BT54" s="107">
        <f t="shared" si="13"/>
        <v>6387.3269999999993</v>
      </c>
      <c r="BU54" s="107">
        <f t="shared" si="13"/>
        <v>6414.4610000000011</v>
      </c>
      <c r="BV54" s="107">
        <f t="shared" si="13"/>
        <v>6525.4189999999999</v>
      </c>
      <c r="BW54" s="107">
        <f t="shared" si="13"/>
        <v>6541.8440000000001</v>
      </c>
      <c r="BX54" s="107">
        <f t="shared" si="13"/>
        <v>6571.4740000000002</v>
      </c>
      <c r="BY54" s="107">
        <f t="shared" si="13"/>
        <v>6586.1929999999993</v>
      </c>
      <c r="BZ54" s="107">
        <f t="shared" si="13"/>
        <v>6566.6810000000005</v>
      </c>
      <c r="CA54" s="107">
        <f t="shared" si="13"/>
        <v>6575.0700000000006</v>
      </c>
      <c r="CB54" s="107">
        <f t="shared" si="13"/>
        <v>6609.6620000000003</v>
      </c>
      <c r="CC54" s="107">
        <f t="shared" si="13"/>
        <v>6630.799</v>
      </c>
      <c r="CD54" s="107">
        <f t="shared" si="13"/>
        <v>6711.8639999999996</v>
      </c>
      <c r="CE54" s="107">
        <f t="shared" si="13"/>
        <v>6731.42</v>
      </c>
      <c r="CF54" s="107">
        <f t="shared" si="13"/>
        <v>6695.8060000000005</v>
      </c>
      <c r="CG54" s="107">
        <f t="shared" si="13"/>
        <v>6618.3090000000002</v>
      </c>
      <c r="CH54" s="107">
        <f t="shared" si="13"/>
        <v>6539.7880000000005</v>
      </c>
      <c r="CI54" s="107">
        <f t="shared" si="13"/>
        <v>6437.1260000000002</v>
      </c>
      <c r="CJ54" s="107">
        <f t="shared" si="13"/>
        <v>6333.2309999999998</v>
      </c>
      <c r="CK54" s="107">
        <f t="shared" si="13"/>
        <v>6234.7829999999994</v>
      </c>
      <c r="CL54" s="107">
        <f t="shared" si="13"/>
        <v>6022.5869999999995</v>
      </c>
      <c r="CM54" s="107">
        <f t="shared" si="13"/>
        <v>5934.174</v>
      </c>
      <c r="CN54" s="107">
        <f t="shared" si="13"/>
        <v>5865.8130000000001</v>
      </c>
      <c r="CO54" s="107">
        <f t="shared" si="13"/>
        <v>5797.518</v>
      </c>
      <c r="CP54" s="107">
        <f t="shared" si="13"/>
        <v>5685.3369999999995</v>
      </c>
      <c r="CQ54" s="107">
        <f t="shared" si="13"/>
        <v>5627.4030000000002</v>
      </c>
      <c r="CR54" s="107">
        <f t="shared" si="13"/>
        <v>5534.18</v>
      </c>
      <c r="CS54" s="107">
        <f t="shared" si="13"/>
        <v>5434.7280000000001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153451.58775000001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563.20000000000005</v>
      </c>
      <c r="C5" s="25">
        <v>429.5</v>
      </c>
      <c r="D5" s="25">
        <v>274.7</v>
      </c>
      <c r="E5" s="25">
        <v>222</v>
      </c>
      <c r="F5" s="25">
        <v>291.7</v>
      </c>
      <c r="G5" s="25">
        <v>213.3</v>
      </c>
      <c r="H5" s="25">
        <v>235.1</v>
      </c>
      <c r="I5" s="25">
        <v>288</v>
      </c>
      <c r="J5" s="25">
        <v>297</v>
      </c>
      <c r="K5" s="25">
        <v>263.2</v>
      </c>
      <c r="L5" s="25">
        <v>241.1</v>
      </c>
      <c r="M5" s="25">
        <v>285.2</v>
      </c>
      <c r="N5" s="25">
        <v>-382.1</v>
      </c>
      <c r="O5" s="25">
        <v>-302.7</v>
      </c>
      <c r="P5" s="25">
        <v>-396</v>
      </c>
      <c r="Q5" s="25">
        <v>-560.5</v>
      </c>
      <c r="R5" s="25">
        <v>363.6</v>
      </c>
      <c r="S5" s="25">
        <v>-18.100000000000001</v>
      </c>
      <c r="T5" s="25">
        <v>-20.3</v>
      </c>
      <c r="U5" s="25">
        <v>-43</v>
      </c>
      <c r="V5" s="25">
        <v>-58.8</v>
      </c>
      <c r="W5" s="25">
        <v>-74.5</v>
      </c>
      <c r="X5" s="25">
        <v>-17.100000000000001</v>
      </c>
      <c r="Y5" s="25">
        <v>39.9</v>
      </c>
      <c r="Z5" s="25">
        <v>-247.2</v>
      </c>
      <c r="AA5" s="25">
        <v>-327.9</v>
      </c>
      <c r="AB5" s="25">
        <v>-286.2</v>
      </c>
      <c r="AC5" s="25">
        <v>42.1</v>
      </c>
      <c r="AD5" s="25">
        <v>354.3</v>
      </c>
      <c r="AE5" s="25">
        <v>719.3</v>
      </c>
      <c r="AF5" s="25">
        <v>808.3</v>
      </c>
      <c r="AG5" s="25">
        <v>673.1</v>
      </c>
      <c r="AH5" s="25">
        <v>447.1</v>
      </c>
      <c r="AI5" s="25">
        <v>679.1</v>
      </c>
      <c r="AJ5" s="25">
        <v>806.5</v>
      </c>
      <c r="AK5" s="25">
        <v>1097.8</v>
      </c>
      <c r="AL5" s="25">
        <v>1200</v>
      </c>
      <c r="AM5" s="25">
        <v>1200</v>
      </c>
      <c r="AN5" s="25">
        <v>1200</v>
      </c>
      <c r="AO5" s="25">
        <v>1200</v>
      </c>
      <c r="AP5" s="25">
        <v>1300</v>
      </c>
      <c r="AQ5" s="25">
        <v>1300</v>
      </c>
      <c r="AR5" s="25">
        <v>1300</v>
      </c>
      <c r="AS5" s="25">
        <v>1244.3</v>
      </c>
      <c r="AT5" s="25">
        <v>1189.3</v>
      </c>
      <c r="AU5" s="25">
        <v>696.1</v>
      </c>
      <c r="AV5" s="25">
        <v>257.89999999999998</v>
      </c>
      <c r="AW5" s="25">
        <v>201.5</v>
      </c>
      <c r="AX5" s="25">
        <v>300.10000000000002</v>
      </c>
      <c r="AY5" s="25">
        <v>376.8</v>
      </c>
      <c r="AZ5" s="25">
        <v>449.7</v>
      </c>
      <c r="BA5" s="25">
        <v>490.4</v>
      </c>
      <c r="BB5" s="25">
        <v>388.8</v>
      </c>
      <c r="BC5" s="25">
        <v>403.8</v>
      </c>
      <c r="BD5" s="25">
        <v>465.5</v>
      </c>
      <c r="BE5" s="25">
        <v>478.1</v>
      </c>
      <c r="BF5" s="25">
        <v>511.3</v>
      </c>
      <c r="BG5" s="25">
        <v>595.70000000000005</v>
      </c>
      <c r="BH5" s="25">
        <v>678.7</v>
      </c>
      <c r="BI5" s="25">
        <v>928.8</v>
      </c>
      <c r="BJ5" s="25">
        <v>1386</v>
      </c>
      <c r="BK5" s="25">
        <v>1386</v>
      </c>
      <c r="BL5" s="25">
        <v>1386</v>
      </c>
      <c r="BM5" s="25">
        <v>1299.7</v>
      </c>
      <c r="BN5" s="25">
        <v>1272.2</v>
      </c>
      <c r="BO5" s="25">
        <v>999.9</v>
      </c>
      <c r="BP5" s="25">
        <v>820.7</v>
      </c>
      <c r="BQ5" s="25">
        <v>452.3</v>
      </c>
      <c r="BR5" s="25">
        <v>-1.8</v>
      </c>
      <c r="BS5" s="25">
        <v>-327.39999999999998</v>
      </c>
      <c r="BT5" s="25">
        <v>-487.3</v>
      </c>
      <c r="BU5" s="25">
        <v>-382.4</v>
      </c>
      <c r="BV5" s="25">
        <v>-639.9</v>
      </c>
      <c r="BW5" s="25">
        <v>-548.5</v>
      </c>
      <c r="BX5" s="25">
        <v>-657.6</v>
      </c>
      <c r="BY5" s="25">
        <v>-650.4</v>
      </c>
      <c r="BZ5" s="25">
        <v>-874.1</v>
      </c>
      <c r="CA5" s="25">
        <v>-724.4</v>
      </c>
      <c r="CB5" s="25">
        <v>-482.2</v>
      </c>
      <c r="CC5" s="25">
        <v>-449.5</v>
      </c>
      <c r="CD5" s="25">
        <v>-850.3</v>
      </c>
      <c r="CE5" s="25">
        <v>-654.29999999999995</v>
      </c>
      <c r="CF5" s="25">
        <v>-584.4</v>
      </c>
      <c r="CG5" s="25">
        <v>-517.20000000000005</v>
      </c>
      <c r="CH5" s="25">
        <v>-455.6</v>
      </c>
      <c r="CI5" s="25">
        <v>-368.1</v>
      </c>
      <c r="CJ5" s="25">
        <v>-300.8</v>
      </c>
      <c r="CK5" s="25">
        <v>-550.1</v>
      </c>
      <c r="CL5" s="25">
        <v>-37.5</v>
      </c>
      <c r="CM5" s="25">
        <v>-287.5</v>
      </c>
      <c r="CN5" s="25">
        <v>-403.8</v>
      </c>
      <c r="CO5" s="25">
        <v>-220.1</v>
      </c>
      <c r="CP5" s="25">
        <v>-46.3</v>
      </c>
      <c r="CQ5" s="25">
        <v>-45.1</v>
      </c>
      <c r="CR5" s="25">
        <v>-143.1</v>
      </c>
      <c r="CS5" s="25">
        <v>-307</v>
      </c>
      <c r="CT5" s="26"/>
      <c r="CU5" s="26"/>
      <c r="CV5" s="26"/>
      <c r="CW5" s="27"/>
      <c r="CX5" s="132">
        <f t="array" ref="CX5">SUMPRODUCT(B5:CW5*0.25)</f>
        <v>5565.8999999999987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156.59</v>
      </c>
      <c r="C8" s="138">
        <v>151.63999999999999</v>
      </c>
      <c r="D8" s="138">
        <v>134.44</v>
      </c>
      <c r="E8" s="138">
        <v>130.13999999999999</v>
      </c>
      <c r="F8" s="138">
        <v>142.78</v>
      </c>
      <c r="G8" s="138">
        <v>133.13</v>
      </c>
      <c r="H8" s="138">
        <v>132.57</v>
      </c>
      <c r="I8" s="138">
        <v>134.41</v>
      </c>
      <c r="J8" s="138">
        <v>143.66999999999999</v>
      </c>
      <c r="K8" s="138">
        <v>137.71</v>
      </c>
      <c r="L8" s="138">
        <v>131.38999999999999</v>
      </c>
      <c r="M8" s="138">
        <v>132.49</v>
      </c>
      <c r="N8" s="138">
        <v>117.54</v>
      </c>
      <c r="O8" s="138">
        <v>118.93</v>
      </c>
      <c r="P8" s="138">
        <v>118.84</v>
      </c>
      <c r="Q8" s="138">
        <v>115.65</v>
      </c>
      <c r="R8" s="138">
        <v>138.94</v>
      </c>
      <c r="S8" s="138">
        <v>141.26</v>
      </c>
      <c r="T8" s="138">
        <v>140.38</v>
      </c>
      <c r="U8" s="138">
        <v>136.34</v>
      </c>
      <c r="V8" s="138">
        <v>137.53</v>
      </c>
      <c r="W8" s="138">
        <v>130.68</v>
      </c>
      <c r="X8" s="138">
        <v>127.44</v>
      </c>
      <c r="Y8" s="138">
        <v>122.04</v>
      </c>
      <c r="Z8" s="138">
        <v>116.33</v>
      </c>
      <c r="AA8" s="138">
        <v>113.16</v>
      </c>
      <c r="AB8" s="138">
        <v>109.68</v>
      </c>
      <c r="AC8" s="138">
        <v>94.75</v>
      </c>
      <c r="AD8" s="138">
        <v>105.71</v>
      </c>
      <c r="AE8" s="138">
        <v>94.29</v>
      </c>
      <c r="AF8" s="138">
        <v>76.78</v>
      </c>
      <c r="AG8" s="138">
        <v>61.53</v>
      </c>
      <c r="AH8" s="138">
        <v>94.03</v>
      </c>
      <c r="AI8" s="138">
        <v>13.64</v>
      </c>
      <c r="AJ8" s="138">
        <v>11</v>
      </c>
      <c r="AK8" s="138">
        <v>8.43</v>
      </c>
      <c r="AL8" s="138">
        <v>1</v>
      </c>
      <c r="AM8" s="138">
        <v>1</v>
      </c>
      <c r="AN8" s="138">
        <v>0.01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0.04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0.05</v>
      </c>
      <c r="BJ8" s="138">
        <v>1</v>
      </c>
      <c r="BK8" s="138">
        <v>1</v>
      </c>
      <c r="BL8" s="138">
        <v>1</v>
      </c>
      <c r="BM8" s="138">
        <v>16.739999999999998</v>
      </c>
      <c r="BN8" s="138">
        <v>12.78</v>
      </c>
      <c r="BO8" s="138">
        <v>45.5</v>
      </c>
      <c r="BP8" s="138">
        <v>62.18</v>
      </c>
      <c r="BQ8" s="138">
        <v>78.849999999999994</v>
      </c>
      <c r="BR8" s="138">
        <v>51.28</v>
      </c>
      <c r="BS8" s="138">
        <v>69.290000000000006</v>
      </c>
      <c r="BT8" s="138">
        <v>93.92</v>
      </c>
      <c r="BU8" s="138">
        <v>120.74</v>
      </c>
      <c r="BV8" s="138">
        <v>115.69</v>
      </c>
      <c r="BW8" s="138">
        <v>131.01</v>
      </c>
      <c r="BX8" s="138">
        <v>132.16</v>
      </c>
      <c r="BY8" s="138">
        <v>136.63</v>
      </c>
      <c r="BZ8" s="138">
        <v>122.23</v>
      </c>
      <c r="CA8" s="138">
        <v>129.21</v>
      </c>
      <c r="CB8" s="138">
        <v>132.07</v>
      </c>
      <c r="CC8" s="138">
        <v>142.44</v>
      </c>
      <c r="CD8" s="138">
        <v>129.94</v>
      </c>
      <c r="CE8" s="138">
        <v>132.81</v>
      </c>
      <c r="CF8" s="138">
        <v>136.36000000000001</v>
      </c>
      <c r="CG8" s="138">
        <v>136.63</v>
      </c>
      <c r="CH8" s="138">
        <v>147.78</v>
      </c>
      <c r="CI8" s="138">
        <v>139.12</v>
      </c>
      <c r="CJ8" s="138">
        <v>133.26</v>
      </c>
      <c r="CK8" s="138">
        <v>130</v>
      </c>
      <c r="CL8" s="138">
        <v>138.81</v>
      </c>
      <c r="CM8" s="138">
        <v>130</v>
      </c>
      <c r="CN8" s="138">
        <v>127.72</v>
      </c>
      <c r="CO8" s="138">
        <v>130.71</v>
      </c>
      <c r="CP8" s="138">
        <v>156.5</v>
      </c>
      <c r="CQ8" s="138">
        <v>136.38</v>
      </c>
      <c r="CR8" s="138">
        <v>132.13999999999999</v>
      </c>
      <c r="CS8" s="138">
        <v>127.01</v>
      </c>
      <c r="CT8" s="139"/>
      <c r="CU8" s="139"/>
      <c r="CV8" s="139"/>
      <c r="CW8" s="140"/>
      <c r="CX8" s="141">
        <f>IF(SUM(B8:CW8)&lt;&gt;0,AVERAGEIF(B8:CW8,"&lt;&gt;"""),"")</f>
        <v>81.967187500000009</v>
      </c>
    </row>
    <row r="9" spans="1:102" ht="24.95" customHeight="1" thickBot="1" x14ac:dyDescent="0.25">
      <c r="A9" s="133" t="s">
        <v>6</v>
      </c>
      <c r="B9" s="42">
        <v>143.20249999999999</v>
      </c>
      <c r="C9" s="43">
        <v>143.20249999999999</v>
      </c>
      <c r="D9" s="43">
        <v>143.20249999999999</v>
      </c>
      <c r="E9" s="43">
        <v>143.20249999999999</v>
      </c>
      <c r="F9" s="43">
        <v>135.7225</v>
      </c>
      <c r="G9" s="43">
        <v>135.7225</v>
      </c>
      <c r="H9" s="43">
        <v>135.7225</v>
      </c>
      <c r="I9" s="43">
        <v>135.7225</v>
      </c>
      <c r="J9" s="43">
        <v>136.315</v>
      </c>
      <c r="K9" s="43">
        <v>136.315</v>
      </c>
      <c r="L9" s="43">
        <v>136.315</v>
      </c>
      <c r="M9" s="43">
        <v>136.315</v>
      </c>
      <c r="N9" s="43">
        <v>117.74</v>
      </c>
      <c r="O9" s="43">
        <v>117.74</v>
      </c>
      <c r="P9" s="43">
        <v>117.74</v>
      </c>
      <c r="Q9" s="43">
        <v>117.74</v>
      </c>
      <c r="R9" s="43">
        <v>139.22999999999999</v>
      </c>
      <c r="S9" s="43">
        <v>139.22999999999999</v>
      </c>
      <c r="T9" s="43">
        <v>139.22999999999999</v>
      </c>
      <c r="U9" s="43">
        <v>139.22999999999999</v>
      </c>
      <c r="V9" s="43">
        <v>129.42250000000001</v>
      </c>
      <c r="W9" s="43">
        <v>129.42250000000001</v>
      </c>
      <c r="X9" s="43">
        <v>129.42250000000001</v>
      </c>
      <c r="Y9" s="43">
        <v>129.42250000000001</v>
      </c>
      <c r="Z9" s="43">
        <v>108.48</v>
      </c>
      <c r="AA9" s="43">
        <v>108.48</v>
      </c>
      <c r="AB9" s="43">
        <v>108.48</v>
      </c>
      <c r="AC9" s="43">
        <v>108.48</v>
      </c>
      <c r="AD9" s="43">
        <v>84.577500000000001</v>
      </c>
      <c r="AE9" s="43">
        <v>84.577500000000001</v>
      </c>
      <c r="AF9" s="43">
        <v>84.577500000000001</v>
      </c>
      <c r="AG9" s="43">
        <v>84.577500000000001</v>
      </c>
      <c r="AH9" s="43">
        <v>31.774999999999999</v>
      </c>
      <c r="AI9" s="43">
        <v>31.774999999999999</v>
      </c>
      <c r="AJ9" s="43">
        <v>31.774999999999999</v>
      </c>
      <c r="AK9" s="43">
        <v>31.774999999999999</v>
      </c>
      <c r="AL9" s="43">
        <v>0.50249999999999995</v>
      </c>
      <c r="AM9" s="43">
        <v>0.50249999999999995</v>
      </c>
      <c r="AN9" s="43">
        <v>0.50249999999999995</v>
      </c>
      <c r="AO9" s="43">
        <v>0.50249999999999995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4.9349999999999996</v>
      </c>
      <c r="BK9" s="43">
        <v>4.9349999999999996</v>
      </c>
      <c r="BL9" s="43">
        <v>4.9349999999999996</v>
      </c>
      <c r="BM9" s="43">
        <v>4.9349999999999996</v>
      </c>
      <c r="BN9" s="43">
        <v>49.827500000000001</v>
      </c>
      <c r="BO9" s="43">
        <v>49.827500000000001</v>
      </c>
      <c r="BP9" s="43">
        <v>49.827500000000001</v>
      </c>
      <c r="BQ9" s="43">
        <v>49.827500000000001</v>
      </c>
      <c r="BR9" s="43">
        <v>83.807500000000005</v>
      </c>
      <c r="BS9" s="43">
        <v>83.807500000000005</v>
      </c>
      <c r="BT9" s="43">
        <v>83.807500000000005</v>
      </c>
      <c r="BU9" s="43">
        <v>83.807500000000005</v>
      </c>
      <c r="BV9" s="43">
        <v>128.8725</v>
      </c>
      <c r="BW9" s="43">
        <v>128.8725</v>
      </c>
      <c r="BX9" s="43">
        <v>128.8725</v>
      </c>
      <c r="BY9" s="43">
        <v>128.8725</v>
      </c>
      <c r="BZ9" s="43">
        <v>131.48750000000001</v>
      </c>
      <c r="CA9" s="43">
        <v>131.48750000000001</v>
      </c>
      <c r="CB9" s="43">
        <v>131.48750000000001</v>
      </c>
      <c r="CC9" s="43">
        <v>131.48750000000001</v>
      </c>
      <c r="CD9" s="43">
        <v>133.935</v>
      </c>
      <c r="CE9" s="43">
        <v>133.935</v>
      </c>
      <c r="CF9" s="43">
        <v>133.935</v>
      </c>
      <c r="CG9" s="43">
        <v>133.935</v>
      </c>
      <c r="CH9" s="43">
        <v>137.54</v>
      </c>
      <c r="CI9" s="43">
        <v>137.54</v>
      </c>
      <c r="CJ9" s="43">
        <v>137.54</v>
      </c>
      <c r="CK9" s="43">
        <v>137.54</v>
      </c>
      <c r="CL9" s="43">
        <v>131.81</v>
      </c>
      <c r="CM9" s="43">
        <v>131.81</v>
      </c>
      <c r="CN9" s="43">
        <v>131.81</v>
      </c>
      <c r="CO9" s="43">
        <v>131.81</v>
      </c>
      <c r="CP9" s="43">
        <v>138.00749999999999</v>
      </c>
      <c r="CQ9" s="43">
        <v>138.00749999999999</v>
      </c>
      <c r="CR9" s="43">
        <v>138.00749999999999</v>
      </c>
      <c r="CS9" s="43">
        <v>138.00749999999999</v>
      </c>
      <c r="CT9" s="44"/>
      <c r="CU9" s="44"/>
      <c r="CV9" s="44"/>
      <c r="CW9" s="45"/>
      <c r="CX9" s="142">
        <f>IF(SUM(B9:CW9)&lt;&gt;0,AVERAGEIF(B9:CW9,"&lt;&gt;"""),"")</f>
        <v>81.967187500000065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382.1</v>
      </c>
      <c r="O14" s="149">
        <v>302.7</v>
      </c>
      <c r="P14" s="149">
        <v>396</v>
      </c>
      <c r="Q14" s="149">
        <v>560.5</v>
      </c>
      <c r="R14" s="149"/>
      <c r="S14" s="149">
        <v>18.100000000000001</v>
      </c>
      <c r="T14" s="149">
        <v>20.3</v>
      </c>
      <c r="U14" s="149">
        <v>43</v>
      </c>
      <c r="V14" s="149">
        <v>58.8</v>
      </c>
      <c r="W14" s="149">
        <v>74.5</v>
      </c>
      <c r="X14" s="149">
        <v>17.100000000000001</v>
      </c>
      <c r="Y14" s="149"/>
      <c r="Z14" s="149">
        <v>247.2</v>
      </c>
      <c r="AA14" s="149">
        <v>327.9</v>
      </c>
      <c r="AB14" s="149">
        <v>286.2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1.8</v>
      </c>
      <c r="BS14" s="149">
        <v>327.39999999999998</v>
      </c>
      <c r="BT14" s="149">
        <v>487.3</v>
      </c>
      <c r="BU14" s="149">
        <v>382.4</v>
      </c>
      <c r="BV14" s="149">
        <v>639.9</v>
      </c>
      <c r="BW14" s="149">
        <v>548.5</v>
      </c>
      <c r="BX14" s="149">
        <v>657.6</v>
      </c>
      <c r="BY14" s="149">
        <v>650.4</v>
      </c>
      <c r="BZ14" s="149">
        <v>874.1</v>
      </c>
      <c r="CA14" s="149">
        <v>724.4</v>
      </c>
      <c r="CB14" s="149">
        <v>482.2</v>
      </c>
      <c r="CC14" s="149">
        <v>449.5</v>
      </c>
      <c r="CD14" s="149">
        <v>850.3</v>
      </c>
      <c r="CE14" s="149">
        <v>654.29999999999995</v>
      </c>
      <c r="CF14" s="149">
        <v>584.4</v>
      </c>
      <c r="CG14" s="149">
        <v>517.20000000000005</v>
      </c>
      <c r="CH14" s="149">
        <v>455.6</v>
      </c>
      <c r="CI14" s="149">
        <v>368.1</v>
      </c>
      <c r="CJ14" s="149">
        <v>300.8</v>
      </c>
      <c r="CK14" s="149">
        <v>550.1</v>
      </c>
      <c r="CL14" s="149">
        <v>37.5</v>
      </c>
      <c r="CM14" s="149">
        <v>287.5</v>
      </c>
      <c r="CN14" s="149">
        <v>403.8</v>
      </c>
      <c r="CO14" s="149">
        <v>220.1</v>
      </c>
      <c r="CP14" s="149">
        <v>46.3</v>
      </c>
      <c r="CQ14" s="149">
        <v>45.1</v>
      </c>
      <c r="CR14" s="149">
        <v>143.1</v>
      </c>
      <c r="CS14" s="149">
        <v>307</v>
      </c>
      <c r="CT14" s="150"/>
      <c r="CU14" s="150"/>
      <c r="CV14" s="150"/>
      <c r="CW14" s="151"/>
      <c r="CX14" s="152">
        <f t="array" ref="CX14">SUMPRODUCT(B14:CW14*0.25)</f>
        <v>3682.7749999999996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382.1</v>
      </c>
      <c r="O17" s="160">
        <f t="shared" si="0"/>
        <v>302.7</v>
      </c>
      <c r="P17" s="160">
        <f t="shared" si="0"/>
        <v>396</v>
      </c>
      <c r="Q17" s="160">
        <f t="shared" si="0"/>
        <v>560.5</v>
      </c>
      <c r="R17" s="160">
        <f t="shared" si="0"/>
        <v>0</v>
      </c>
      <c r="S17" s="160">
        <f t="shared" si="0"/>
        <v>18.100000000000001</v>
      </c>
      <c r="T17" s="160">
        <f t="shared" si="0"/>
        <v>20.3</v>
      </c>
      <c r="U17" s="160">
        <f t="shared" si="0"/>
        <v>43</v>
      </c>
      <c r="V17" s="160">
        <f t="shared" si="0"/>
        <v>58.8</v>
      </c>
      <c r="W17" s="160">
        <f t="shared" si="0"/>
        <v>74.5</v>
      </c>
      <c r="X17" s="160">
        <f t="shared" si="0"/>
        <v>17.100000000000001</v>
      </c>
      <c r="Y17" s="160">
        <f t="shared" si="0"/>
        <v>0</v>
      </c>
      <c r="Z17" s="160">
        <f t="shared" si="0"/>
        <v>247.2</v>
      </c>
      <c r="AA17" s="160">
        <f t="shared" si="0"/>
        <v>327.9</v>
      </c>
      <c r="AB17" s="160">
        <f t="shared" si="0"/>
        <v>286.2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1.8</v>
      </c>
      <c r="BS17" s="160">
        <f t="shared" si="1"/>
        <v>327.39999999999998</v>
      </c>
      <c r="BT17" s="160">
        <f t="shared" si="1"/>
        <v>487.3</v>
      </c>
      <c r="BU17" s="160">
        <f t="shared" si="1"/>
        <v>382.4</v>
      </c>
      <c r="BV17" s="160">
        <f t="shared" si="1"/>
        <v>639.9</v>
      </c>
      <c r="BW17" s="160">
        <f t="shared" si="1"/>
        <v>548.5</v>
      </c>
      <c r="BX17" s="160">
        <f t="shared" si="1"/>
        <v>657.6</v>
      </c>
      <c r="BY17" s="160">
        <f t="shared" si="1"/>
        <v>650.4</v>
      </c>
      <c r="BZ17" s="160">
        <f t="shared" si="1"/>
        <v>874.1</v>
      </c>
      <c r="CA17" s="160">
        <f t="shared" si="1"/>
        <v>724.4</v>
      </c>
      <c r="CB17" s="160">
        <f t="shared" si="1"/>
        <v>482.2</v>
      </c>
      <c r="CC17" s="160">
        <f t="shared" si="1"/>
        <v>449.5</v>
      </c>
      <c r="CD17" s="160">
        <f t="shared" si="1"/>
        <v>850.3</v>
      </c>
      <c r="CE17" s="160">
        <f t="shared" si="1"/>
        <v>654.29999999999995</v>
      </c>
      <c r="CF17" s="160">
        <f t="shared" si="1"/>
        <v>584.4</v>
      </c>
      <c r="CG17" s="160">
        <f t="shared" si="1"/>
        <v>517.20000000000005</v>
      </c>
      <c r="CH17" s="160">
        <f t="shared" si="1"/>
        <v>455.6</v>
      </c>
      <c r="CI17" s="160">
        <f t="shared" si="1"/>
        <v>368.1</v>
      </c>
      <c r="CJ17" s="160">
        <f t="shared" si="1"/>
        <v>300.8</v>
      </c>
      <c r="CK17" s="160">
        <f t="shared" si="1"/>
        <v>550.1</v>
      </c>
      <c r="CL17" s="160">
        <f t="shared" si="1"/>
        <v>37.5</v>
      </c>
      <c r="CM17" s="160">
        <f t="shared" si="1"/>
        <v>287.5</v>
      </c>
      <c r="CN17" s="160">
        <f t="shared" si="1"/>
        <v>403.8</v>
      </c>
      <c r="CO17" s="160">
        <f t="shared" si="1"/>
        <v>220.1</v>
      </c>
      <c r="CP17" s="160">
        <f t="shared" si="1"/>
        <v>46.3</v>
      </c>
      <c r="CQ17" s="160">
        <f t="shared" si="1"/>
        <v>45.1</v>
      </c>
      <c r="CR17" s="160">
        <f t="shared" si="1"/>
        <v>143.1</v>
      </c>
      <c r="CS17" s="160">
        <f t="shared" si="1"/>
        <v>307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3682.7749999999996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563.20000000000005</v>
      </c>
      <c r="C22" s="149">
        <v>429.5</v>
      </c>
      <c r="D22" s="149">
        <v>274.7</v>
      </c>
      <c r="E22" s="149">
        <v>222</v>
      </c>
      <c r="F22" s="149">
        <v>291.7</v>
      </c>
      <c r="G22" s="149">
        <v>213.3</v>
      </c>
      <c r="H22" s="149">
        <v>235.1</v>
      </c>
      <c r="I22" s="149">
        <v>288</v>
      </c>
      <c r="J22" s="149">
        <v>297</v>
      </c>
      <c r="K22" s="149">
        <v>263.2</v>
      </c>
      <c r="L22" s="149">
        <v>241.1</v>
      </c>
      <c r="M22" s="149">
        <v>285.2</v>
      </c>
      <c r="N22" s="149"/>
      <c r="O22" s="149"/>
      <c r="P22" s="149"/>
      <c r="Q22" s="149"/>
      <c r="R22" s="149">
        <v>363.6</v>
      </c>
      <c r="S22" s="149"/>
      <c r="T22" s="149"/>
      <c r="U22" s="149"/>
      <c r="V22" s="149"/>
      <c r="W22" s="149"/>
      <c r="X22" s="149"/>
      <c r="Y22" s="149">
        <v>39.9</v>
      </c>
      <c r="Z22" s="149"/>
      <c r="AA22" s="149"/>
      <c r="AB22" s="149"/>
      <c r="AC22" s="149">
        <v>42.1</v>
      </c>
      <c r="AD22" s="149">
        <v>354.3</v>
      </c>
      <c r="AE22" s="149">
        <v>719.3</v>
      </c>
      <c r="AF22" s="149">
        <v>808.3</v>
      </c>
      <c r="AG22" s="149">
        <v>673.1</v>
      </c>
      <c r="AH22" s="149">
        <v>447.1</v>
      </c>
      <c r="AI22" s="149">
        <v>679.1</v>
      </c>
      <c r="AJ22" s="149">
        <v>806.5</v>
      </c>
      <c r="AK22" s="149">
        <v>1097.8</v>
      </c>
      <c r="AL22" s="149">
        <v>1200</v>
      </c>
      <c r="AM22" s="149">
        <v>1200</v>
      </c>
      <c r="AN22" s="149">
        <v>1200</v>
      </c>
      <c r="AO22" s="149">
        <v>1200</v>
      </c>
      <c r="AP22" s="149">
        <v>1300</v>
      </c>
      <c r="AQ22" s="149">
        <v>1300</v>
      </c>
      <c r="AR22" s="149">
        <v>1300</v>
      </c>
      <c r="AS22" s="149">
        <v>1244.3</v>
      </c>
      <c r="AT22" s="149">
        <v>1189.3</v>
      </c>
      <c r="AU22" s="149">
        <v>696.1</v>
      </c>
      <c r="AV22" s="149">
        <v>257.89999999999998</v>
      </c>
      <c r="AW22" s="149">
        <v>201.5</v>
      </c>
      <c r="AX22" s="149">
        <v>300.10000000000002</v>
      </c>
      <c r="AY22" s="149">
        <v>376.8</v>
      </c>
      <c r="AZ22" s="149">
        <v>449.7</v>
      </c>
      <c r="BA22" s="149">
        <v>490.4</v>
      </c>
      <c r="BB22" s="149">
        <v>388.8</v>
      </c>
      <c r="BC22" s="149">
        <v>403.8</v>
      </c>
      <c r="BD22" s="149">
        <v>465.5</v>
      </c>
      <c r="BE22" s="149">
        <v>478.1</v>
      </c>
      <c r="BF22" s="149">
        <v>511.3</v>
      </c>
      <c r="BG22" s="149">
        <v>595.70000000000005</v>
      </c>
      <c r="BH22" s="149">
        <v>678.7</v>
      </c>
      <c r="BI22" s="149">
        <v>928.8</v>
      </c>
      <c r="BJ22" s="149">
        <v>1386</v>
      </c>
      <c r="BK22" s="149">
        <v>1386</v>
      </c>
      <c r="BL22" s="149">
        <v>1386</v>
      </c>
      <c r="BM22" s="149">
        <v>1299.7</v>
      </c>
      <c r="BN22" s="149">
        <v>1272.2</v>
      </c>
      <c r="BO22" s="149">
        <v>999.9</v>
      </c>
      <c r="BP22" s="149">
        <v>820.7</v>
      </c>
      <c r="BQ22" s="149">
        <v>452.3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9248.6749999999975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563.20000000000005</v>
      </c>
      <c r="C25" s="160">
        <f t="shared" ref="C25:BN25" si="2">SUM(C20:C24)</f>
        <v>429.5</v>
      </c>
      <c r="D25" s="160">
        <f t="shared" si="2"/>
        <v>274.7</v>
      </c>
      <c r="E25" s="160">
        <f t="shared" si="2"/>
        <v>222</v>
      </c>
      <c r="F25" s="160">
        <f t="shared" si="2"/>
        <v>291.7</v>
      </c>
      <c r="G25" s="160">
        <f t="shared" si="2"/>
        <v>213.3</v>
      </c>
      <c r="H25" s="160">
        <f t="shared" si="2"/>
        <v>235.1</v>
      </c>
      <c r="I25" s="160">
        <f t="shared" si="2"/>
        <v>288</v>
      </c>
      <c r="J25" s="160">
        <f t="shared" si="2"/>
        <v>297</v>
      </c>
      <c r="K25" s="160">
        <f t="shared" si="2"/>
        <v>263.2</v>
      </c>
      <c r="L25" s="160">
        <f t="shared" si="2"/>
        <v>241.1</v>
      </c>
      <c r="M25" s="160">
        <f t="shared" si="2"/>
        <v>285.2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363.6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39.9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42.1</v>
      </c>
      <c r="AD25" s="160">
        <f t="shared" si="2"/>
        <v>354.3</v>
      </c>
      <c r="AE25" s="160">
        <f t="shared" si="2"/>
        <v>719.3</v>
      </c>
      <c r="AF25" s="160">
        <f t="shared" si="2"/>
        <v>808.3</v>
      </c>
      <c r="AG25" s="160">
        <f t="shared" si="2"/>
        <v>673.1</v>
      </c>
      <c r="AH25" s="160">
        <f t="shared" si="2"/>
        <v>447.1</v>
      </c>
      <c r="AI25" s="160">
        <f t="shared" si="2"/>
        <v>679.1</v>
      </c>
      <c r="AJ25" s="160">
        <f t="shared" si="2"/>
        <v>806.5</v>
      </c>
      <c r="AK25" s="160">
        <f t="shared" si="2"/>
        <v>1097.8</v>
      </c>
      <c r="AL25" s="160">
        <f t="shared" si="2"/>
        <v>1200</v>
      </c>
      <c r="AM25" s="160">
        <f t="shared" si="2"/>
        <v>1200</v>
      </c>
      <c r="AN25" s="160">
        <f t="shared" si="2"/>
        <v>1200</v>
      </c>
      <c r="AO25" s="160">
        <f t="shared" si="2"/>
        <v>1200</v>
      </c>
      <c r="AP25" s="160">
        <f t="shared" si="2"/>
        <v>1300</v>
      </c>
      <c r="AQ25" s="160">
        <f t="shared" si="2"/>
        <v>1300</v>
      </c>
      <c r="AR25" s="160">
        <f t="shared" si="2"/>
        <v>1300</v>
      </c>
      <c r="AS25" s="160">
        <f t="shared" si="2"/>
        <v>1244.3</v>
      </c>
      <c r="AT25" s="160">
        <f t="shared" si="2"/>
        <v>1189.3</v>
      </c>
      <c r="AU25" s="160">
        <f t="shared" si="2"/>
        <v>696.1</v>
      </c>
      <c r="AV25" s="160">
        <f t="shared" si="2"/>
        <v>257.89999999999998</v>
      </c>
      <c r="AW25" s="160">
        <f t="shared" si="2"/>
        <v>201.5</v>
      </c>
      <c r="AX25" s="160">
        <f t="shared" si="2"/>
        <v>300.10000000000002</v>
      </c>
      <c r="AY25" s="160">
        <f t="shared" si="2"/>
        <v>376.8</v>
      </c>
      <c r="AZ25" s="160">
        <f t="shared" si="2"/>
        <v>449.7</v>
      </c>
      <c r="BA25" s="160">
        <f t="shared" si="2"/>
        <v>490.4</v>
      </c>
      <c r="BB25" s="160">
        <f t="shared" si="2"/>
        <v>388.8</v>
      </c>
      <c r="BC25" s="160">
        <f t="shared" si="2"/>
        <v>403.8</v>
      </c>
      <c r="BD25" s="160">
        <f t="shared" si="2"/>
        <v>465.5</v>
      </c>
      <c r="BE25" s="160">
        <f t="shared" si="2"/>
        <v>478.1</v>
      </c>
      <c r="BF25" s="160">
        <f t="shared" si="2"/>
        <v>511.3</v>
      </c>
      <c r="BG25" s="160">
        <f t="shared" si="2"/>
        <v>595.70000000000005</v>
      </c>
      <c r="BH25" s="160">
        <f t="shared" si="2"/>
        <v>678.7</v>
      </c>
      <c r="BI25" s="160">
        <f t="shared" si="2"/>
        <v>928.8</v>
      </c>
      <c r="BJ25" s="160">
        <f t="shared" si="2"/>
        <v>1386</v>
      </c>
      <c r="BK25" s="160">
        <f t="shared" si="2"/>
        <v>1386</v>
      </c>
      <c r="BL25" s="160">
        <f t="shared" si="2"/>
        <v>1386</v>
      </c>
      <c r="BM25" s="160">
        <f t="shared" si="2"/>
        <v>1299.7</v>
      </c>
      <c r="BN25" s="160">
        <f t="shared" si="2"/>
        <v>1272.2</v>
      </c>
      <c r="BO25" s="160">
        <f t="shared" ref="BO25:CW25" si="3">SUM(BO20:BO24)</f>
        <v>999.9</v>
      </c>
      <c r="BP25" s="160">
        <f t="shared" si="3"/>
        <v>820.7</v>
      </c>
      <c r="BQ25" s="160">
        <f t="shared" si="3"/>
        <v>452.3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9248.6749999999975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2026-06-05T11:19:32Z</dcterms:created>
  <dcterms:modified xsi:type="dcterms:W3CDTF">2026-06-05T11:19:35Z</dcterms:modified>
</cp:coreProperties>
</file>