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<sst xmlns="http://schemas.openxmlformats.org/spreadsheetml/2006/main" count="124" uniqueCount="57">
  <si>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29/05/2026 14:05:40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</si>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</sst>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F4C-488C-B02D-3D4CDA92A30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F4C-488C-B02D-3D4CDA92A30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F4C-488C-B02D-3D4CDA92A30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5F4C-488C-B02D-3D4CDA92A30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F4C-488C-B02D-3D4CDA92A30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F4C-488C-B02D-3D4CDA92A30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F4C-488C-B02D-3D4CDA92A30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302</c:v>
                </c:pt>
                <c:pt idx="1">
                  <c:v>251.667</c:v>
                </c:pt>
                <c:pt idx="2">
                  <c:v>201.333</c:v>
                </c:pt>
                <c:pt idx="3">
                  <c:v>151</c:v>
                </c:pt>
                <c:pt idx="4">
                  <c:v>100.667</c:v>
                </c:pt>
                <c:pt idx="5">
                  <c:v>50.332999999999998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F4C-488C-B02D-3D4CDA92A30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F4C-488C-B02D-3D4CDA92A30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4049.913</c:v>
                </c:pt>
                <c:pt idx="1">
                  <c:v>3885.8320000000003</c:v>
                </c:pt>
                <c:pt idx="2">
                  <c:v>3740.8900000000003</c:v>
                </c:pt>
                <c:pt idx="3">
                  <c:v>3675.91</c:v>
                </c:pt>
                <c:pt idx="4">
                  <c:v>3494.9</c:v>
                </c:pt>
                <c:pt idx="5">
                  <c:v>3494.9</c:v>
                </c:pt>
                <c:pt idx="6">
                  <c:v>3494.9</c:v>
                </c:pt>
                <c:pt idx="7">
                  <c:v>3494.9</c:v>
                </c:pt>
                <c:pt idx="8">
                  <c:v>3496.9</c:v>
                </c:pt>
                <c:pt idx="9">
                  <c:v>3496.9</c:v>
                </c:pt>
                <c:pt idx="10">
                  <c:v>3496.9</c:v>
                </c:pt>
                <c:pt idx="11">
                  <c:v>3496.9</c:v>
                </c:pt>
                <c:pt idx="12">
                  <c:v>3363.9</c:v>
                </c:pt>
                <c:pt idx="13">
                  <c:v>3363.9</c:v>
                </c:pt>
                <c:pt idx="14">
                  <c:v>3363.9</c:v>
                </c:pt>
                <c:pt idx="15">
                  <c:v>3363.9</c:v>
                </c:pt>
                <c:pt idx="16">
                  <c:v>3320.9</c:v>
                </c:pt>
                <c:pt idx="17">
                  <c:v>3320.9</c:v>
                </c:pt>
                <c:pt idx="18">
                  <c:v>3319.9</c:v>
                </c:pt>
                <c:pt idx="19">
                  <c:v>3320.9</c:v>
                </c:pt>
                <c:pt idx="20">
                  <c:v>3363.5439999999999</c:v>
                </c:pt>
                <c:pt idx="21">
                  <c:v>3358.1010000000001</c:v>
                </c:pt>
                <c:pt idx="22">
                  <c:v>3401.1310000000003</c:v>
                </c:pt>
                <c:pt idx="23">
                  <c:v>3366.2739999999999</c:v>
                </c:pt>
                <c:pt idx="24">
                  <c:v>3477.1170000000002</c:v>
                </c:pt>
                <c:pt idx="25">
                  <c:v>3376.5349999999999</c:v>
                </c:pt>
                <c:pt idx="26">
                  <c:v>3144.174</c:v>
                </c:pt>
                <c:pt idx="27">
                  <c:v>2593.3000000000002</c:v>
                </c:pt>
                <c:pt idx="28">
                  <c:v>2380.5280000000002</c:v>
                </c:pt>
                <c:pt idx="29">
                  <c:v>1764.395</c:v>
                </c:pt>
                <c:pt idx="30">
                  <c:v>1216.193</c:v>
                </c:pt>
                <c:pt idx="31">
                  <c:v>1046.9000000000001</c:v>
                </c:pt>
                <c:pt idx="32">
                  <c:v>1059.2329999999999</c:v>
                </c:pt>
                <c:pt idx="33">
                  <c:v>1002.567</c:v>
                </c:pt>
                <c:pt idx="34">
                  <c:v>945.9</c:v>
                </c:pt>
                <c:pt idx="35">
                  <c:v>945.9</c:v>
                </c:pt>
                <c:pt idx="36">
                  <c:v>945.9</c:v>
                </c:pt>
                <c:pt idx="37">
                  <c:v>945.9</c:v>
                </c:pt>
                <c:pt idx="38">
                  <c:v>944.9</c:v>
                </c:pt>
                <c:pt idx="39">
                  <c:v>794.9</c:v>
                </c:pt>
                <c:pt idx="40">
                  <c:v>644.9</c:v>
                </c:pt>
                <c:pt idx="41">
                  <c:v>644.9</c:v>
                </c:pt>
                <c:pt idx="42">
                  <c:v>564.9</c:v>
                </c:pt>
                <c:pt idx="43">
                  <c:v>519.9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202.9</c:v>
                </c:pt>
                <c:pt idx="57">
                  <c:v>217.9</c:v>
                </c:pt>
                <c:pt idx="58">
                  <c:v>267.89999999999998</c:v>
                </c:pt>
                <c:pt idx="59">
                  <c:v>422.9</c:v>
                </c:pt>
                <c:pt idx="60">
                  <c:v>523.9</c:v>
                </c:pt>
                <c:pt idx="61">
                  <c:v>566.9</c:v>
                </c:pt>
                <c:pt idx="62">
                  <c:v>853.9</c:v>
                </c:pt>
                <c:pt idx="63">
                  <c:v>928.9</c:v>
                </c:pt>
                <c:pt idx="64">
                  <c:v>1081.9000000000001</c:v>
                </c:pt>
                <c:pt idx="65">
                  <c:v>1086.9000000000001</c:v>
                </c:pt>
                <c:pt idx="66">
                  <c:v>1136.9000000000001</c:v>
                </c:pt>
                <c:pt idx="67">
                  <c:v>1406.9</c:v>
                </c:pt>
                <c:pt idx="68">
                  <c:v>1551.9</c:v>
                </c:pt>
                <c:pt idx="69">
                  <c:v>1736.9</c:v>
                </c:pt>
                <c:pt idx="70">
                  <c:v>1923.9</c:v>
                </c:pt>
                <c:pt idx="71">
                  <c:v>2535.5349999999999</c:v>
                </c:pt>
                <c:pt idx="72">
                  <c:v>3266.1329999999998</c:v>
                </c:pt>
                <c:pt idx="73">
                  <c:v>3586.8010000000004</c:v>
                </c:pt>
                <c:pt idx="74">
                  <c:v>3726.1869999999999</c:v>
                </c:pt>
                <c:pt idx="75">
                  <c:v>3736.1440000000002</c:v>
                </c:pt>
                <c:pt idx="76">
                  <c:v>3691.4490000000001</c:v>
                </c:pt>
                <c:pt idx="77">
                  <c:v>3919.9</c:v>
                </c:pt>
                <c:pt idx="78">
                  <c:v>3924.9</c:v>
                </c:pt>
                <c:pt idx="79">
                  <c:v>3924.9</c:v>
                </c:pt>
                <c:pt idx="80">
                  <c:v>3948.8029999999999</c:v>
                </c:pt>
                <c:pt idx="81">
                  <c:v>3949.5140000000001</c:v>
                </c:pt>
                <c:pt idx="82">
                  <c:v>3864.4319999999998</c:v>
                </c:pt>
                <c:pt idx="83">
                  <c:v>3790.7620000000002</c:v>
                </c:pt>
                <c:pt idx="84">
                  <c:v>3803.433</c:v>
                </c:pt>
                <c:pt idx="85">
                  <c:v>3906.8850000000002</c:v>
                </c:pt>
                <c:pt idx="86">
                  <c:v>3952.6680000000001</c:v>
                </c:pt>
                <c:pt idx="87">
                  <c:v>3872.085</c:v>
                </c:pt>
                <c:pt idx="88">
                  <c:v>3600.29</c:v>
                </c:pt>
                <c:pt idx="89">
                  <c:v>3604.2350000000001</c:v>
                </c:pt>
                <c:pt idx="90">
                  <c:v>3680.2919999999999</c:v>
                </c:pt>
                <c:pt idx="91">
                  <c:v>3996.7440000000001</c:v>
                </c:pt>
                <c:pt idx="92">
                  <c:v>4057.4110000000001</c:v>
                </c:pt>
                <c:pt idx="93">
                  <c:v>4015.232</c:v>
                </c:pt>
                <c:pt idx="94">
                  <c:v>3791.2110000000002</c:v>
                </c:pt>
                <c:pt idx="95">
                  <c:v>3652.5549999999998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4C-488C-B02D-3D4CDA92A30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169</c:v>
                </c:pt>
                <c:pt idx="1">
                  <c:v>169</c:v>
                </c:pt>
                <c:pt idx="2">
                  <c:v>169</c:v>
                </c:pt>
                <c:pt idx="3">
                  <c:v>169</c:v>
                </c:pt>
                <c:pt idx="4">
                  <c:v>138</c:v>
                </c:pt>
                <c:pt idx="5">
                  <c:v>138</c:v>
                </c:pt>
                <c:pt idx="6">
                  <c:v>138</c:v>
                </c:pt>
                <c:pt idx="7">
                  <c:v>138</c:v>
                </c:pt>
                <c:pt idx="8">
                  <c:v>161</c:v>
                </c:pt>
                <c:pt idx="9">
                  <c:v>161</c:v>
                </c:pt>
                <c:pt idx="10">
                  <c:v>161</c:v>
                </c:pt>
                <c:pt idx="11">
                  <c:v>161</c:v>
                </c:pt>
                <c:pt idx="12">
                  <c:v>167</c:v>
                </c:pt>
                <c:pt idx="13">
                  <c:v>167</c:v>
                </c:pt>
                <c:pt idx="14">
                  <c:v>167</c:v>
                </c:pt>
                <c:pt idx="15">
                  <c:v>167</c:v>
                </c:pt>
                <c:pt idx="16">
                  <c:v>156</c:v>
                </c:pt>
                <c:pt idx="17">
                  <c:v>156</c:v>
                </c:pt>
                <c:pt idx="18">
                  <c:v>156</c:v>
                </c:pt>
                <c:pt idx="19">
                  <c:v>156</c:v>
                </c:pt>
                <c:pt idx="20">
                  <c:v>156</c:v>
                </c:pt>
                <c:pt idx="21">
                  <c:v>156</c:v>
                </c:pt>
                <c:pt idx="22">
                  <c:v>156</c:v>
                </c:pt>
                <c:pt idx="23">
                  <c:v>156</c:v>
                </c:pt>
                <c:pt idx="24">
                  <c:v>162</c:v>
                </c:pt>
                <c:pt idx="25">
                  <c:v>162</c:v>
                </c:pt>
                <c:pt idx="26">
                  <c:v>162</c:v>
                </c:pt>
                <c:pt idx="27">
                  <c:v>162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77</c:v>
                </c:pt>
                <c:pt idx="33">
                  <c:v>77</c:v>
                </c:pt>
                <c:pt idx="34">
                  <c:v>77</c:v>
                </c:pt>
                <c:pt idx="35">
                  <c:v>77</c:v>
                </c:pt>
                <c:pt idx="36">
                  <c:v>16</c:v>
                </c:pt>
                <c:pt idx="37">
                  <c:v>16</c:v>
                </c:pt>
                <c:pt idx="38">
                  <c:v>16</c:v>
                </c:pt>
                <c:pt idx="39">
                  <c:v>16</c:v>
                </c:pt>
                <c:pt idx="40">
                  <c:v>16</c:v>
                </c:pt>
                <c:pt idx="41">
                  <c:v>16</c:v>
                </c:pt>
                <c:pt idx="42">
                  <c:v>16</c:v>
                </c:pt>
                <c:pt idx="43">
                  <c:v>16</c:v>
                </c:pt>
                <c:pt idx="44">
                  <c:v>105</c:v>
                </c:pt>
                <c:pt idx="45">
                  <c:v>105</c:v>
                </c:pt>
                <c:pt idx="46">
                  <c:v>105</c:v>
                </c:pt>
                <c:pt idx="47">
                  <c:v>105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116</c:v>
                </c:pt>
                <c:pt idx="52">
                  <c:v>122</c:v>
                </c:pt>
                <c:pt idx="53">
                  <c:v>122</c:v>
                </c:pt>
                <c:pt idx="54">
                  <c:v>122</c:v>
                </c:pt>
                <c:pt idx="55">
                  <c:v>122</c:v>
                </c:pt>
                <c:pt idx="56">
                  <c:v>132</c:v>
                </c:pt>
                <c:pt idx="57">
                  <c:v>132</c:v>
                </c:pt>
                <c:pt idx="58">
                  <c:v>132</c:v>
                </c:pt>
                <c:pt idx="59">
                  <c:v>132</c:v>
                </c:pt>
                <c:pt idx="60">
                  <c:v>116</c:v>
                </c:pt>
                <c:pt idx="61">
                  <c:v>116</c:v>
                </c:pt>
                <c:pt idx="62">
                  <c:v>116</c:v>
                </c:pt>
                <c:pt idx="63">
                  <c:v>116</c:v>
                </c:pt>
                <c:pt idx="64">
                  <c:v>228</c:v>
                </c:pt>
                <c:pt idx="65">
                  <c:v>228</c:v>
                </c:pt>
                <c:pt idx="66">
                  <c:v>228</c:v>
                </c:pt>
                <c:pt idx="67">
                  <c:v>228</c:v>
                </c:pt>
                <c:pt idx="68">
                  <c:v>551</c:v>
                </c:pt>
                <c:pt idx="69">
                  <c:v>551</c:v>
                </c:pt>
                <c:pt idx="70">
                  <c:v>551</c:v>
                </c:pt>
                <c:pt idx="71">
                  <c:v>551</c:v>
                </c:pt>
                <c:pt idx="72">
                  <c:v>319</c:v>
                </c:pt>
                <c:pt idx="73">
                  <c:v>319</c:v>
                </c:pt>
                <c:pt idx="74">
                  <c:v>319</c:v>
                </c:pt>
                <c:pt idx="75">
                  <c:v>319</c:v>
                </c:pt>
                <c:pt idx="76">
                  <c:v>309</c:v>
                </c:pt>
                <c:pt idx="77">
                  <c:v>309</c:v>
                </c:pt>
                <c:pt idx="78">
                  <c:v>309</c:v>
                </c:pt>
                <c:pt idx="79">
                  <c:v>309</c:v>
                </c:pt>
                <c:pt idx="80">
                  <c:v>287</c:v>
                </c:pt>
                <c:pt idx="81">
                  <c:v>287</c:v>
                </c:pt>
                <c:pt idx="82">
                  <c:v>287</c:v>
                </c:pt>
                <c:pt idx="83">
                  <c:v>287</c:v>
                </c:pt>
                <c:pt idx="84">
                  <c:v>284</c:v>
                </c:pt>
                <c:pt idx="85">
                  <c:v>284</c:v>
                </c:pt>
                <c:pt idx="86">
                  <c:v>284</c:v>
                </c:pt>
                <c:pt idx="87">
                  <c:v>284</c:v>
                </c:pt>
                <c:pt idx="88">
                  <c:v>294</c:v>
                </c:pt>
                <c:pt idx="89">
                  <c:v>294</c:v>
                </c:pt>
                <c:pt idx="90">
                  <c:v>294</c:v>
                </c:pt>
                <c:pt idx="91">
                  <c:v>294</c:v>
                </c:pt>
                <c:pt idx="92">
                  <c:v>327</c:v>
                </c:pt>
                <c:pt idx="93">
                  <c:v>327</c:v>
                </c:pt>
                <c:pt idx="94">
                  <c:v>327</c:v>
                </c:pt>
                <c:pt idx="95">
                  <c:v>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4C-488C-B02D-3D4CDA92A30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80.2</c:v>
                </c:pt>
                <c:pt idx="76">
                  <c:v>15.6</c:v>
                </c:pt>
                <c:pt idx="77">
                  <c:v>72</c:v>
                </c:pt>
                <c:pt idx="78">
                  <c:v>104.2</c:v>
                </c:pt>
                <c:pt idx="79">
                  <c:v>72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78.176000000000002</c:v>
                </c:pt>
                <c:pt idx="87">
                  <c:v>20.2</c:v>
                </c:pt>
                <c:pt idx="88">
                  <c:v>32.200000000000003</c:v>
                </c:pt>
                <c:pt idx="89">
                  <c:v>15.6</c:v>
                </c:pt>
                <c:pt idx="90">
                  <c:v>8.1999999999999993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4C-488C-B02D-3D4CDA92A30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1122.999</c:v>
                </c:pt>
                <c:pt idx="1">
                  <c:v>1117.8630000000001</c:v>
                </c:pt>
                <c:pt idx="2">
                  <c:v>1109.8739999999998</c:v>
                </c:pt>
                <c:pt idx="3">
                  <c:v>1103.662</c:v>
                </c:pt>
                <c:pt idx="4">
                  <c:v>1103.327</c:v>
                </c:pt>
                <c:pt idx="5">
                  <c:v>1099.921</c:v>
                </c:pt>
                <c:pt idx="6">
                  <c:v>1092.415</c:v>
                </c:pt>
                <c:pt idx="7">
                  <c:v>1085.732</c:v>
                </c:pt>
                <c:pt idx="8">
                  <c:v>1082.796</c:v>
                </c:pt>
                <c:pt idx="9">
                  <c:v>1081.2060000000001</c:v>
                </c:pt>
                <c:pt idx="10">
                  <c:v>1081.0070000000001</c:v>
                </c:pt>
                <c:pt idx="11">
                  <c:v>1081.2259999999999</c:v>
                </c:pt>
                <c:pt idx="12">
                  <c:v>1081.8139999999999</c:v>
                </c:pt>
                <c:pt idx="13">
                  <c:v>1082.336</c:v>
                </c:pt>
                <c:pt idx="14">
                  <c:v>1085.941</c:v>
                </c:pt>
                <c:pt idx="15">
                  <c:v>1083.4449999999999</c:v>
                </c:pt>
                <c:pt idx="16">
                  <c:v>1083.0540000000001</c:v>
                </c:pt>
                <c:pt idx="17">
                  <c:v>1081.098</c:v>
                </c:pt>
                <c:pt idx="18">
                  <c:v>1075.1790000000001</c:v>
                </c:pt>
                <c:pt idx="19">
                  <c:v>1076.5169999999998</c:v>
                </c:pt>
                <c:pt idx="20">
                  <c:v>1086.442</c:v>
                </c:pt>
                <c:pt idx="21">
                  <c:v>1134.394</c:v>
                </c:pt>
                <c:pt idx="22">
                  <c:v>1249.4780000000001</c:v>
                </c:pt>
                <c:pt idx="23">
                  <c:v>1410.655</c:v>
                </c:pt>
                <c:pt idx="24">
                  <c:v>1737.9839999999999</c:v>
                </c:pt>
                <c:pt idx="25">
                  <c:v>2029.1709999999998</c:v>
                </c:pt>
                <c:pt idx="26">
                  <c:v>2389.5789999999997</c:v>
                </c:pt>
                <c:pt idx="27">
                  <c:v>2809.6470000000004</c:v>
                </c:pt>
                <c:pt idx="28">
                  <c:v>3364.9300000000003</c:v>
                </c:pt>
                <c:pt idx="29">
                  <c:v>3861.2069999999999</c:v>
                </c:pt>
                <c:pt idx="30">
                  <c:v>4349.6670000000004</c:v>
                </c:pt>
                <c:pt idx="31">
                  <c:v>4826.9690000000001</c:v>
                </c:pt>
                <c:pt idx="32">
                  <c:v>5215.223</c:v>
                </c:pt>
                <c:pt idx="33">
                  <c:v>5589.5140000000001</c:v>
                </c:pt>
                <c:pt idx="34">
                  <c:v>5750.5010000000002</c:v>
                </c:pt>
                <c:pt idx="35">
                  <c:v>5792.0880000000006</c:v>
                </c:pt>
                <c:pt idx="36">
                  <c:v>5919.0829999999996</c:v>
                </c:pt>
                <c:pt idx="37">
                  <c:v>5963.8099999999995</c:v>
                </c:pt>
                <c:pt idx="38">
                  <c:v>5997.1890000000003</c:v>
                </c:pt>
                <c:pt idx="39">
                  <c:v>6182.2</c:v>
                </c:pt>
                <c:pt idx="40">
                  <c:v>6306.9209999999994</c:v>
                </c:pt>
                <c:pt idx="41">
                  <c:v>6340.5339999999997</c:v>
                </c:pt>
                <c:pt idx="42">
                  <c:v>6441.6409999999996</c:v>
                </c:pt>
                <c:pt idx="43">
                  <c:v>6528.7420000000002</c:v>
                </c:pt>
                <c:pt idx="44">
                  <c:v>6962.1319999999996</c:v>
                </c:pt>
                <c:pt idx="45">
                  <c:v>6942.5360000000001</c:v>
                </c:pt>
                <c:pt idx="46">
                  <c:v>6843.9989999999998</c:v>
                </c:pt>
                <c:pt idx="47">
                  <c:v>6781.6399999999994</c:v>
                </c:pt>
                <c:pt idx="48">
                  <c:v>6794.3989999999994</c:v>
                </c:pt>
                <c:pt idx="49">
                  <c:v>6554.6930000000002</c:v>
                </c:pt>
                <c:pt idx="50">
                  <c:v>6569.2449999999999</c:v>
                </c:pt>
                <c:pt idx="51">
                  <c:v>6563.0829999999996</c:v>
                </c:pt>
                <c:pt idx="52">
                  <c:v>6260.57</c:v>
                </c:pt>
                <c:pt idx="53">
                  <c:v>6081.55</c:v>
                </c:pt>
                <c:pt idx="54">
                  <c:v>6020.268</c:v>
                </c:pt>
                <c:pt idx="55">
                  <c:v>5928.7779999999993</c:v>
                </c:pt>
                <c:pt idx="56">
                  <c:v>5950.0339999999997</c:v>
                </c:pt>
                <c:pt idx="57">
                  <c:v>5833.8690000000006</c:v>
                </c:pt>
                <c:pt idx="58">
                  <c:v>5800.8639999999996</c:v>
                </c:pt>
                <c:pt idx="59">
                  <c:v>5721.1289999999999</c:v>
                </c:pt>
                <c:pt idx="60">
                  <c:v>5595.6439999999993</c:v>
                </c:pt>
                <c:pt idx="61">
                  <c:v>5587.5219999999999</c:v>
                </c:pt>
                <c:pt idx="62">
                  <c:v>5437.3620000000001</c:v>
                </c:pt>
                <c:pt idx="63">
                  <c:v>5334.39</c:v>
                </c:pt>
                <c:pt idx="64">
                  <c:v>5233.0540000000001</c:v>
                </c:pt>
                <c:pt idx="65">
                  <c:v>5326.5250000000005</c:v>
                </c:pt>
                <c:pt idx="66">
                  <c:v>5381.2039999999997</c:v>
                </c:pt>
                <c:pt idx="67">
                  <c:v>4972.4439999999995</c:v>
                </c:pt>
                <c:pt idx="68">
                  <c:v>4606.4610000000002</c:v>
                </c:pt>
                <c:pt idx="69">
                  <c:v>4148.5709999999999</c:v>
                </c:pt>
                <c:pt idx="70">
                  <c:v>3697.5650000000001</c:v>
                </c:pt>
                <c:pt idx="71">
                  <c:v>3235.0589999999997</c:v>
                </c:pt>
                <c:pt idx="72">
                  <c:v>2765.3050000000003</c:v>
                </c:pt>
                <c:pt idx="73">
                  <c:v>2373.7689999999998</c:v>
                </c:pt>
                <c:pt idx="74">
                  <c:v>2041.6320000000001</c:v>
                </c:pt>
                <c:pt idx="75">
                  <c:v>1770.7920000000001</c:v>
                </c:pt>
                <c:pt idx="76">
                  <c:v>1496.941</c:v>
                </c:pt>
                <c:pt idx="77">
                  <c:v>1347.596</c:v>
                </c:pt>
                <c:pt idx="78">
                  <c:v>1252.33</c:v>
                </c:pt>
                <c:pt idx="79">
                  <c:v>1216.9989999999998</c:v>
                </c:pt>
                <c:pt idx="80">
                  <c:v>1217.8220000000001</c:v>
                </c:pt>
                <c:pt idx="81">
                  <c:v>1221.425</c:v>
                </c:pt>
                <c:pt idx="82">
                  <c:v>1227.3710000000001</c:v>
                </c:pt>
                <c:pt idx="83">
                  <c:v>1236.097</c:v>
                </c:pt>
                <c:pt idx="84">
                  <c:v>1240.6410000000001</c:v>
                </c:pt>
                <c:pt idx="85">
                  <c:v>1247.385</c:v>
                </c:pt>
                <c:pt idx="86">
                  <c:v>1255.0929999999998</c:v>
                </c:pt>
                <c:pt idx="87">
                  <c:v>1265.5319999999999</c:v>
                </c:pt>
                <c:pt idx="88">
                  <c:v>1258.8950000000002</c:v>
                </c:pt>
                <c:pt idx="89">
                  <c:v>1258.5409999999999</c:v>
                </c:pt>
                <c:pt idx="90">
                  <c:v>1253.9779999999998</c:v>
                </c:pt>
                <c:pt idx="91">
                  <c:v>1250.2329999999999</c:v>
                </c:pt>
                <c:pt idx="92">
                  <c:v>1247.6999999999998</c:v>
                </c:pt>
                <c:pt idx="93">
                  <c:v>1247.075</c:v>
                </c:pt>
                <c:pt idx="94">
                  <c:v>1238.6789999999999</c:v>
                </c:pt>
                <c:pt idx="95">
                  <c:v>1232.049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4C-488C-B02D-3D4CDA92A30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19">
                  <c:v>48</c:v>
                </c:pt>
                <c:pt idx="20">
                  <c:v>48</c:v>
                </c:pt>
                <c:pt idx="21">
                  <c:v>48</c:v>
                </c:pt>
                <c:pt idx="22">
                  <c:v>48</c:v>
                </c:pt>
                <c:pt idx="23">
                  <c:v>48</c:v>
                </c:pt>
                <c:pt idx="24">
                  <c:v>48</c:v>
                </c:pt>
                <c:pt idx="25">
                  <c:v>48</c:v>
                </c:pt>
                <c:pt idx="26">
                  <c:v>48</c:v>
                </c:pt>
                <c:pt idx="27">
                  <c:v>48</c:v>
                </c:pt>
                <c:pt idx="28">
                  <c:v>48</c:v>
                </c:pt>
                <c:pt idx="29">
                  <c:v>48</c:v>
                </c:pt>
                <c:pt idx="30">
                  <c:v>48</c:v>
                </c:pt>
                <c:pt idx="31">
                  <c:v>48</c:v>
                </c:pt>
                <c:pt idx="64">
                  <c:v>48</c:v>
                </c:pt>
                <c:pt idx="65">
                  <c:v>48</c:v>
                </c:pt>
                <c:pt idx="66">
                  <c:v>48</c:v>
                </c:pt>
                <c:pt idx="67">
                  <c:v>48</c:v>
                </c:pt>
                <c:pt idx="68">
                  <c:v>48</c:v>
                </c:pt>
                <c:pt idx="69">
                  <c:v>48</c:v>
                </c:pt>
                <c:pt idx="70">
                  <c:v>48</c:v>
                </c:pt>
                <c:pt idx="71">
                  <c:v>48</c:v>
                </c:pt>
                <c:pt idx="72">
                  <c:v>48</c:v>
                </c:pt>
                <c:pt idx="73">
                  <c:v>48</c:v>
                </c:pt>
                <c:pt idx="74">
                  <c:v>48</c:v>
                </c:pt>
                <c:pt idx="75">
                  <c:v>80.2</c:v>
                </c:pt>
                <c:pt idx="76">
                  <c:v>15.6</c:v>
                </c:pt>
                <c:pt idx="77">
                  <c:v>72</c:v>
                </c:pt>
                <c:pt idx="78">
                  <c:v>104.2</c:v>
                </c:pt>
                <c:pt idx="79">
                  <c:v>72</c:v>
                </c:pt>
                <c:pt idx="80">
                  <c:v>104.2</c:v>
                </c:pt>
                <c:pt idx="81">
                  <c:v>104.2</c:v>
                </c:pt>
                <c:pt idx="82">
                  <c:v>104.2</c:v>
                </c:pt>
                <c:pt idx="83">
                  <c:v>104.2</c:v>
                </c:pt>
                <c:pt idx="84">
                  <c:v>104.2</c:v>
                </c:pt>
                <c:pt idx="85">
                  <c:v>104.2</c:v>
                </c:pt>
                <c:pt idx="86">
                  <c:v>78.176000000000002</c:v>
                </c:pt>
                <c:pt idx="87">
                  <c:v>20.2</c:v>
                </c:pt>
                <c:pt idx="88">
                  <c:v>32.200000000000003</c:v>
                </c:pt>
                <c:pt idx="89">
                  <c:v>15.6</c:v>
                </c:pt>
                <c:pt idx="90">
                  <c:v>8.1999999999999993</c:v>
                </c:pt>
                <c:pt idx="92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4C-488C-B02D-3D4CDA92A30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1110.433</c:v>
                </c:pt>
                <c:pt idx="1">
                  <c:v>1245.1030000000001</c:v>
                </c:pt>
                <c:pt idx="2">
                  <c:v>1400.6759999999999</c:v>
                </c:pt>
                <c:pt idx="3">
                  <c:v>1430.0719999999999</c:v>
                </c:pt>
                <c:pt idx="4">
                  <c:v>1428.7090000000001</c:v>
                </c:pt>
                <c:pt idx="5">
                  <c:v>1246.4859999999999</c:v>
                </c:pt>
                <c:pt idx="6">
                  <c:v>1129.614</c:v>
                </c:pt>
                <c:pt idx="7">
                  <c:v>977.79200000000003</c:v>
                </c:pt>
                <c:pt idx="8">
                  <c:v>941.072</c:v>
                </c:pt>
                <c:pt idx="9">
                  <c:v>851.03099999999995</c:v>
                </c:pt>
                <c:pt idx="10">
                  <c:v>814.827</c:v>
                </c:pt>
                <c:pt idx="11">
                  <c:v>734.31999999999994</c:v>
                </c:pt>
                <c:pt idx="12">
                  <c:v>480</c:v>
                </c:pt>
                <c:pt idx="13">
                  <c:v>559.85900000000004</c:v>
                </c:pt>
                <c:pt idx="14">
                  <c:v>467.35599999999999</c:v>
                </c:pt>
                <c:pt idx="15">
                  <c:v>467.70100000000002</c:v>
                </c:pt>
                <c:pt idx="16">
                  <c:v>457</c:v>
                </c:pt>
                <c:pt idx="17">
                  <c:v>457</c:v>
                </c:pt>
                <c:pt idx="18">
                  <c:v>457</c:v>
                </c:pt>
                <c:pt idx="19">
                  <c:v>457</c:v>
                </c:pt>
                <c:pt idx="20">
                  <c:v>457</c:v>
                </c:pt>
                <c:pt idx="21">
                  <c:v>457</c:v>
                </c:pt>
                <c:pt idx="22">
                  <c:v>440</c:v>
                </c:pt>
                <c:pt idx="23">
                  <c:v>342</c:v>
                </c:pt>
                <c:pt idx="24">
                  <c:v>372</c:v>
                </c:pt>
                <c:pt idx="25">
                  <c:v>372</c:v>
                </c:pt>
                <c:pt idx="26">
                  <c:v>372</c:v>
                </c:pt>
                <c:pt idx="27">
                  <c:v>372</c:v>
                </c:pt>
                <c:pt idx="28">
                  <c:v>346</c:v>
                </c:pt>
                <c:pt idx="29">
                  <c:v>346</c:v>
                </c:pt>
                <c:pt idx="30">
                  <c:v>271</c:v>
                </c:pt>
                <c:pt idx="31">
                  <c:v>271</c:v>
                </c:pt>
                <c:pt idx="32">
                  <c:v>276</c:v>
                </c:pt>
                <c:pt idx="33">
                  <c:v>276</c:v>
                </c:pt>
                <c:pt idx="34">
                  <c:v>216</c:v>
                </c:pt>
                <c:pt idx="35">
                  <c:v>216</c:v>
                </c:pt>
                <c:pt idx="36">
                  <c:v>71</c:v>
                </c:pt>
                <c:pt idx="37">
                  <c:v>71</c:v>
                </c:pt>
                <c:pt idx="38">
                  <c:v>71</c:v>
                </c:pt>
                <c:pt idx="39">
                  <c:v>71</c:v>
                </c:pt>
                <c:pt idx="40">
                  <c:v>71</c:v>
                </c:pt>
                <c:pt idx="41">
                  <c:v>71</c:v>
                </c:pt>
                <c:pt idx="42">
                  <c:v>71</c:v>
                </c:pt>
                <c:pt idx="43">
                  <c:v>71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51</c:v>
                </c:pt>
                <c:pt idx="53">
                  <c:v>51</c:v>
                </c:pt>
                <c:pt idx="54">
                  <c:v>51</c:v>
                </c:pt>
                <c:pt idx="55">
                  <c:v>51</c:v>
                </c:pt>
                <c:pt idx="56">
                  <c:v>51</c:v>
                </c:pt>
                <c:pt idx="57">
                  <c:v>51</c:v>
                </c:pt>
                <c:pt idx="58">
                  <c:v>51</c:v>
                </c:pt>
                <c:pt idx="59">
                  <c:v>51</c:v>
                </c:pt>
                <c:pt idx="60">
                  <c:v>51</c:v>
                </c:pt>
                <c:pt idx="61">
                  <c:v>51</c:v>
                </c:pt>
                <c:pt idx="62">
                  <c:v>51</c:v>
                </c:pt>
                <c:pt idx="63">
                  <c:v>51</c:v>
                </c:pt>
                <c:pt idx="64">
                  <c:v>69</c:v>
                </c:pt>
                <c:pt idx="65">
                  <c:v>69</c:v>
                </c:pt>
                <c:pt idx="66">
                  <c:v>129</c:v>
                </c:pt>
                <c:pt idx="67">
                  <c:v>129</c:v>
                </c:pt>
                <c:pt idx="68">
                  <c:v>123</c:v>
                </c:pt>
                <c:pt idx="69">
                  <c:v>219</c:v>
                </c:pt>
                <c:pt idx="70">
                  <c:v>219</c:v>
                </c:pt>
                <c:pt idx="71">
                  <c:v>335</c:v>
                </c:pt>
                <c:pt idx="72">
                  <c:v>488</c:v>
                </c:pt>
                <c:pt idx="73">
                  <c:v>900</c:v>
                </c:pt>
                <c:pt idx="74">
                  <c:v>1508.213</c:v>
                </c:pt>
                <c:pt idx="75">
                  <c:v>1465.7239999999999</c:v>
                </c:pt>
                <c:pt idx="76">
                  <c:v>1578</c:v>
                </c:pt>
                <c:pt idx="77">
                  <c:v>1690.347</c:v>
                </c:pt>
                <c:pt idx="78">
                  <c:v>1752</c:v>
                </c:pt>
                <c:pt idx="79">
                  <c:v>1772</c:v>
                </c:pt>
                <c:pt idx="80">
                  <c:v>1801</c:v>
                </c:pt>
                <c:pt idx="81">
                  <c:v>1801</c:v>
                </c:pt>
                <c:pt idx="82">
                  <c:v>1801</c:v>
                </c:pt>
                <c:pt idx="83">
                  <c:v>1781</c:v>
                </c:pt>
                <c:pt idx="84">
                  <c:v>1759.248</c:v>
                </c:pt>
                <c:pt idx="85">
                  <c:v>1635</c:v>
                </c:pt>
                <c:pt idx="86">
                  <c:v>1581.0709999999999</c:v>
                </c:pt>
                <c:pt idx="87">
                  <c:v>1610</c:v>
                </c:pt>
                <c:pt idx="88">
                  <c:v>1717.441</c:v>
                </c:pt>
                <c:pt idx="89">
                  <c:v>1495</c:v>
                </c:pt>
                <c:pt idx="90">
                  <c:v>1451</c:v>
                </c:pt>
                <c:pt idx="91">
                  <c:v>1401</c:v>
                </c:pt>
                <c:pt idx="92">
                  <c:v>1385</c:v>
                </c:pt>
                <c:pt idx="93">
                  <c:v>1290</c:v>
                </c:pt>
                <c:pt idx="94">
                  <c:v>1250</c:v>
                </c:pt>
                <c:pt idx="95">
                  <c:v>1240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F4C-488C-B02D-3D4CDA92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172.26</c:v>
                </c:pt>
                <c:pt idx="1">
                  <c:v>168.09</c:v>
                </c:pt>
                <c:pt idx="2">
                  <c:v>171.09</c:v>
                </c:pt>
                <c:pt idx="3">
                  <c:v>172.09</c:v>
                </c:pt>
                <c:pt idx="4">
                  <c:v>172.09</c:v>
                </c:pt>
                <c:pt idx="5">
                  <c:v>169.09</c:v>
                </c:pt>
                <c:pt idx="6">
                  <c:v>167.09</c:v>
                </c:pt>
                <c:pt idx="7">
                  <c:v>165.09</c:v>
                </c:pt>
                <c:pt idx="8">
                  <c:v>167.09</c:v>
                </c:pt>
                <c:pt idx="9">
                  <c:v>167.09</c:v>
                </c:pt>
                <c:pt idx="10">
                  <c:v>167.09</c:v>
                </c:pt>
                <c:pt idx="11">
                  <c:v>166.09</c:v>
                </c:pt>
                <c:pt idx="12">
                  <c:v>164.64</c:v>
                </c:pt>
                <c:pt idx="13">
                  <c:v>165.09</c:v>
                </c:pt>
                <c:pt idx="14">
                  <c:v>163.09</c:v>
                </c:pt>
                <c:pt idx="15">
                  <c:v>163.09</c:v>
                </c:pt>
                <c:pt idx="16">
                  <c:v>133.69</c:v>
                </c:pt>
                <c:pt idx="17">
                  <c:v>133.81</c:v>
                </c:pt>
                <c:pt idx="18">
                  <c:v>130.38999999999999</c:v>
                </c:pt>
                <c:pt idx="19">
                  <c:v>132.78</c:v>
                </c:pt>
                <c:pt idx="20">
                  <c:v>142.9</c:v>
                </c:pt>
                <c:pt idx="21">
                  <c:v>129.47999999999999</c:v>
                </c:pt>
                <c:pt idx="22">
                  <c:v>126.93</c:v>
                </c:pt>
                <c:pt idx="23">
                  <c:v>125.3</c:v>
                </c:pt>
                <c:pt idx="24">
                  <c:v>125.33</c:v>
                </c:pt>
                <c:pt idx="25">
                  <c:v>121.98</c:v>
                </c:pt>
                <c:pt idx="26">
                  <c:v>121.93</c:v>
                </c:pt>
                <c:pt idx="27">
                  <c:v>115.19</c:v>
                </c:pt>
                <c:pt idx="28">
                  <c:v>118.86</c:v>
                </c:pt>
                <c:pt idx="29">
                  <c:v>110</c:v>
                </c:pt>
                <c:pt idx="30">
                  <c:v>107.32</c:v>
                </c:pt>
                <c:pt idx="31">
                  <c:v>18</c:v>
                </c:pt>
                <c:pt idx="32">
                  <c:v>19.13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-0.04</c:v>
                </c:pt>
                <c:pt idx="50">
                  <c:v>-0.04</c:v>
                </c:pt>
                <c:pt idx="51">
                  <c:v>-0.08</c:v>
                </c:pt>
                <c:pt idx="52">
                  <c:v>-0.81</c:v>
                </c:pt>
                <c:pt idx="53">
                  <c:v>-1.05</c:v>
                </c:pt>
                <c:pt idx="54">
                  <c:v>-1.17</c:v>
                </c:pt>
                <c:pt idx="55">
                  <c:v>-1.64</c:v>
                </c:pt>
                <c:pt idx="56">
                  <c:v>-0.89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0.51</c:v>
                </c:pt>
                <c:pt idx="67">
                  <c:v>11.52</c:v>
                </c:pt>
                <c:pt idx="68">
                  <c:v>8.44</c:v>
                </c:pt>
                <c:pt idx="69">
                  <c:v>52.37</c:v>
                </c:pt>
                <c:pt idx="70">
                  <c:v>99.18</c:v>
                </c:pt>
                <c:pt idx="71">
                  <c:v>121.47</c:v>
                </c:pt>
                <c:pt idx="72">
                  <c:v>125.5</c:v>
                </c:pt>
                <c:pt idx="73">
                  <c:v>148.09</c:v>
                </c:pt>
                <c:pt idx="74">
                  <c:v>167.09</c:v>
                </c:pt>
                <c:pt idx="75">
                  <c:v>187.45</c:v>
                </c:pt>
                <c:pt idx="76">
                  <c:v>134.9</c:v>
                </c:pt>
                <c:pt idx="77">
                  <c:v>185.14</c:v>
                </c:pt>
                <c:pt idx="78">
                  <c:v>182.82</c:v>
                </c:pt>
                <c:pt idx="79">
                  <c:v>200</c:v>
                </c:pt>
                <c:pt idx="80">
                  <c:v>182.53</c:v>
                </c:pt>
                <c:pt idx="81">
                  <c:v>200</c:v>
                </c:pt>
                <c:pt idx="82">
                  <c:v>173.42</c:v>
                </c:pt>
                <c:pt idx="83">
                  <c:v>181.52</c:v>
                </c:pt>
                <c:pt idx="84">
                  <c:v>216.79</c:v>
                </c:pt>
                <c:pt idx="85">
                  <c:v>204.57</c:v>
                </c:pt>
                <c:pt idx="86">
                  <c:v>150</c:v>
                </c:pt>
                <c:pt idx="87">
                  <c:v>157.52000000000001</c:v>
                </c:pt>
                <c:pt idx="88">
                  <c:v>180.91</c:v>
                </c:pt>
                <c:pt idx="89">
                  <c:v>158.43</c:v>
                </c:pt>
                <c:pt idx="90">
                  <c:v>132.94</c:v>
                </c:pt>
                <c:pt idx="91">
                  <c:v>147.99</c:v>
                </c:pt>
                <c:pt idx="92">
                  <c:v>154.1</c:v>
                </c:pt>
                <c:pt idx="93">
                  <c:v>146.13999999999999</c:v>
                </c:pt>
                <c:pt idx="94">
                  <c:v>146.38999999999999</c:v>
                </c:pt>
                <c:pt idx="95">
                  <c:v>146.65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F4C-488C-B02D-3D4CDA92A3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104</c:v>
                </c:pt>
                <c:pt idx="1">
                  <c:v>103</c:v>
                </c:pt>
                <c:pt idx="2">
                  <c:v>102</c:v>
                </c:pt>
                <c:pt idx="3">
                  <c:v>101</c:v>
                </c:pt>
                <c:pt idx="4">
                  <c:v>100</c:v>
                </c:pt>
                <c:pt idx="5">
                  <c:v>99</c:v>
                </c:pt>
                <c:pt idx="6">
                  <c:v>98</c:v>
                </c:pt>
                <c:pt idx="7">
                  <c:v>98</c:v>
                </c:pt>
                <c:pt idx="8">
                  <c:v>97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96</c:v>
                </c:pt>
                <c:pt idx="13">
                  <c:v>96</c:v>
                </c:pt>
                <c:pt idx="14">
                  <c:v>96</c:v>
                </c:pt>
                <c:pt idx="15">
                  <c:v>96</c:v>
                </c:pt>
                <c:pt idx="16">
                  <c:v>96</c:v>
                </c:pt>
                <c:pt idx="17">
                  <c:v>96</c:v>
                </c:pt>
                <c:pt idx="18">
                  <c:v>97</c:v>
                </c:pt>
                <c:pt idx="19">
                  <c:v>97</c:v>
                </c:pt>
                <c:pt idx="20">
                  <c:v>97</c:v>
                </c:pt>
                <c:pt idx="21">
                  <c:v>96</c:v>
                </c:pt>
                <c:pt idx="22">
                  <c:v>96</c:v>
                </c:pt>
                <c:pt idx="23">
                  <c:v>95</c:v>
                </c:pt>
                <c:pt idx="24">
                  <c:v>94</c:v>
                </c:pt>
                <c:pt idx="25">
                  <c:v>92</c:v>
                </c:pt>
                <c:pt idx="26">
                  <c:v>90</c:v>
                </c:pt>
                <c:pt idx="27">
                  <c:v>88</c:v>
                </c:pt>
                <c:pt idx="28">
                  <c:v>85</c:v>
                </c:pt>
                <c:pt idx="29">
                  <c:v>82</c:v>
                </c:pt>
                <c:pt idx="30">
                  <c:v>79</c:v>
                </c:pt>
                <c:pt idx="31">
                  <c:v>77</c:v>
                </c:pt>
                <c:pt idx="32">
                  <c:v>74</c:v>
                </c:pt>
                <c:pt idx="33">
                  <c:v>73</c:v>
                </c:pt>
                <c:pt idx="34">
                  <c:v>72</c:v>
                </c:pt>
                <c:pt idx="35">
                  <c:v>71</c:v>
                </c:pt>
                <c:pt idx="36">
                  <c:v>71</c:v>
                </c:pt>
                <c:pt idx="37">
                  <c:v>71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71</c:v>
                </c:pt>
                <c:pt idx="64">
                  <c:v>71</c:v>
                </c:pt>
                <c:pt idx="65">
                  <c:v>72</c:v>
                </c:pt>
                <c:pt idx="66">
                  <c:v>73</c:v>
                </c:pt>
                <c:pt idx="67">
                  <c:v>76</c:v>
                </c:pt>
                <c:pt idx="68">
                  <c:v>79</c:v>
                </c:pt>
                <c:pt idx="69">
                  <c:v>84</c:v>
                </c:pt>
                <c:pt idx="70">
                  <c:v>90</c:v>
                </c:pt>
                <c:pt idx="71">
                  <c:v>98</c:v>
                </c:pt>
                <c:pt idx="72">
                  <c:v>106</c:v>
                </c:pt>
                <c:pt idx="73">
                  <c:v>113</c:v>
                </c:pt>
                <c:pt idx="74">
                  <c:v>120</c:v>
                </c:pt>
                <c:pt idx="75">
                  <c:v>125</c:v>
                </c:pt>
                <c:pt idx="76">
                  <c:v>129</c:v>
                </c:pt>
                <c:pt idx="77">
                  <c:v>132</c:v>
                </c:pt>
                <c:pt idx="78">
                  <c:v>135</c:v>
                </c:pt>
                <c:pt idx="79">
                  <c:v>137</c:v>
                </c:pt>
                <c:pt idx="80">
                  <c:v>138</c:v>
                </c:pt>
                <c:pt idx="81">
                  <c:v>138</c:v>
                </c:pt>
                <c:pt idx="82">
                  <c:v>138</c:v>
                </c:pt>
                <c:pt idx="83">
                  <c:v>136</c:v>
                </c:pt>
                <c:pt idx="84">
                  <c:v>133</c:v>
                </c:pt>
                <c:pt idx="85">
                  <c:v>130</c:v>
                </c:pt>
                <c:pt idx="86">
                  <c:v>127</c:v>
                </c:pt>
                <c:pt idx="87">
                  <c:v>124</c:v>
                </c:pt>
                <c:pt idx="88">
                  <c:v>121</c:v>
                </c:pt>
                <c:pt idx="89">
                  <c:v>118</c:v>
                </c:pt>
                <c:pt idx="90">
                  <c:v>115</c:v>
                </c:pt>
                <c:pt idx="91">
                  <c:v>112</c:v>
                </c:pt>
                <c:pt idx="92">
                  <c:v>109</c:v>
                </c:pt>
                <c:pt idx="93">
                  <c:v>106</c:v>
                </c:pt>
                <c:pt idx="94">
                  <c:v>103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30-4C3D-A872-1875CF724B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857.32299999999998</c:v>
                </c:pt>
                <c:pt idx="1">
                  <c:v>856.94100000000003</c:v>
                </c:pt>
                <c:pt idx="2">
                  <c:v>856.89200000000005</c:v>
                </c:pt>
                <c:pt idx="3">
                  <c:v>856.87400000000002</c:v>
                </c:pt>
                <c:pt idx="4">
                  <c:v>877.74699999999996</c:v>
                </c:pt>
                <c:pt idx="5">
                  <c:v>877.79</c:v>
                </c:pt>
                <c:pt idx="6">
                  <c:v>877.81100000000004</c:v>
                </c:pt>
                <c:pt idx="7">
                  <c:v>877.34199999999998</c:v>
                </c:pt>
                <c:pt idx="8">
                  <c:v>875.05700000000002</c:v>
                </c:pt>
                <c:pt idx="9">
                  <c:v>874.99900000000002</c:v>
                </c:pt>
                <c:pt idx="10">
                  <c:v>874.93600000000004</c:v>
                </c:pt>
                <c:pt idx="11">
                  <c:v>874.56</c:v>
                </c:pt>
                <c:pt idx="12">
                  <c:v>873.154</c:v>
                </c:pt>
                <c:pt idx="13">
                  <c:v>873.08600000000001</c:v>
                </c:pt>
                <c:pt idx="14">
                  <c:v>872.99099999999999</c:v>
                </c:pt>
                <c:pt idx="15">
                  <c:v>872.78899999999999</c:v>
                </c:pt>
                <c:pt idx="16">
                  <c:v>872.50900000000001</c:v>
                </c:pt>
                <c:pt idx="17">
                  <c:v>871.65899999999999</c:v>
                </c:pt>
                <c:pt idx="18">
                  <c:v>871.596</c:v>
                </c:pt>
                <c:pt idx="19">
                  <c:v>871.34699999999998</c:v>
                </c:pt>
                <c:pt idx="20">
                  <c:v>853.56600000000003</c:v>
                </c:pt>
                <c:pt idx="21">
                  <c:v>852.63900000000001</c:v>
                </c:pt>
                <c:pt idx="22">
                  <c:v>852.04899999999998</c:v>
                </c:pt>
                <c:pt idx="23">
                  <c:v>851.49300000000005</c:v>
                </c:pt>
                <c:pt idx="24">
                  <c:v>880.99099999999999</c:v>
                </c:pt>
                <c:pt idx="25">
                  <c:v>881.01199999999994</c:v>
                </c:pt>
                <c:pt idx="26">
                  <c:v>881.29899999999998</c:v>
                </c:pt>
                <c:pt idx="27">
                  <c:v>881.18299999999999</c:v>
                </c:pt>
                <c:pt idx="28">
                  <c:v>887.61800000000005</c:v>
                </c:pt>
                <c:pt idx="29">
                  <c:v>887.83100000000002</c:v>
                </c:pt>
                <c:pt idx="30">
                  <c:v>887.27599999999995</c:v>
                </c:pt>
                <c:pt idx="31">
                  <c:v>893.43600000000004</c:v>
                </c:pt>
                <c:pt idx="32">
                  <c:v>899.29100000000005</c:v>
                </c:pt>
                <c:pt idx="33">
                  <c:v>900.22400000000005</c:v>
                </c:pt>
                <c:pt idx="34">
                  <c:v>899.48900000000003</c:v>
                </c:pt>
                <c:pt idx="35">
                  <c:v>897.48500000000001</c:v>
                </c:pt>
                <c:pt idx="36">
                  <c:v>908.89499999999998</c:v>
                </c:pt>
                <c:pt idx="37">
                  <c:v>909.10699999999997</c:v>
                </c:pt>
                <c:pt idx="38">
                  <c:v>907.36199999999997</c:v>
                </c:pt>
                <c:pt idx="39">
                  <c:v>907.54200000000003</c:v>
                </c:pt>
                <c:pt idx="40">
                  <c:v>898.45699999999999</c:v>
                </c:pt>
                <c:pt idx="41">
                  <c:v>897.92100000000005</c:v>
                </c:pt>
                <c:pt idx="42">
                  <c:v>896.625</c:v>
                </c:pt>
                <c:pt idx="43">
                  <c:v>898.03899999999999</c:v>
                </c:pt>
                <c:pt idx="44">
                  <c:v>891.74300000000005</c:v>
                </c:pt>
                <c:pt idx="45">
                  <c:v>890.06799999999998</c:v>
                </c:pt>
                <c:pt idx="46">
                  <c:v>889.52099999999996</c:v>
                </c:pt>
                <c:pt idx="47">
                  <c:v>890.351</c:v>
                </c:pt>
                <c:pt idx="48">
                  <c:v>885.33799999999997</c:v>
                </c:pt>
                <c:pt idx="49">
                  <c:v>885.65499999999997</c:v>
                </c:pt>
                <c:pt idx="50">
                  <c:v>886.15800000000002</c:v>
                </c:pt>
                <c:pt idx="51">
                  <c:v>886.33</c:v>
                </c:pt>
                <c:pt idx="52">
                  <c:v>879.20799999999997</c:v>
                </c:pt>
                <c:pt idx="53">
                  <c:v>879.09500000000003</c:v>
                </c:pt>
                <c:pt idx="54">
                  <c:v>878.77300000000002</c:v>
                </c:pt>
                <c:pt idx="55">
                  <c:v>879.49</c:v>
                </c:pt>
                <c:pt idx="56">
                  <c:v>868.57100000000003</c:v>
                </c:pt>
                <c:pt idx="57">
                  <c:v>869.00300000000004</c:v>
                </c:pt>
                <c:pt idx="58">
                  <c:v>868.72400000000005</c:v>
                </c:pt>
                <c:pt idx="59">
                  <c:v>868.44899999999996</c:v>
                </c:pt>
                <c:pt idx="60">
                  <c:v>894.72400000000005</c:v>
                </c:pt>
                <c:pt idx="61">
                  <c:v>896.22400000000005</c:v>
                </c:pt>
                <c:pt idx="62">
                  <c:v>896.99300000000005</c:v>
                </c:pt>
                <c:pt idx="63">
                  <c:v>900.10699999999997</c:v>
                </c:pt>
                <c:pt idx="64">
                  <c:v>902.34100000000001</c:v>
                </c:pt>
                <c:pt idx="65">
                  <c:v>906.423</c:v>
                </c:pt>
                <c:pt idx="66">
                  <c:v>896.62800000000004</c:v>
                </c:pt>
                <c:pt idx="67">
                  <c:v>893.67200000000003</c:v>
                </c:pt>
                <c:pt idx="68">
                  <c:v>889.62699999999995</c:v>
                </c:pt>
                <c:pt idx="69">
                  <c:v>882.202</c:v>
                </c:pt>
                <c:pt idx="70">
                  <c:v>882.69899999999996</c:v>
                </c:pt>
                <c:pt idx="71">
                  <c:v>883.18299999999999</c:v>
                </c:pt>
                <c:pt idx="72">
                  <c:v>837.01900000000001</c:v>
                </c:pt>
                <c:pt idx="73">
                  <c:v>837.04700000000003</c:v>
                </c:pt>
                <c:pt idx="74">
                  <c:v>837.40499999999997</c:v>
                </c:pt>
                <c:pt idx="75">
                  <c:v>837.94899999999996</c:v>
                </c:pt>
                <c:pt idx="76">
                  <c:v>738.00300000000004</c:v>
                </c:pt>
                <c:pt idx="77">
                  <c:v>738.35299999999995</c:v>
                </c:pt>
                <c:pt idx="78">
                  <c:v>739.03200000000004</c:v>
                </c:pt>
                <c:pt idx="79">
                  <c:v>739.50300000000004</c:v>
                </c:pt>
                <c:pt idx="80">
                  <c:v>735.93799999999999</c:v>
                </c:pt>
                <c:pt idx="81">
                  <c:v>736.32100000000003</c:v>
                </c:pt>
                <c:pt idx="82">
                  <c:v>736.6</c:v>
                </c:pt>
                <c:pt idx="83">
                  <c:v>736.13699999999994</c:v>
                </c:pt>
                <c:pt idx="84">
                  <c:v>765.55700000000002</c:v>
                </c:pt>
                <c:pt idx="85">
                  <c:v>765.36</c:v>
                </c:pt>
                <c:pt idx="86">
                  <c:v>765.17899999999997</c:v>
                </c:pt>
                <c:pt idx="87">
                  <c:v>764.93899999999996</c:v>
                </c:pt>
                <c:pt idx="88">
                  <c:v>766.04899999999998</c:v>
                </c:pt>
                <c:pt idx="89">
                  <c:v>765.30600000000004</c:v>
                </c:pt>
                <c:pt idx="90">
                  <c:v>765.13699999999994</c:v>
                </c:pt>
                <c:pt idx="91">
                  <c:v>765.37800000000004</c:v>
                </c:pt>
                <c:pt idx="92">
                  <c:v>868.88800000000003</c:v>
                </c:pt>
                <c:pt idx="93">
                  <c:v>868.53700000000003</c:v>
                </c:pt>
                <c:pt idx="94">
                  <c:v>868.95699999999999</c:v>
                </c:pt>
                <c:pt idx="95">
                  <c:v>868.69600000000003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30-4C3D-A872-1875CF724B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1116.9970000000001</c:v>
                </c:pt>
                <c:pt idx="1">
                  <c:v>1112.799</c:v>
                </c:pt>
                <c:pt idx="2">
                  <c:v>1108.546</c:v>
                </c:pt>
                <c:pt idx="3">
                  <c:v>1104.4749999999999</c:v>
                </c:pt>
                <c:pt idx="4">
                  <c:v>1079.42</c:v>
                </c:pt>
                <c:pt idx="5">
                  <c:v>1075.9290000000001</c:v>
                </c:pt>
                <c:pt idx="6">
                  <c:v>1076.067</c:v>
                </c:pt>
                <c:pt idx="7">
                  <c:v>1072.934</c:v>
                </c:pt>
                <c:pt idx="8">
                  <c:v>1055.1320000000001</c:v>
                </c:pt>
                <c:pt idx="9">
                  <c:v>1053.7190000000001</c:v>
                </c:pt>
                <c:pt idx="10">
                  <c:v>1051.221</c:v>
                </c:pt>
                <c:pt idx="11">
                  <c:v>1051.7570000000001</c:v>
                </c:pt>
                <c:pt idx="12">
                  <c:v>1053.165</c:v>
                </c:pt>
                <c:pt idx="13">
                  <c:v>1051.114</c:v>
                </c:pt>
                <c:pt idx="14">
                  <c:v>1046.4970000000001</c:v>
                </c:pt>
                <c:pt idx="15">
                  <c:v>1042.9860000000001</c:v>
                </c:pt>
                <c:pt idx="16">
                  <c:v>1056</c:v>
                </c:pt>
                <c:pt idx="17">
                  <c:v>1052.0609999999999</c:v>
                </c:pt>
                <c:pt idx="18">
                  <c:v>1049.231</c:v>
                </c:pt>
                <c:pt idx="19">
                  <c:v>1048.3689999999999</c:v>
                </c:pt>
                <c:pt idx="20">
                  <c:v>1056.19</c:v>
                </c:pt>
                <c:pt idx="21">
                  <c:v>1071.261</c:v>
                </c:pt>
                <c:pt idx="22">
                  <c:v>1073.75</c:v>
                </c:pt>
                <c:pt idx="23">
                  <c:v>1077.508</c:v>
                </c:pt>
                <c:pt idx="24">
                  <c:v>1102.529</c:v>
                </c:pt>
                <c:pt idx="25">
                  <c:v>1120.703</c:v>
                </c:pt>
                <c:pt idx="26">
                  <c:v>1123.7070000000001</c:v>
                </c:pt>
                <c:pt idx="27">
                  <c:v>1125.8140000000001</c:v>
                </c:pt>
                <c:pt idx="28">
                  <c:v>1131.0250000000001</c:v>
                </c:pt>
                <c:pt idx="29">
                  <c:v>1126.893</c:v>
                </c:pt>
                <c:pt idx="30">
                  <c:v>1122.2670000000001</c:v>
                </c:pt>
                <c:pt idx="31">
                  <c:v>1150.5730000000001</c:v>
                </c:pt>
                <c:pt idx="32">
                  <c:v>1127.0730000000001</c:v>
                </c:pt>
                <c:pt idx="33">
                  <c:v>1123.605</c:v>
                </c:pt>
                <c:pt idx="34">
                  <c:v>1119.6420000000001</c:v>
                </c:pt>
                <c:pt idx="35">
                  <c:v>1116.598</c:v>
                </c:pt>
                <c:pt idx="36">
                  <c:v>1115.424</c:v>
                </c:pt>
                <c:pt idx="37">
                  <c:v>1108.298</c:v>
                </c:pt>
                <c:pt idx="38">
                  <c:v>1104.0340000000001</c:v>
                </c:pt>
                <c:pt idx="39">
                  <c:v>1099.1079999999999</c:v>
                </c:pt>
                <c:pt idx="40">
                  <c:v>1093.518</c:v>
                </c:pt>
                <c:pt idx="41">
                  <c:v>1086.4000000000001</c:v>
                </c:pt>
                <c:pt idx="42">
                  <c:v>1078.248</c:v>
                </c:pt>
                <c:pt idx="43">
                  <c:v>1072.434</c:v>
                </c:pt>
                <c:pt idx="44">
                  <c:v>1065.9359999999999</c:v>
                </c:pt>
                <c:pt idx="45">
                  <c:v>1069.1959999999999</c:v>
                </c:pt>
                <c:pt idx="46">
                  <c:v>1064.6310000000001</c:v>
                </c:pt>
                <c:pt idx="47">
                  <c:v>1063.653</c:v>
                </c:pt>
                <c:pt idx="48">
                  <c:v>1065.3040000000001</c:v>
                </c:pt>
                <c:pt idx="49">
                  <c:v>1064.4780000000001</c:v>
                </c:pt>
                <c:pt idx="50">
                  <c:v>1056.7660000000001</c:v>
                </c:pt>
                <c:pt idx="51">
                  <c:v>1044.1179999999999</c:v>
                </c:pt>
                <c:pt idx="52">
                  <c:v>1031.1949999999999</c:v>
                </c:pt>
                <c:pt idx="53">
                  <c:v>1023.651</c:v>
                </c:pt>
                <c:pt idx="54">
                  <c:v>1024.546</c:v>
                </c:pt>
                <c:pt idx="55">
                  <c:v>1022.136</c:v>
                </c:pt>
                <c:pt idx="56">
                  <c:v>1022.776</c:v>
                </c:pt>
                <c:pt idx="57">
                  <c:v>1030.375</c:v>
                </c:pt>
                <c:pt idx="58">
                  <c:v>1033.451</c:v>
                </c:pt>
                <c:pt idx="59">
                  <c:v>1033.557</c:v>
                </c:pt>
                <c:pt idx="60">
                  <c:v>1048.971</c:v>
                </c:pt>
                <c:pt idx="61">
                  <c:v>1051.4000000000001</c:v>
                </c:pt>
                <c:pt idx="62">
                  <c:v>1056.05</c:v>
                </c:pt>
                <c:pt idx="63">
                  <c:v>1058.712</c:v>
                </c:pt>
                <c:pt idx="64">
                  <c:v>1112.1600000000001</c:v>
                </c:pt>
                <c:pt idx="65">
                  <c:v>1117.8340000000001</c:v>
                </c:pt>
                <c:pt idx="66">
                  <c:v>1121.7750000000001</c:v>
                </c:pt>
                <c:pt idx="67">
                  <c:v>1108.8140000000001</c:v>
                </c:pt>
                <c:pt idx="68">
                  <c:v>1141.508</c:v>
                </c:pt>
                <c:pt idx="69">
                  <c:v>1127.8150000000001</c:v>
                </c:pt>
                <c:pt idx="70">
                  <c:v>1121.155</c:v>
                </c:pt>
                <c:pt idx="71">
                  <c:v>1126.2760000000001</c:v>
                </c:pt>
                <c:pt idx="72">
                  <c:v>1114.96</c:v>
                </c:pt>
                <c:pt idx="73">
                  <c:v>1112.442</c:v>
                </c:pt>
                <c:pt idx="74">
                  <c:v>1116.0070000000001</c:v>
                </c:pt>
                <c:pt idx="75">
                  <c:v>1116.625</c:v>
                </c:pt>
                <c:pt idx="76">
                  <c:v>1121.6590000000001</c:v>
                </c:pt>
                <c:pt idx="77">
                  <c:v>1106.047</c:v>
                </c:pt>
                <c:pt idx="78">
                  <c:v>1102.0940000000001</c:v>
                </c:pt>
                <c:pt idx="79">
                  <c:v>1096.4960000000001</c:v>
                </c:pt>
                <c:pt idx="80">
                  <c:v>1078.1089999999999</c:v>
                </c:pt>
                <c:pt idx="81">
                  <c:v>1068.895</c:v>
                </c:pt>
                <c:pt idx="82">
                  <c:v>1058.499</c:v>
                </c:pt>
                <c:pt idx="83">
                  <c:v>1048.492</c:v>
                </c:pt>
                <c:pt idx="84">
                  <c:v>1020.1849999999999</c:v>
                </c:pt>
                <c:pt idx="85">
                  <c:v>1013.247</c:v>
                </c:pt>
                <c:pt idx="86">
                  <c:v>1014.975</c:v>
                </c:pt>
                <c:pt idx="87">
                  <c:v>1004.201</c:v>
                </c:pt>
                <c:pt idx="88">
                  <c:v>982.12699999999995</c:v>
                </c:pt>
                <c:pt idx="89">
                  <c:v>978.87900000000002</c:v>
                </c:pt>
                <c:pt idx="90">
                  <c:v>985.37599999999998</c:v>
                </c:pt>
                <c:pt idx="91">
                  <c:v>980.44500000000005</c:v>
                </c:pt>
                <c:pt idx="92">
                  <c:v>954.92200000000003</c:v>
                </c:pt>
                <c:pt idx="93">
                  <c:v>960.077</c:v>
                </c:pt>
                <c:pt idx="94">
                  <c:v>956.00199999999995</c:v>
                </c:pt>
                <c:pt idx="95">
                  <c:v>953.82899999999995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30-4C3D-A872-1875CF724B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2275.0250000000001</c:v>
                </c:pt>
                <c:pt idx="1">
                  <c:v>2195.7249999999999</c:v>
                </c:pt>
                <c:pt idx="2">
                  <c:v>2153.335</c:v>
                </c:pt>
                <c:pt idx="3">
                  <c:v>2114.8229999999999</c:v>
                </c:pt>
                <c:pt idx="4">
                  <c:v>2103.3870000000002</c:v>
                </c:pt>
                <c:pt idx="5">
                  <c:v>2068.654</c:v>
                </c:pt>
                <c:pt idx="6">
                  <c:v>2032.2059999999999</c:v>
                </c:pt>
                <c:pt idx="7">
                  <c:v>1984.12</c:v>
                </c:pt>
                <c:pt idx="8">
                  <c:v>1967.114</c:v>
                </c:pt>
                <c:pt idx="9">
                  <c:v>1937.952</c:v>
                </c:pt>
                <c:pt idx="10">
                  <c:v>1920.9639999999999</c:v>
                </c:pt>
                <c:pt idx="11">
                  <c:v>1908.068</c:v>
                </c:pt>
                <c:pt idx="12">
                  <c:v>1898.059</c:v>
                </c:pt>
                <c:pt idx="13">
                  <c:v>1898.2180000000001</c:v>
                </c:pt>
                <c:pt idx="14">
                  <c:v>1902.116</c:v>
                </c:pt>
                <c:pt idx="15">
                  <c:v>1912.992</c:v>
                </c:pt>
                <c:pt idx="16">
                  <c:v>1961.0640000000001</c:v>
                </c:pt>
                <c:pt idx="17">
                  <c:v>1986.8219999999999</c:v>
                </c:pt>
                <c:pt idx="18">
                  <c:v>1991.742</c:v>
                </c:pt>
                <c:pt idx="19">
                  <c:v>1991.2840000000001</c:v>
                </c:pt>
                <c:pt idx="20">
                  <c:v>1962.269</c:v>
                </c:pt>
                <c:pt idx="21">
                  <c:v>2038.2280000000001</c:v>
                </c:pt>
                <c:pt idx="22">
                  <c:v>2076.134</c:v>
                </c:pt>
                <c:pt idx="23">
                  <c:v>2147.0970000000002</c:v>
                </c:pt>
                <c:pt idx="24">
                  <c:v>2171.2860000000001</c:v>
                </c:pt>
                <c:pt idx="25">
                  <c:v>2259.058</c:v>
                </c:pt>
                <c:pt idx="26">
                  <c:v>2349.8000000000002</c:v>
                </c:pt>
                <c:pt idx="27">
                  <c:v>2444.9670000000001</c:v>
                </c:pt>
                <c:pt idx="28">
                  <c:v>2515.7330000000002</c:v>
                </c:pt>
                <c:pt idx="29">
                  <c:v>2614.7080000000001</c:v>
                </c:pt>
                <c:pt idx="30">
                  <c:v>2693.5349999999999</c:v>
                </c:pt>
                <c:pt idx="31">
                  <c:v>2849.65</c:v>
                </c:pt>
                <c:pt idx="32">
                  <c:v>2902.1979999999999</c:v>
                </c:pt>
                <c:pt idx="33">
                  <c:v>2979.54</c:v>
                </c:pt>
                <c:pt idx="34">
                  <c:v>3031.27</c:v>
                </c:pt>
                <c:pt idx="35">
                  <c:v>3078.9050000000002</c:v>
                </c:pt>
                <c:pt idx="36">
                  <c:v>3118.6640000000002</c:v>
                </c:pt>
                <c:pt idx="37">
                  <c:v>3131.8049999999998</c:v>
                </c:pt>
                <c:pt idx="38">
                  <c:v>3171.1930000000002</c:v>
                </c:pt>
                <c:pt idx="39">
                  <c:v>3201.45</c:v>
                </c:pt>
                <c:pt idx="40">
                  <c:v>3194.846</c:v>
                </c:pt>
                <c:pt idx="41">
                  <c:v>3236.1129999999998</c:v>
                </c:pt>
                <c:pt idx="42">
                  <c:v>3266.6680000000001</c:v>
                </c:pt>
                <c:pt idx="43">
                  <c:v>3295.1689999999999</c:v>
                </c:pt>
                <c:pt idx="44">
                  <c:v>3301.3530000000001</c:v>
                </c:pt>
                <c:pt idx="45">
                  <c:v>3321.9189999999999</c:v>
                </c:pt>
                <c:pt idx="46">
                  <c:v>3338.8449999999998</c:v>
                </c:pt>
                <c:pt idx="47">
                  <c:v>3353.3589999999999</c:v>
                </c:pt>
                <c:pt idx="48">
                  <c:v>3376.1779999999999</c:v>
                </c:pt>
                <c:pt idx="49">
                  <c:v>3379.335</c:v>
                </c:pt>
                <c:pt idx="50">
                  <c:v>3359.6619999999998</c:v>
                </c:pt>
                <c:pt idx="51">
                  <c:v>3317.5259999999998</c:v>
                </c:pt>
                <c:pt idx="52">
                  <c:v>3261.5639999999999</c:v>
                </c:pt>
                <c:pt idx="53">
                  <c:v>3204.623</c:v>
                </c:pt>
                <c:pt idx="54">
                  <c:v>3140.4940000000001</c:v>
                </c:pt>
                <c:pt idx="55">
                  <c:v>3076.875</c:v>
                </c:pt>
                <c:pt idx="56">
                  <c:v>3022.21</c:v>
                </c:pt>
                <c:pt idx="57">
                  <c:v>2964.45</c:v>
                </c:pt>
                <c:pt idx="58">
                  <c:v>2924.06</c:v>
                </c:pt>
                <c:pt idx="59">
                  <c:v>2883.6239999999998</c:v>
                </c:pt>
                <c:pt idx="60">
                  <c:v>2894.33</c:v>
                </c:pt>
                <c:pt idx="61">
                  <c:v>2882.7469999999998</c:v>
                </c:pt>
                <c:pt idx="62">
                  <c:v>2925.8969999999999</c:v>
                </c:pt>
                <c:pt idx="63">
                  <c:v>2942.5639999999999</c:v>
                </c:pt>
                <c:pt idx="64">
                  <c:v>3012.6990000000001</c:v>
                </c:pt>
                <c:pt idx="65">
                  <c:v>3037.2979999999998</c:v>
                </c:pt>
                <c:pt idx="66">
                  <c:v>3056.819</c:v>
                </c:pt>
                <c:pt idx="67">
                  <c:v>3055.748</c:v>
                </c:pt>
                <c:pt idx="68">
                  <c:v>3107.0219999999999</c:v>
                </c:pt>
                <c:pt idx="69">
                  <c:v>3106.72</c:v>
                </c:pt>
                <c:pt idx="70">
                  <c:v>3069.2170000000001</c:v>
                </c:pt>
                <c:pt idx="71">
                  <c:v>3103.8290000000002</c:v>
                </c:pt>
                <c:pt idx="72">
                  <c:v>3130.0650000000001</c:v>
                </c:pt>
                <c:pt idx="73">
                  <c:v>3139.45</c:v>
                </c:pt>
                <c:pt idx="74">
                  <c:v>3173.7559999999999</c:v>
                </c:pt>
                <c:pt idx="75">
                  <c:v>3211.1239999999998</c:v>
                </c:pt>
                <c:pt idx="76">
                  <c:v>3327.1930000000002</c:v>
                </c:pt>
                <c:pt idx="77">
                  <c:v>3322.4749999999999</c:v>
                </c:pt>
                <c:pt idx="78">
                  <c:v>3397.4070000000002</c:v>
                </c:pt>
                <c:pt idx="79">
                  <c:v>3418.4409999999998</c:v>
                </c:pt>
                <c:pt idx="80">
                  <c:v>3505.6819999999998</c:v>
                </c:pt>
                <c:pt idx="81">
                  <c:v>3528.643</c:v>
                </c:pt>
                <c:pt idx="82">
                  <c:v>3522.2310000000002</c:v>
                </c:pt>
                <c:pt idx="83">
                  <c:v>3424.1550000000002</c:v>
                </c:pt>
                <c:pt idx="84">
                  <c:v>3340.2750000000001</c:v>
                </c:pt>
                <c:pt idx="85">
                  <c:v>3240.9679999999998</c:v>
                </c:pt>
                <c:pt idx="86">
                  <c:v>3191.6489999999999</c:v>
                </c:pt>
                <c:pt idx="87">
                  <c:v>3064.0749999999998</c:v>
                </c:pt>
                <c:pt idx="88">
                  <c:v>2970.596</c:v>
                </c:pt>
                <c:pt idx="89">
                  <c:v>2876.9969999999998</c:v>
                </c:pt>
                <c:pt idx="90">
                  <c:v>2835.808</c:v>
                </c:pt>
                <c:pt idx="91">
                  <c:v>2750.165</c:v>
                </c:pt>
                <c:pt idx="92">
                  <c:v>2570.585</c:v>
                </c:pt>
                <c:pt idx="93">
                  <c:v>2520.1889999999999</c:v>
                </c:pt>
                <c:pt idx="94">
                  <c:v>2432.09</c:v>
                </c:pt>
                <c:pt idx="95">
                  <c:v>2361.819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D30-4C3D-A872-1875CF724B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286</c:v>
                </c:pt>
                <c:pt idx="1">
                  <c:v>286</c:v>
                </c:pt>
                <c:pt idx="2">
                  <c:v>286</c:v>
                </c:pt>
                <c:pt idx="3">
                  <c:v>286</c:v>
                </c:pt>
                <c:pt idx="4">
                  <c:v>274</c:v>
                </c:pt>
                <c:pt idx="5">
                  <c:v>274</c:v>
                </c:pt>
                <c:pt idx="6">
                  <c:v>274</c:v>
                </c:pt>
                <c:pt idx="7">
                  <c:v>274</c:v>
                </c:pt>
                <c:pt idx="8">
                  <c:v>266</c:v>
                </c:pt>
                <c:pt idx="9">
                  <c:v>266</c:v>
                </c:pt>
                <c:pt idx="10">
                  <c:v>266</c:v>
                </c:pt>
                <c:pt idx="11">
                  <c:v>266</c:v>
                </c:pt>
                <c:pt idx="12">
                  <c:v>264</c:v>
                </c:pt>
                <c:pt idx="13">
                  <c:v>264</c:v>
                </c:pt>
                <c:pt idx="14">
                  <c:v>264</c:v>
                </c:pt>
                <c:pt idx="15">
                  <c:v>264</c:v>
                </c:pt>
                <c:pt idx="16">
                  <c:v>272</c:v>
                </c:pt>
                <c:pt idx="17">
                  <c:v>272</c:v>
                </c:pt>
                <c:pt idx="18">
                  <c:v>272</c:v>
                </c:pt>
                <c:pt idx="19">
                  <c:v>272</c:v>
                </c:pt>
                <c:pt idx="20">
                  <c:v>297</c:v>
                </c:pt>
                <c:pt idx="21">
                  <c:v>297</c:v>
                </c:pt>
                <c:pt idx="22">
                  <c:v>297</c:v>
                </c:pt>
                <c:pt idx="23">
                  <c:v>297</c:v>
                </c:pt>
                <c:pt idx="24">
                  <c:v>341</c:v>
                </c:pt>
                <c:pt idx="25">
                  <c:v>341</c:v>
                </c:pt>
                <c:pt idx="26">
                  <c:v>341</c:v>
                </c:pt>
                <c:pt idx="27">
                  <c:v>341</c:v>
                </c:pt>
                <c:pt idx="28">
                  <c:v>361</c:v>
                </c:pt>
                <c:pt idx="29">
                  <c:v>361</c:v>
                </c:pt>
                <c:pt idx="30">
                  <c:v>361</c:v>
                </c:pt>
                <c:pt idx="31">
                  <c:v>361</c:v>
                </c:pt>
                <c:pt idx="32">
                  <c:v>366</c:v>
                </c:pt>
                <c:pt idx="33">
                  <c:v>366</c:v>
                </c:pt>
                <c:pt idx="34">
                  <c:v>366</c:v>
                </c:pt>
                <c:pt idx="35">
                  <c:v>366</c:v>
                </c:pt>
                <c:pt idx="36">
                  <c:v>354</c:v>
                </c:pt>
                <c:pt idx="37">
                  <c:v>354</c:v>
                </c:pt>
                <c:pt idx="38">
                  <c:v>354</c:v>
                </c:pt>
                <c:pt idx="39">
                  <c:v>354</c:v>
                </c:pt>
                <c:pt idx="40">
                  <c:v>350</c:v>
                </c:pt>
                <c:pt idx="41">
                  <c:v>350</c:v>
                </c:pt>
                <c:pt idx="42">
                  <c:v>350</c:v>
                </c:pt>
                <c:pt idx="43">
                  <c:v>350</c:v>
                </c:pt>
                <c:pt idx="44">
                  <c:v>351</c:v>
                </c:pt>
                <c:pt idx="45">
                  <c:v>351</c:v>
                </c:pt>
                <c:pt idx="46">
                  <c:v>351</c:v>
                </c:pt>
                <c:pt idx="47">
                  <c:v>351</c:v>
                </c:pt>
                <c:pt idx="48">
                  <c:v>352</c:v>
                </c:pt>
                <c:pt idx="49">
                  <c:v>352</c:v>
                </c:pt>
                <c:pt idx="50">
                  <c:v>352</c:v>
                </c:pt>
                <c:pt idx="51">
                  <c:v>352</c:v>
                </c:pt>
                <c:pt idx="52">
                  <c:v>346</c:v>
                </c:pt>
                <c:pt idx="53">
                  <c:v>346</c:v>
                </c:pt>
                <c:pt idx="54">
                  <c:v>346</c:v>
                </c:pt>
                <c:pt idx="55">
                  <c:v>346</c:v>
                </c:pt>
                <c:pt idx="56">
                  <c:v>334</c:v>
                </c:pt>
                <c:pt idx="57">
                  <c:v>334</c:v>
                </c:pt>
                <c:pt idx="58">
                  <c:v>334</c:v>
                </c:pt>
                <c:pt idx="59">
                  <c:v>334</c:v>
                </c:pt>
                <c:pt idx="60">
                  <c:v>331</c:v>
                </c:pt>
                <c:pt idx="61">
                  <c:v>331</c:v>
                </c:pt>
                <c:pt idx="62">
                  <c:v>331</c:v>
                </c:pt>
                <c:pt idx="63">
                  <c:v>331</c:v>
                </c:pt>
                <c:pt idx="64">
                  <c:v>352</c:v>
                </c:pt>
                <c:pt idx="65">
                  <c:v>352</c:v>
                </c:pt>
                <c:pt idx="66">
                  <c:v>352</c:v>
                </c:pt>
                <c:pt idx="67">
                  <c:v>352</c:v>
                </c:pt>
                <c:pt idx="68">
                  <c:v>386</c:v>
                </c:pt>
                <c:pt idx="69">
                  <c:v>386</c:v>
                </c:pt>
                <c:pt idx="70">
                  <c:v>386</c:v>
                </c:pt>
                <c:pt idx="71">
                  <c:v>386</c:v>
                </c:pt>
                <c:pt idx="72">
                  <c:v>411</c:v>
                </c:pt>
                <c:pt idx="73">
                  <c:v>411</c:v>
                </c:pt>
                <c:pt idx="74">
                  <c:v>411</c:v>
                </c:pt>
                <c:pt idx="75">
                  <c:v>411</c:v>
                </c:pt>
                <c:pt idx="76">
                  <c:v>431</c:v>
                </c:pt>
                <c:pt idx="77">
                  <c:v>431</c:v>
                </c:pt>
                <c:pt idx="78">
                  <c:v>431</c:v>
                </c:pt>
                <c:pt idx="79">
                  <c:v>431</c:v>
                </c:pt>
                <c:pt idx="80">
                  <c:v>419</c:v>
                </c:pt>
                <c:pt idx="81">
                  <c:v>419</c:v>
                </c:pt>
                <c:pt idx="82">
                  <c:v>419</c:v>
                </c:pt>
                <c:pt idx="83">
                  <c:v>419</c:v>
                </c:pt>
                <c:pt idx="84">
                  <c:v>373</c:v>
                </c:pt>
                <c:pt idx="85">
                  <c:v>373</c:v>
                </c:pt>
                <c:pt idx="86">
                  <c:v>373</c:v>
                </c:pt>
                <c:pt idx="87">
                  <c:v>373</c:v>
                </c:pt>
                <c:pt idx="88">
                  <c:v>332</c:v>
                </c:pt>
                <c:pt idx="89">
                  <c:v>332</c:v>
                </c:pt>
                <c:pt idx="90">
                  <c:v>332</c:v>
                </c:pt>
                <c:pt idx="91">
                  <c:v>332</c:v>
                </c:pt>
                <c:pt idx="92">
                  <c:v>295</c:v>
                </c:pt>
                <c:pt idx="93">
                  <c:v>295</c:v>
                </c:pt>
                <c:pt idx="94">
                  <c:v>295</c:v>
                </c:pt>
                <c:pt idx="95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D30-4C3D-A872-1875CF724B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D30-4C3D-A872-1875CF724BE5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38.5</c:v>
                </c:pt>
                <c:pt idx="38">
                  <c:v>38.5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48</c:v>
                </c:pt>
                <c:pt idx="43">
                  <c:v>66</c:v>
                </c:pt>
                <c:pt idx="44">
                  <c:v>48</c:v>
                </c:pt>
                <c:pt idx="45">
                  <c:v>120</c:v>
                </c:pt>
                <c:pt idx="46">
                  <c:v>120</c:v>
                </c:pt>
                <c:pt idx="47">
                  <c:v>158.5</c:v>
                </c:pt>
                <c:pt idx="48">
                  <c:v>158.5</c:v>
                </c:pt>
                <c:pt idx="49">
                  <c:v>138</c:v>
                </c:pt>
                <c:pt idx="50">
                  <c:v>120</c:v>
                </c:pt>
                <c:pt idx="51">
                  <c:v>158.5</c:v>
                </c:pt>
                <c:pt idx="52">
                  <c:v>90</c:v>
                </c:pt>
                <c:pt idx="53">
                  <c:v>76.099999999999994</c:v>
                </c:pt>
                <c:pt idx="54">
                  <c:v>110.5</c:v>
                </c:pt>
                <c:pt idx="55">
                  <c:v>71.12</c:v>
                </c:pt>
                <c:pt idx="56">
                  <c:v>50.62</c:v>
                </c:pt>
                <c:pt idx="57">
                  <c:v>38.5</c:v>
                </c:pt>
                <c:pt idx="60">
                  <c:v>25.3</c:v>
                </c:pt>
                <c:pt idx="61">
                  <c:v>38.5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D30-4C3D-A872-1875CF724BE5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D30-4C3D-A872-1875CF724BE5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D30-4C3D-A872-1875CF724BE5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D30-4C3D-A872-1875CF724BE5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8D30-4C3D-A872-1875CF724BE5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2155</c:v>
                </c:pt>
                <c:pt idx="1">
                  <c:v>2155</c:v>
                </c:pt>
                <c:pt idx="2">
                  <c:v>2155</c:v>
                </c:pt>
                <c:pt idx="3">
                  <c:v>2106.5</c:v>
                </c:pt>
                <c:pt idx="4">
                  <c:v>1877</c:v>
                </c:pt>
                <c:pt idx="5">
                  <c:v>1680.3</c:v>
                </c:pt>
                <c:pt idx="6">
                  <c:v>1542.8</c:v>
                </c:pt>
                <c:pt idx="7">
                  <c:v>1436</c:v>
                </c:pt>
                <c:pt idx="8">
                  <c:v>1472.5</c:v>
                </c:pt>
                <c:pt idx="9">
                  <c:v>1411.5</c:v>
                </c:pt>
                <c:pt idx="10">
                  <c:v>1395.6</c:v>
                </c:pt>
                <c:pt idx="11">
                  <c:v>1328.1</c:v>
                </c:pt>
                <c:pt idx="12">
                  <c:v>961.3</c:v>
                </c:pt>
                <c:pt idx="13">
                  <c:v>1043.7</c:v>
                </c:pt>
                <c:pt idx="14">
                  <c:v>955.6</c:v>
                </c:pt>
                <c:pt idx="15">
                  <c:v>946.3</c:v>
                </c:pt>
                <c:pt idx="16">
                  <c:v>815.4</c:v>
                </c:pt>
                <c:pt idx="17">
                  <c:v>792.5</c:v>
                </c:pt>
                <c:pt idx="18">
                  <c:v>782.5</c:v>
                </c:pt>
                <c:pt idx="19">
                  <c:v>834.4</c:v>
                </c:pt>
                <c:pt idx="20">
                  <c:v>908.8</c:v>
                </c:pt>
                <c:pt idx="21">
                  <c:v>863.1</c:v>
                </c:pt>
                <c:pt idx="22">
                  <c:v>966.1</c:v>
                </c:pt>
                <c:pt idx="23">
                  <c:v>923.7</c:v>
                </c:pt>
                <c:pt idx="24">
                  <c:v>1292.3</c:v>
                </c:pt>
                <c:pt idx="25">
                  <c:v>1382.1</c:v>
                </c:pt>
                <c:pt idx="26">
                  <c:v>1421.9</c:v>
                </c:pt>
                <c:pt idx="27">
                  <c:v>1201</c:v>
                </c:pt>
                <c:pt idx="28">
                  <c:v>1422.6</c:v>
                </c:pt>
                <c:pt idx="29">
                  <c:v>1216.5999999999999</c:v>
                </c:pt>
                <c:pt idx="30">
                  <c:v>1016.1</c:v>
                </c:pt>
                <c:pt idx="31">
                  <c:v>1140.0999999999999</c:v>
                </c:pt>
                <c:pt idx="32">
                  <c:v>1417.6</c:v>
                </c:pt>
                <c:pt idx="33">
                  <c:v>1666</c:v>
                </c:pt>
                <c:pt idx="34">
                  <c:v>1666</c:v>
                </c:pt>
                <c:pt idx="35">
                  <c:v>1666</c:v>
                </c:pt>
                <c:pt idx="36">
                  <c:v>1556</c:v>
                </c:pt>
                <c:pt idx="37">
                  <c:v>1556</c:v>
                </c:pt>
                <c:pt idx="38">
                  <c:v>1556</c:v>
                </c:pt>
                <c:pt idx="39">
                  <c:v>1556</c:v>
                </c:pt>
                <c:pt idx="40">
                  <c:v>1559</c:v>
                </c:pt>
                <c:pt idx="41">
                  <c:v>1559</c:v>
                </c:pt>
                <c:pt idx="42">
                  <c:v>1559</c:v>
                </c:pt>
                <c:pt idx="43">
                  <c:v>1559</c:v>
                </c:pt>
                <c:pt idx="44">
                  <c:v>1706</c:v>
                </c:pt>
                <c:pt idx="45">
                  <c:v>1592.3</c:v>
                </c:pt>
                <c:pt idx="46">
                  <c:v>1481.9</c:v>
                </c:pt>
                <c:pt idx="47">
                  <c:v>1366.7</c:v>
                </c:pt>
                <c:pt idx="48">
                  <c:v>1365</c:v>
                </c:pt>
                <c:pt idx="49">
                  <c:v>1143.0999999999999</c:v>
                </c:pt>
                <c:pt idx="50">
                  <c:v>1202.5999999999999</c:v>
                </c:pt>
                <c:pt idx="51">
                  <c:v>1212.5</c:v>
                </c:pt>
                <c:pt idx="52">
                  <c:v>1035.5</c:v>
                </c:pt>
                <c:pt idx="53">
                  <c:v>935</c:v>
                </c:pt>
                <c:pt idx="54">
                  <c:v>902.9</c:v>
                </c:pt>
                <c:pt idx="55">
                  <c:v>916.1</c:v>
                </c:pt>
                <c:pt idx="56">
                  <c:v>1102.8</c:v>
                </c:pt>
                <c:pt idx="57">
                  <c:v>1063.4000000000001</c:v>
                </c:pt>
                <c:pt idx="58">
                  <c:v>1156.5</c:v>
                </c:pt>
                <c:pt idx="59">
                  <c:v>1272.4000000000001</c:v>
                </c:pt>
                <c:pt idx="60">
                  <c:v>1137.2</c:v>
                </c:pt>
                <c:pt idx="61">
                  <c:v>1166.5999999999999</c:v>
                </c:pt>
                <c:pt idx="62">
                  <c:v>1292.7</c:v>
                </c:pt>
                <c:pt idx="63">
                  <c:v>1238.0999999999999</c:v>
                </c:pt>
                <c:pt idx="64">
                  <c:v>1292.5</c:v>
                </c:pt>
                <c:pt idx="65">
                  <c:v>1352.3</c:v>
                </c:pt>
                <c:pt idx="66">
                  <c:v>1498.3</c:v>
                </c:pt>
                <c:pt idx="67">
                  <c:v>1368.3</c:v>
                </c:pt>
                <c:pt idx="68">
                  <c:v>1316.5</c:v>
                </c:pt>
                <c:pt idx="69">
                  <c:v>1151.2</c:v>
                </c:pt>
                <c:pt idx="70">
                  <c:v>921.1</c:v>
                </c:pt>
                <c:pt idx="71">
                  <c:v>1134.3</c:v>
                </c:pt>
                <c:pt idx="72">
                  <c:v>1290.4000000000001</c:v>
                </c:pt>
                <c:pt idx="73">
                  <c:v>1614.5</c:v>
                </c:pt>
                <c:pt idx="74">
                  <c:v>1982.4</c:v>
                </c:pt>
                <c:pt idx="75">
                  <c:v>1665.8</c:v>
                </c:pt>
                <c:pt idx="76">
                  <c:v>1333</c:v>
                </c:pt>
                <c:pt idx="77">
                  <c:v>1596.5</c:v>
                </c:pt>
                <c:pt idx="78">
                  <c:v>1524.5</c:v>
                </c:pt>
                <c:pt idx="79">
                  <c:v>1458.5</c:v>
                </c:pt>
                <c:pt idx="80">
                  <c:v>1463.1</c:v>
                </c:pt>
                <c:pt idx="81">
                  <c:v>1453.3</c:v>
                </c:pt>
                <c:pt idx="82">
                  <c:v>1390.7</c:v>
                </c:pt>
                <c:pt idx="83">
                  <c:v>1416.3</c:v>
                </c:pt>
                <c:pt idx="84">
                  <c:v>1487.5</c:v>
                </c:pt>
                <c:pt idx="85">
                  <c:v>1582.9</c:v>
                </c:pt>
                <c:pt idx="86">
                  <c:v>1607.2</c:v>
                </c:pt>
                <c:pt idx="87">
                  <c:v>1649.6</c:v>
                </c:pt>
                <c:pt idx="88">
                  <c:v>1657.1</c:v>
                </c:pt>
                <c:pt idx="89">
                  <c:v>1522.2</c:v>
                </c:pt>
                <c:pt idx="90">
                  <c:v>1580.1</c:v>
                </c:pt>
                <c:pt idx="91">
                  <c:v>1928</c:v>
                </c:pt>
                <c:pt idx="92">
                  <c:v>2162.3000000000002</c:v>
                </c:pt>
                <c:pt idx="93">
                  <c:v>2057.5</c:v>
                </c:pt>
                <c:pt idx="94">
                  <c:v>1879.8</c:v>
                </c:pt>
                <c:pt idx="95">
                  <c:v>1799.3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D30-4C3D-A872-1875CF724BE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53.207999999999998</c:v>
                </c:pt>
                <c:pt idx="21">
                  <c:v>52.223999999999997</c:v>
                </c:pt>
                <c:pt idx="22">
                  <c:v>50.612000000000002</c:v>
                </c:pt>
                <c:pt idx="23">
                  <c:v>48.167999999999999</c:v>
                </c:pt>
                <c:pt idx="24">
                  <c:v>45</c:v>
                </c:pt>
                <c:pt idx="25">
                  <c:v>41.787999999999997</c:v>
                </c:pt>
                <c:pt idx="26">
                  <c:v>38.088000000000001</c:v>
                </c:pt>
                <c:pt idx="27">
                  <c:v>32.944000000000003</c:v>
                </c:pt>
                <c:pt idx="28">
                  <c:v>26.472000000000001</c:v>
                </c:pt>
                <c:pt idx="29">
                  <c:v>20.56</c:v>
                </c:pt>
                <c:pt idx="30">
                  <c:v>15.672000000000001</c:v>
                </c:pt>
                <c:pt idx="31">
                  <c:v>11.071999999999999</c:v>
                </c:pt>
                <c:pt idx="32">
                  <c:v>6.2439999999999998</c:v>
                </c:pt>
                <c:pt idx="33">
                  <c:v>1.712</c:v>
                </c:pt>
                <c:pt idx="62">
                  <c:v>0.66</c:v>
                </c:pt>
                <c:pt idx="63">
                  <c:v>3.8319999999999999</c:v>
                </c:pt>
                <c:pt idx="64">
                  <c:v>7.2080000000000002</c:v>
                </c:pt>
                <c:pt idx="65">
                  <c:v>10.616</c:v>
                </c:pt>
                <c:pt idx="66">
                  <c:v>14.612</c:v>
                </c:pt>
                <c:pt idx="67">
                  <c:v>19.8</c:v>
                </c:pt>
                <c:pt idx="68">
                  <c:v>25.675999999999998</c:v>
                </c:pt>
                <c:pt idx="69">
                  <c:v>30.488</c:v>
                </c:pt>
                <c:pt idx="70">
                  <c:v>34.247999999999998</c:v>
                </c:pt>
                <c:pt idx="71">
                  <c:v>37.972000000000001</c:v>
                </c:pt>
                <c:pt idx="72">
                  <c:v>41.96</c:v>
                </c:pt>
                <c:pt idx="73">
                  <c:v>45.148000000000003</c:v>
                </c:pt>
                <c:pt idx="74">
                  <c:v>47.444000000000003</c:v>
                </c:pt>
                <c:pt idx="75">
                  <c:v>49.332000000000001</c:v>
                </c:pt>
                <c:pt idx="76">
                  <c:v>51.095999999999997</c:v>
                </c:pt>
                <c:pt idx="77">
                  <c:v>52.475999999999999</c:v>
                </c:pt>
                <c:pt idx="78">
                  <c:v>53.363999999999997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D30-4C3D-A872-1875CF724BE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7">
                  <c:v>38.5</c:v>
                </c:pt>
                <c:pt idx="38">
                  <c:v>38.5</c:v>
                </c:pt>
                <c:pt idx="39">
                  <c:v>48</c:v>
                </c:pt>
                <c:pt idx="40">
                  <c:v>48</c:v>
                </c:pt>
                <c:pt idx="41">
                  <c:v>48</c:v>
                </c:pt>
                <c:pt idx="42">
                  <c:v>48</c:v>
                </c:pt>
                <c:pt idx="43">
                  <c:v>66</c:v>
                </c:pt>
                <c:pt idx="44">
                  <c:v>48</c:v>
                </c:pt>
                <c:pt idx="45">
                  <c:v>120</c:v>
                </c:pt>
                <c:pt idx="46">
                  <c:v>120</c:v>
                </c:pt>
                <c:pt idx="47">
                  <c:v>158.5</c:v>
                </c:pt>
                <c:pt idx="48">
                  <c:v>158.5</c:v>
                </c:pt>
                <c:pt idx="49">
                  <c:v>138</c:v>
                </c:pt>
                <c:pt idx="50">
                  <c:v>120</c:v>
                </c:pt>
                <c:pt idx="51">
                  <c:v>158.5</c:v>
                </c:pt>
                <c:pt idx="52">
                  <c:v>90</c:v>
                </c:pt>
                <c:pt idx="53">
                  <c:v>76.099999999999994</c:v>
                </c:pt>
                <c:pt idx="54">
                  <c:v>110.5</c:v>
                </c:pt>
                <c:pt idx="55">
                  <c:v>71.12</c:v>
                </c:pt>
                <c:pt idx="56">
                  <c:v>50.62</c:v>
                </c:pt>
                <c:pt idx="57">
                  <c:v>38.5</c:v>
                </c:pt>
                <c:pt idx="60">
                  <c:v>25.3</c:v>
                </c:pt>
                <c:pt idx="61">
                  <c:v>38.5</c:v>
                </c:pt>
                <c:pt idx="84">
                  <c:v>48</c:v>
                </c:pt>
                <c:pt idx="85">
                  <c:v>48</c:v>
                </c:pt>
                <c:pt idx="86">
                  <c:v>48</c:v>
                </c:pt>
                <c:pt idx="87">
                  <c:v>48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48</c:v>
                </c:pt>
                <c:pt idx="93">
                  <c:v>48</c:v>
                </c:pt>
                <c:pt idx="94">
                  <c:v>48</c:v>
                </c:pt>
                <c:pt idx="95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D30-4C3D-A872-1875CF724BE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D30-4C3D-A872-1875CF724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172.26</c:v>
                </c:pt>
                <c:pt idx="1">
                  <c:v>168.09</c:v>
                </c:pt>
                <c:pt idx="2">
                  <c:v>171.09</c:v>
                </c:pt>
                <c:pt idx="3">
                  <c:v>172.09</c:v>
                </c:pt>
                <c:pt idx="4">
                  <c:v>172.09</c:v>
                </c:pt>
                <c:pt idx="5">
                  <c:v>169.09</c:v>
                </c:pt>
                <c:pt idx="6">
                  <c:v>167.09</c:v>
                </c:pt>
                <c:pt idx="7">
                  <c:v>165.09</c:v>
                </c:pt>
                <c:pt idx="8">
                  <c:v>167.09</c:v>
                </c:pt>
                <c:pt idx="9">
                  <c:v>167.09</c:v>
                </c:pt>
                <c:pt idx="10">
                  <c:v>167.09</c:v>
                </c:pt>
                <c:pt idx="11">
                  <c:v>166.09</c:v>
                </c:pt>
                <c:pt idx="12">
                  <c:v>164.64</c:v>
                </c:pt>
                <c:pt idx="13">
                  <c:v>165.09</c:v>
                </c:pt>
                <c:pt idx="14">
                  <c:v>163.09</c:v>
                </c:pt>
                <c:pt idx="15">
                  <c:v>163.09</c:v>
                </c:pt>
                <c:pt idx="16">
                  <c:v>133.69</c:v>
                </c:pt>
                <c:pt idx="17">
                  <c:v>133.81</c:v>
                </c:pt>
                <c:pt idx="18">
                  <c:v>130.38999999999999</c:v>
                </c:pt>
                <c:pt idx="19">
                  <c:v>132.78</c:v>
                </c:pt>
                <c:pt idx="20">
                  <c:v>142.9</c:v>
                </c:pt>
                <c:pt idx="21">
                  <c:v>129.47999999999999</c:v>
                </c:pt>
                <c:pt idx="22">
                  <c:v>126.93</c:v>
                </c:pt>
                <c:pt idx="23">
                  <c:v>125.3</c:v>
                </c:pt>
                <c:pt idx="24">
                  <c:v>125.33</c:v>
                </c:pt>
                <c:pt idx="25">
                  <c:v>121.98</c:v>
                </c:pt>
                <c:pt idx="26">
                  <c:v>121.93</c:v>
                </c:pt>
                <c:pt idx="27">
                  <c:v>115.19</c:v>
                </c:pt>
                <c:pt idx="28">
                  <c:v>118.86</c:v>
                </c:pt>
                <c:pt idx="29">
                  <c:v>110</c:v>
                </c:pt>
                <c:pt idx="30">
                  <c:v>107.32</c:v>
                </c:pt>
                <c:pt idx="31">
                  <c:v>18</c:v>
                </c:pt>
                <c:pt idx="32">
                  <c:v>19.13</c:v>
                </c:pt>
                <c:pt idx="33">
                  <c:v>0.02</c:v>
                </c:pt>
                <c:pt idx="34">
                  <c:v>0.01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-0.04</c:v>
                </c:pt>
                <c:pt idx="50">
                  <c:v>-0.04</c:v>
                </c:pt>
                <c:pt idx="51">
                  <c:v>-0.08</c:v>
                </c:pt>
                <c:pt idx="52">
                  <c:v>-0.81</c:v>
                </c:pt>
                <c:pt idx="53">
                  <c:v>-1.05</c:v>
                </c:pt>
                <c:pt idx="54">
                  <c:v>-1.17</c:v>
                </c:pt>
                <c:pt idx="55">
                  <c:v>-1.64</c:v>
                </c:pt>
                <c:pt idx="56">
                  <c:v>-0.89</c:v>
                </c:pt>
                <c:pt idx="57">
                  <c:v>-0.19</c:v>
                </c:pt>
                <c:pt idx="58">
                  <c:v>-0.1</c:v>
                </c:pt>
                <c:pt idx="59">
                  <c:v>-0.1</c:v>
                </c:pt>
                <c:pt idx="60">
                  <c:v>-0.02</c:v>
                </c:pt>
                <c:pt idx="61">
                  <c:v>-0.01</c:v>
                </c:pt>
                <c:pt idx="62">
                  <c:v>-0.01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0.51</c:v>
                </c:pt>
                <c:pt idx="67">
                  <c:v>11.52</c:v>
                </c:pt>
                <c:pt idx="68">
                  <c:v>8.44</c:v>
                </c:pt>
                <c:pt idx="69">
                  <c:v>52.37</c:v>
                </c:pt>
                <c:pt idx="70">
                  <c:v>99.18</c:v>
                </c:pt>
                <c:pt idx="71">
                  <c:v>121.47</c:v>
                </c:pt>
                <c:pt idx="72">
                  <c:v>125.5</c:v>
                </c:pt>
                <c:pt idx="73">
                  <c:v>148.09</c:v>
                </c:pt>
                <c:pt idx="74">
                  <c:v>167.09</c:v>
                </c:pt>
                <c:pt idx="75">
                  <c:v>187.45</c:v>
                </c:pt>
                <c:pt idx="76">
                  <c:v>134.9</c:v>
                </c:pt>
                <c:pt idx="77">
                  <c:v>185.14</c:v>
                </c:pt>
                <c:pt idx="78">
                  <c:v>182.82</c:v>
                </c:pt>
                <c:pt idx="79">
                  <c:v>200</c:v>
                </c:pt>
                <c:pt idx="80">
                  <c:v>182.53</c:v>
                </c:pt>
                <c:pt idx="81">
                  <c:v>200</c:v>
                </c:pt>
                <c:pt idx="82">
                  <c:v>173.42</c:v>
                </c:pt>
                <c:pt idx="83">
                  <c:v>181.52</c:v>
                </c:pt>
                <c:pt idx="84">
                  <c:v>216.79</c:v>
                </c:pt>
                <c:pt idx="85">
                  <c:v>204.57</c:v>
                </c:pt>
                <c:pt idx="86">
                  <c:v>150</c:v>
                </c:pt>
                <c:pt idx="87">
                  <c:v>157.52000000000001</c:v>
                </c:pt>
                <c:pt idx="88">
                  <c:v>180.91</c:v>
                </c:pt>
                <c:pt idx="89">
                  <c:v>158.43</c:v>
                </c:pt>
                <c:pt idx="90">
                  <c:v>132.94</c:v>
                </c:pt>
                <c:pt idx="91">
                  <c:v>147.99</c:v>
                </c:pt>
                <c:pt idx="92">
                  <c:v>154.1</c:v>
                </c:pt>
                <c:pt idx="93">
                  <c:v>146.13999999999999</c:v>
                </c:pt>
                <c:pt idx="94">
                  <c:v>146.38999999999999</c:v>
                </c:pt>
                <c:pt idx="95">
                  <c:v>146.65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D30-4C3D-A872-1875CF724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6848.3450000000003</v>
      </c>
      <c r="C5" s="25">
        <v>6763.4650000000001</v>
      </c>
      <c r="D5" s="25">
        <v>6715.7730000000001</v>
      </c>
      <c r="E5" s="25">
        <v>6623.6440000000002</v>
      </c>
      <c r="F5" s="25">
        <v>6365.6030000000001</v>
      </c>
      <c r="G5" s="25">
        <v>6129.64</v>
      </c>
      <c r="H5" s="25">
        <v>5954.9290000000001</v>
      </c>
      <c r="I5" s="25">
        <v>5796.424</v>
      </c>
      <c r="J5" s="25">
        <v>5786.768</v>
      </c>
      <c r="K5" s="25">
        <v>5695.1369999999997</v>
      </c>
      <c r="L5" s="25">
        <v>5658.7340000000004</v>
      </c>
      <c r="M5" s="25">
        <v>5578.4459999999999</v>
      </c>
      <c r="N5" s="25">
        <v>5199.7139999999999</v>
      </c>
      <c r="O5" s="25">
        <v>5280.0950000000003</v>
      </c>
      <c r="P5" s="25">
        <v>5191.1970000000001</v>
      </c>
      <c r="Q5" s="25">
        <v>5189.0460000000003</v>
      </c>
      <c r="R5" s="25">
        <v>5126.9539999999997</v>
      </c>
      <c r="S5" s="25">
        <v>5124.9979999999996</v>
      </c>
      <c r="T5" s="25">
        <v>5118.0789999999997</v>
      </c>
      <c r="U5" s="25">
        <v>5168.4170000000004</v>
      </c>
      <c r="V5" s="25">
        <v>5227.9859999999999</v>
      </c>
      <c r="W5" s="25">
        <v>5270.4949999999999</v>
      </c>
      <c r="X5" s="25">
        <v>5411.6090000000004</v>
      </c>
      <c r="Y5" s="25">
        <v>5439.9290000000001</v>
      </c>
      <c r="Z5" s="25">
        <v>5927.1009999999997</v>
      </c>
      <c r="AA5" s="25">
        <v>6117.7060000000001</v>
      </c>
      <c r="AB5" s="25">
        <v>6245.7529999999997</v>
      </c>
      <c r="AC5" s="25">
        <v>6114.9470000000001</v>
      </c>
      <c r="AD5" s="25">
        <v>6429.4579999999996</v>
      </c>
      <c r="AE5" s="25">
        <v>6309.6019999999999</v>
      </c>
      <c r="AF5" s="25">
        <v>6174.86</v>
      </c>
      <c r="AG5" s="25">
        <v>6482.8689999999997</v>
      </c>
      <c r="AH5" s="25">
        <v>6792.4560000000001</v>
      </c>
      <c r="AI5" s="25">
        <v>7110.0810000000001</v>
      </c>
      <c r="AJ5" s="25">
        <v>7154.4009999999998</v>
      </c>
      <c r="AK5" s="25">
        <v>7195.9880000000003</v>
      </c>
      <c r="AL5" s="25">
        <v>7123.9830000000002</v>
      </c>
      <c r="AM5" s="25">
        <v>7168.71</v>
      </c>
      <c r="AN5" s="25">
        <v>7201.0889999999999</v>
      </c>
      <c r="AO5" s="25">
        <v>7236.1</v>
      </c>
      <c r="AP5" s="25">
        <v>7213.8209999999999</v>
      </c>
      <c r="AQ5" s="25">
        <v>7247.4340000000002</v>
      </c>
      <c r="AR5" s="25">
        <v>7268.5410000000002</v>
      </c>
      <c r="AS5" s="25">
        <v>7310.6419999999998</v>
      </c>
      <c r="AT5" s="25">
        <v>7434.0320000000002</v>
      </c>
      <c r="AU5" s="25">
        <v>7414.4359999999997</v>
      </c>
      <c r="AV5" s="25">
        <v>7315.8990000000003</v>
      </c>
      <c r="AW5" s="25">
        <v>7253.54</v>
      </c>
      <c r="AX5" s="25">
        <v>7272.299</v>
      </c>
      <c r="AY5" s="25">
        <v>7032.5929999999998</v>
      </c>
      <c r="AZ5" s="25">
        <v>7047.1450000000004</v>
      </c>
      <c r="BA5" s="25">
        <v>7040.9830000000002</v>
      </c>
      <c r="BB5" s="25">
        <v>6713.47</v>
      </c>
      <c r="BC5" s="25">
        <v>6534.45</v>
      </c>
      <c r="BD5" s="25">
        <v>6473.1679999999997</v>
      </c>
      <c r="BE5" s="25">
        <v>6381.6779999999999</v>
      </c>
      <c r="BF5" s="25">
        <v>6470.9340000000002</v>
      </c>
      <c r="BG5" s="25">
        <v>6369.7690000000002</v>
      </c>
      <c r="BH5" s="25">
        <v>6386.7640000000001</v>
      </c>
      <c r="BI5" s="25">
        <v>6462.0290000000005</v>
      </c>
      <c r="BJ5" s="25">
        <v>6401.5439999999999</v>
      </c>
      <c r="BK5" s="25">
        <v>6436.4219999999996</v>
      </c>
      <c r="BL5" s="25">
        <v>6573.2619999999997</v>
      </c>
      <c r="BM5" s="25">
        <v>6545.29</v>
      </c>
      <c r="BN5" s="25">
        <v>6749.9539999999997</v>
      </c>
      <c r="BO5" s="25">
        <v>6848.4250000000002</v>
      </c>
      <c r="BP5" s="25">
        <v>7013.1040000000003</v>
      </c>
      <c r="BQ5" s="25">
        <v>6874.3440000000001</v>
      </c>
      <c r="BR5" s="25">
        <v>6945.3609999999999</v>
      </c>
      <c r="BS5" s="25">
        <v>6768.4709999999995</v>
      </c>
      <c r="BT5" s="25">
        <v>6504.4650000000001</v>
      </c>
      <c r="BU5" s="25">
        <v>6769.5940000000001</v>
      </c>
      <c r="BV5" s="25">
        <v>6931.4380000000001</v>
      </c>
      <c r="BW5" s="25">
        <v>7272.57</v>
      </c>
      <c r="BX5" s="25">
        <v>7688.0320000000002</v>
      </c>
      <c r="BY5" s="25">
        <v>7416.86</v>
      </c>
      <c r="BZ5" s="25">
        <v>7130.99</v>
      </c>
      <c r="CA5" s="25">
        <v>7378.8429999999998</v>
      </c>
      <c r="CB5" s="25">
        <v>7382.43</v>
      </c>
      <c r="CC5" s="25">
        <v>7334.8990000000003</v>
      </c>
      <c r="CD5" s="25">
        <v>7393.8249999999998</v>
      </c>
      <c r="CE5" s="25">
        <v>7398.1390000000001</v>
      </c>
      <c r="CF5" s="25">
        <v>7319.0029999999997</v>
      </c>
      <c r="CG5" s="25">
        <v>7234.0590000000002</v>
      </c>
      <c r="CH5" s="25">
        <v>7221.5219999999999</v>
      </c>
      <c r="CI5" s="25">
        <v>7207.47</v>
      </c>
      <c r="CJ5" s="25">
        <v>7181.0079999999998</v>
      </c>
      <c r="CK5" s="25">
        <v>7081.817</v>
      </c>
      <c r="CL5" s="25">
        <v>6930.826</v>
      </c>
      <c r="CM5" s="25">
        <v>6695.3760000000002</v>
      </c>
      <c r="CN5" s="25">
        <v>6715.47</v>
      </c>
      <c r="CO5" s="25">
        <v>6969.9769999999999</v>
      </c>
      <c r="CP5" s="25">
        <v>7062.7110000000002</v>
      </c>
      <c r="CQ5" s="25">
        <v>6909.3069999999998</v>
      </c>
      <c r="CR5" s="25">
        <v>6636.89</v>
      </c>
      <c r="CS5" s="25">
        <v>6481.6040000000003</v>
      </c>
      <c r="CT5" s="26"/>
      <c r="CU5" s="26"/>
      <c r="CV5" s="26"/>
      <c r="CW5" s="27"/>
      <c r="CX5" s="28">
        <f t="array" ref="CX5">SUMPRODUCT(B5:CW5*0.25)</f>
        <v>158374.86500000005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172.26</v>
      </c>
      <c r="C8" s="37">
        <v>168.09</v>
      </c>
      <c r="D8" s="37">
        <v>171.09</v>
      </c>
      <c r="E8" s="37">
        <v>172.09</v>
      </c>
      <c r="F8" s="37">
        <v>172.09</v>
      </c>
      <c r="G8" s="37">
        <v>169.09</v>
      </c>
      <c r="H8" s="37">
        <v>167.09</v>
      </c>
      <c r="I8" s="37">
        <v>165.09</v>
      </c>
      <c r="J8" s="37">
        <v>167.09</v>
      </c>
      <c r="K8" s="37">
        <v>167.09</v>
      </c>
      <c r="L8" s="37">
        <v>167.09</v>
      </c>
      <c r="M8" s="37">
        <v>166.09</v>
      </c>
      <c r="N8" s="37">
        <v>164.64</v>
      </c>
      <c r="O8" s="37">
        <v>165.09</v>
      </c>
      <c r="P8" s="37">
        <v>163.09</v>
      </c>
      <c r="Q8" s="37">
        <v>163.09</v>
      </c>
      <c r="R8" s="37">
        <v>133.69</v>
      </c>
      <c r="S8" s="37">
        <v>133.81</v>
      </c>
      <c r="T8" s="37">
        <v>130.38999999999999</v>
      </c>
      <c r="U8" s="37">
        <v>132.78</v>
      </c>
      <c r="V8" s="37">
        <v>142.9</v>
      </c>
      <c r="W8" s="37">
        <v>129.47999999999999</v>
      </c>
      <c r="X8" s="37">
        <v>126.93</v>
      </c>
      <c r="Y8" s="37">
        <v>125.3</v>
      </c>
      <c r="Z8" s="37">
        <v>125.33</v>
      </c>
      <c r="AA8" s="37">
        <v>121.98</v>
      </c>
      <c r="AB8" s="37">
        <v>121.93</v>
      </c>
      <c r="AC8" s="37">
        <v>115.19</v>
      </c>
      <c r="AD8" s="37">
        <v>118.86</v>
      </c>
      <c r="AE8" s="37">
        <v>110</v>
      </c>
      <c r="AF8" s="37">
        <v>107.32</v>
      </c>
      <c r="AG8" s="37">
        <v>18</v>
      </c>
      <c r="AH8" s="37">
        <v>19.13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-0.01</v>
      </c>
      <c r="AW8" s="37">
        <v>-0.01</v>
      </c>
      <c r="AX8" s="37">
        <v>-0.01</v>
      </c>
      <c r="AY8" s="37">
        <v>-0.04</v>
      </c>
      <c r="AZ8" s="37">
        <v>-0.04</v>
      </c>
      <c r="BA8" s="37">
        <v>-0.08</v>
      </c>
      <c r="BB8" s="37">
        <v>-0.81</v>
      </c>
      <c r="BC8" s="37">
        <v>-1.05</v>
      </c>
      <c r="BD8" s="37">
        <v>-1.17</v>
      </c>
      <c r="BE8" s="37">
        <v>-1.64</v>
      </c>
      <c r="BF8" s="37">
        <v>-0.89</v>
      </c>
      <c r="BG8" s="37">
        <v>-0.19</v>
      </c>
      <c r="BH8" s="37">
        <v>-0.1</v>
      </c>
      <c r="BI8" s="37">
        <v>-0.1</v>
      </c>
      <c r="BJ8" s="37">
        <v>-0.02</v>
      </c>
      <c r="BK8" s="37">
        <v>-0.01</v>
      </c>
      <c r="BL8" s="37">
        <v>-0.01</v>
      </c>
      <c r="BM8" s="37">
        <v>0</v>
      </c>
      <c r="BN8" s="37">
        <v>0</v>
      </c>
      <c r="BO8" s="37">
        <v>0</v>
      </c>
      <c r="BP8" s="37">
        <v>0.51</v>
      </c>
      <c r="BQ8" s="37">
        <v>11.52</v>
      </c>
      <c r="BR8" s="37">
        <v>8.44</v>
      </c>
      <c r="BS8" s="37">
        <v>52.37</v>
      </c>
      <c r="BT8" s="37">
        <v>99.18</v>
      </c>
      <c r="BU8" s="37">
        <v>121.47</v>
      </c>
      <c r="BV8" s="37">
        <v>125.5</v>
      </c>
      <c r="BW8" s="37">
        <v>148.09</v>
      </c>
      <c r="BX8" s="37">
        <v>167.09</v>
      </c>
      <c r="BY8" s="37">
        <v>187.45</v>
      </c>
      <c r="BZ8" s="37">
        <v>134.9</v>
      </c>
      <c r="CA8" s="37">
        <v>185.14</v>
      </c>
      <c r="CB8" s="37">
        <v>182.82</v>
      </c>
      <c r="CC8" s="37">
        <v>200</v>
      </c>
      <c r="CD8" s="37">
        <v>182.53</v>
      </c>
      <c r="CE8" s="37">
        <v>200</v>
      </c>
      <c r="CF8" s="37">
        <v>173.42</v>
      </c>
      <c r="CG8" s="37">
        <v>181.52</v>
      </c>
      <c r="CH8" s="37">
        <v>216.79</v>
      </c>
      <c r="CI8" s="37">
        <v>204.57</v>
      </c>
      <c r="CJ8" s="37">
        <v>150</v>
      </c>
      <c r="CK8" s="37">
        <v>157.52000000000001</v>
      </c>
      <c r="CL8" s="37">
        <v>180.91</v>
      </c>
      <c r="CM8" s="37">
        <v>158.43</v>
      </c>
      <c r="CN8" s="37">
        <v>132.94</v>
      </c>
      <c r="CO8" s="37">
        <v>147.99</v>
      </c>
      <c r="CP8" s="37">
        <v>154.1</v>
      </c>
      <c r="CQ8" s="37">
        <v>146.13999999999999</v>
      </c>
      <c r="CR8" s="37">
        <v>146.38999999999999</v>
      </c>
      <c r="CS8" s="37">
        <v>146.65</v>
      </c>
      <c r="CT8" s="38"/>
      <c r="CU8" s="38"/>
      <c r="CV8" s="38"/>
      <c r="CW8" s="39"/>
      <c r="CX8" s="40">
        <f>IF(SUM(B8:CW8)&lt;&gt;0,AVERAGEIF(B8:CW8,"&lt;&gt;"""),"")</f>
        <v>92.618437499999956</v>
      </c>
    </row>
    <row r="9" spans="1:102" ht="24.95" customHeight="1" thickBot="1" x14ac:dyDescent="0.25">
      <c r="A9" s="41" t="s">
        <v>6</v>
      </c>
      <c r="B9" s="42">
        <v>170.88249999999999</v>
      </c>
      <c r="C9" s="43">
        <v>170.88249999999999</v>
      </c>
      <c r="D9" s="43">
        <v>170.88249999999999</v>
      </c>
      <c r="E9" s="43">
        <v>170.88249999999999</v>
      </c>
      <c r="F9" s="43">
        <v>168.34</v>
      </c>
      <c r="G9" s="43">
        <v>168.34</v>
      </c>
      <c r="H9" s="43">
        <v>168.34</v>
      </c>
      <c r="I9" s="43">
        <v>168.34</v>
      </c>
      <c r="J9" s="43">
        <v>166.84</v>
      </c>
      <c r="K9" s="43">
        <v>166.84</v>
      </c>
      <c r="L9" s="43">
        <v>166.84</v>
      </c>
      <c r="M9" s="43">
        <v>166.84</v>
      </c>
      <c r="N9" s="43">
        <v>163.97749999999999</v>
      </c>
      <c r="O9" s="43">
        <v>163.97749999999999</v>
      </c>
      <c r="P9" s="43">
        <v>163.97749999999999</v>
      </c>
      <c r="Q9" s="43">
        <v>163.97749999999999</v>
      </c>
      <c r="R9" s="43">
        <v>132.66749999999999</v>
      </c>
      <c r="S9" s="43">
        <v>132.66749999999999</v>
      </c>
      <c r="T9" s="43">
        <v>132.66749999999999</v>
      </c>
      <c r="U9" s="43">
        <v>132.66749999999999</v>
      </c>
      <c r="V9" s="43">
        <v>131.1525</v>
      </c>
      <c r="W9" s="43">
        <v>131.1525</v>
      </c>
      <c r="X9" s="43">
        <v>131.1525</v>
      </c>
      <c r="Y9" s="43">
        <v>131.1525</v>
      </c>
      <c r="Z9" s="43">
        <v>121.1075</v>
      </c>
      <c r="AA9" s="43">
        <v>121.1075</v>
      </c>
      <c r="AB9" s="43">
        <v>121.1075</v>
      </c>
      <c r="AC9" s="43">
        <v>121.1075</v>
      </c>
      <c r="AD9" s="43">
        <v>88.545000000000002</v>
      </c>
      <c r="AE9" s="43">
        <v>88.545000000000002</v>
      </c>
      <c r="AF9" s="43">
        <v>88.545000000000002</v>
      </c>
      <c r="AG9" s="43">
        <v>88.545000000000002</v>
      </c>
      <c r="AH9" s="43">
        <v>4.79</v>
      </c>
      <c r="AI9" s="43">
        <v>4.79</v>
      </c>
      <c r="AJ9" s="43">
        <v>4.79</v>
      </c>
      <c r="AK9" s="43">
        <v>4.79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-4.2500000000000003E-2</v>
      </c>
      <c r="AY9" s="43">
        <v>-4.2500000000000003E-2</v>
      </c>
      <c r="AZ9" s="43">
        <v>-4.2500000000000003E-2</v>
      </c>
      <c r="BA9" s="43">
        <v>-4.2500000000000003E-2</v>
      </c>
      <c r="BB9" s="43">
        <v>-1.1675</v>
      </c>
      <c r="BC9" s="43">
        <v>-1.1675</v>
      </c>
      <c r="BD9" s="43">
        <v>-1.1675</v>
      </c>
      <c r="BE9" s="43">
        <v>-1.1675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3.0074999999999998</v>
      </c>
      <c r="BO9" s="43">
        <v>3.0074999999999998</v>
      </c>
      <c r="BP9" s="43">
        <v>3.0074999999999998</v>
      </c>
      <c r="BQ9" s="43">
        <v>3.0074999999999998</v>
      </c>
      <c r="BR9" s="43">
        <v>70.364999999999995</v>
      </c>
      <c r="BS9" s="43">
        <v>70.364999999999995</v>
      </c>
      <c r="BT9" s="43">
        <v>70.364999999999995</v>
      </c>
      <c r="BU9" s="43">
        <v>70.364999999999995</v>
      </c>
      <c r="BV9" s="43">
        <v>157.0325</v>
      </c>
      <c r="BW9" s="43">
        <v>157.0325</v>
      </c>
      <c r="BX9" s="43">
        <v>157.0325</v>
      </c>
      <c r="BY9" s="43">
        <v>157.0325</v>
      </c>
      <c r="BZ9" s="43">
        <v>175.715</v>
      </c>
      <c r="CA9" s="43">
        <v>175.715</v>
      </c>
      <c r="CB9" s="43">
        <v>175.715</v>
      </c>
      <c r="CC9" s="43">
        <v>175.715</v>
      </c>
      <c r="CD9" s="43">
        <v>184.36750000000001</v>
      </c>
      <c r="CE9" s="43">
        <v>184.36750000000001</v>
      </c>
      <c r="CF9" s="43">
        <v>184.36750000000001</v>
      </c>
      <c r="CG9" s="43">
        <v>184.36750000000001</v>
      </c>
      <c r="CH9" s="43">
        <v>182.22</v>
      </c>
      <c r="CI9" s="43">
        <v>182.22</v>
      </c>
      <c r="CJ9" s="43">
        <v>182.22</v>
      </c>
      <c r="CK9" s="43">
        <v>182.22</v>
      </c>
      <c r="CL9" s="43">
        <v>155.0675</v>
      </c>
      <c r="CM9" s="43">
        <v>155.0675</v>
      </c>
      <c r="CN9" s="43">
        <v>155.0675</v>
      </c>
      <c r="CO9" s="43">
        <v>155.0675</v>
      </c>
      <c r="CP9" s="43">
        <v>148.32</v>
      </c>
      <c r="CQ9" s="43">
        <v>148.32</v>
      </c>
      <c r="CR9" s="43">
        <v>148.32</v>
      </c>
      <c r="CS9" s="43">
        <v>148.32</v>
      </c>
      <c r="CT9" s="44"/>
      <c r="CU9" s="44"/>
      <c r="CV9" s="44"/>
      <c r="CW9" s="45"/>
      <c r="CX9" s="46">
        <f>IF(SUM(B9:CW9)&lt;&gt;0,AVERAGEIF(B9:CW9,"&lt;&gt;"""),"")</f>
        <v>92.618437500000027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302</v>
      </c>
      <c r="C11" s="53">
        <v>251.667</v>
      </c>
      <c r="D11" s="53">
        <v>201.333</v>
      </c>
      <c r="E11" s="53">
        <v>151</v>
      </c>
      <c r="F11" s="53">
        <v>100.667</v>
      </c>
      <c r="G11" s="53">
        <v>50.332999999999998</v>
      </c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264.25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4049.913</v>
      </c>
      <c r="C13" s="65">
        <v>3885.8320000000003</v>
      </c>
      <c r="D13" s="65">
        <v>3740.8900000000003</v>
      </c>
      <c r="E13" s="65">
        <v>3675.91</v>
      </c>
      <c r="F13" s="65">
        <v>3494.9</v>
      </c>
      <c r="G13" s="65">
        <v>3494.9</v>
      </c>
      <c r="H13" s="65">
        <v>3494.9</v>
      </c>
      <c r="I13" s="65">
        <v>3494.9</v>
      </c>
      <c r="J13" s="65">
        <v>3496.9</v>
      </c>
      <c r="K13" s="65">
        <v>3496.9</v>
      </c>
      <c r="L13" s="65">
        <v>3496.9</v>
      </c>
      <c r="M13" s="65">
        <v>3496.9</v>
      </c>
      <c r="N13" s="65">
        <v>3363.9</v>
      </c>
      <c r="O13" s="65">
        <v>3363.9</v>
      </c>
      <c r="P13" s="65">
        <v>3363.9</v>
      </c>
      <c r="Q13" s="65">
        <v>3363.9</v>
      </c>
      <c r="R13" s="65">
        <v>3320.9</v>
      </c>
      <c r="S13" s="65">
        <v>3320.9</v>
      </c>
      <c r="T13" s="65">
        <v>3319.9</v>
      </c>
      <c r="U13" s="65">
        <v>3320.9</v>
      </c>
      <c r="V13" s="65">
        <v>3363.5439999999999</v>
      </c>
      <c r="W13" s="65">
        <v>3358.1010000000001</v>
      </c>
      <c r="X13" s="65">
        <v>3401.1310000000003</v>
      </c>
      <c r="Y13" s="65">
        <v>3366.2739999999999</v>
      </c>
      <c r="Z13" s="65">
        <v>3477.1170000000002</v>
      </c>
      <c r="AA13" s="65">
        <v>3376.5349999999999</v>
      </c>
      <c r="AB13" s="65">
        <v>3144.174</v>
      </c>
      <c r="AC13" s="65">
        <v>2593.3000000000002</v>
      </c>
      <c r="AD13" s="65">
        <v>2380.5280000000002</v>
      </c>
      <c r="AE13" s="65">
        <v>1764.395</v>
      </c>
      <c r="AF13" s="65">
        <v>1216.193</v>
      </c>
      <c r="AG13" s="65">
        <v>1046.9000000000001</v>
      </c>
      <c r="AH13" s="65">
        <v>1059.2329999999999</v>
      </c>
      <c r="AI13" s="65">
        <v>1002.567</v>
      </c>
      <c r="AJ13" s="65">
        <v>945.9</v>
      </c>
      <c r="AK13" s="65">
        <v>945.9</v>
      </c>
      <c r="AL13" s="65">
        <v>945.9</v>
      </c>
      <c r="AM13" s="65">
        <v>945.9</v>
      </c>
      <c r="AN13" s="65">
        <v>944.9</v>
      </c>
      <c r="AO13" s="65">
        <v>794.9</v>
      </c>
      <c r="AP13" s="65">
        <v>644.9</v>
      </c>
      <c r="AQ13" s="65">
        <v>644.9</v>
      </c>
      <c r="AR13" s="65">
        <v>564.9</v>
      </c>
      <c r="AS13" s="65">
        <v>519.9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202.9</v>
      </c>
      <c r="BG13" s="65">
        <v>217.9</v>
      </c>
      <c r="BH13" s="65">
        <v>267.89999999999998</v>
      </c>
      <c r="BI13" s="65">
        <v>422.9</v>
      </c>
      <c r="BJ13" s="65">
        <v>523.9</v>
      </c>
      <c r="BK13" s="65">
        <v>566.9</v>
      </c>
      <c r="BL13" s="65">
        <v>853.9</v>
      </c>
      <c r="BM13" s="65">
        <v>928.9</v>
      </c>
      <c r="BN13" s="65">
        <v>1081.9000000000001</v>
      </c>
      <c r="BO13" s="65">
        <v>1086.9000000000001</v>
      </c>
      <c r="BP13" s="65">
        <v>1136.9000000000001</v>
      </c>
      <c r="BQ13" s="65">
        <v>1406.9</v>
      </c>
      <c r="BR13" s="65">
        <v>1551.9</v>
      </c>
      <c r="BS13" s="65">
        <v>1736.9</v>
      </c>
      <c r="BT13" s="65">
        <v>1923.9</v>
      </c>
      <c r="BU13" s="65">
        <v>2535.5349999999999</v>
      </c>
      <c r="BV13" s="65">
        <v>3266.1329999999998</v>
      </c>
      <c r="BW13" s="65">
        <v>3586.8010000000004</v>
      </c>
      <c r="BX13" s="65">
        <v>3726.1869999999999</v>
      </c>
      <c r="BY13" s="65">
        <v>3736.1440000000002</v>
      </c>
      <c r="BZ13" s="65">
        <v>3691.4490000000001</v>
      </c>
      <c r="CA13" s="65">
        <v>3919.9</v>
      </c>
      <c r="CB13" s="65">
        <v>3924.9</v>
      </c>
      <c r="CC13" s="65">
        <v>3924.9</v>
      </c>
      <c r="CD13" s="65">
        <v>3948.8029999999999</v>
      </c>
      <c r="CE13" s="65">
        <v>3949.5140000000001</v>
      </c>
      <c r="CF13" s="65">
        <v>3864.4319999999998</v>
      </c>
      <c r="CG13" s="65">
        <v>3790.7620000000002</v>
      </c>
      <c r="CH13" s="65">
        <v>3803.433</v>
      </c>
      <c r="CI13" s="65">
        <v>3906.8850000000002</v>
      </c>
      <c r="CJ13" s="65">
        <v>3952.6680000000001</v>
      </c>
      <c r="CK13" s="65">
        <v>3872.085</v>
      </c>
      <c r="CL13" s="65">
        <v>3600.29</v>
      </c>
      <c r="CM13" s="65">
        <v>3604.2350000000001</v>
      </c>
      <c r="CN13" s="65">
        <v>3680.2919999999999</v>
      </c>
      <c r="CO13" s="65">
        <v>3996.7440000000001</v>
      </c>
      <c r="CP13" s="65">
        <v>4057.4110000000001</v>
      </c>
      <c r="CQ13" s="65">
        <v>4015.232</v>
      </c>
      <c r="CR13" s="65">
        <v>3791.2110000000002</v>
      </c>
      <c r="CS13" s="65">
        <v>3652.5549999999998</v>
      </c>
      <c r="CT13" s="66"/>
      <c r="CU13" s="66"/>
      <c r="CV13" s="66"/>
      <c r="CW13" s="67"/>
      <c r="CX13" s="68">
        <f t="array" ref="CX13">SUMPRODUCT(B13:CW13*0.25)</f>
        <v>55437.43449999993</v>
      </c>
    </row>
    <row r="14" spans="1:102" ht="24.95" customHeight="1" x14ac:dyDescent="0.2">
      <c r="A14" s="63" t="s">
        <v>11</v>
      </c>
      <c r="B14" s="64">
        <v>1110.433</v>
      </c>
      <c r="C14" s="65">
        <v>1245.1030000000001</v>
      </c>
      <c r="D14" s="65">
        <v>1400.6759999999999</v>
      </c>
      <c r="E14" s="65">
        <v>1430.0719999999999</v>
      </c>
      <c r="F14" s="65">
        <v>1428.7090000000001</v>
      </c>
      <c r="G14" s="65">
        <v>1246.4859999999999</v>
      </c>
      <c r="H14" s="65">
        <v>1129.614</v>
      </c>
      <c r="I14" s="65">
        <v>977.79200000000003</v>
      </c>
      <c r="J14" s="65">
        <v>941.072</v>
      </c>
      <c r="K14" s="65">
        <v>851.03099999999995</v>
      </c>
      <c r="L14" s="65">
        <v>814.827</v>
      </c>
      <c r="M14" s="65">
        <v>734.31999999999994</v>
      </c>
      <c r="N14" s="65">
        <v>480</v>
      </c>
      <c r="O14" s="65">
        <v>559.85900000000004</v>
      </c>
      <c r="P14" s="65">
        <v>467.35599999999999</v>
      </c>
      <c r="Q14" s="65">
        <v>467.70100000000002</v>
      </c>
      <c r="R14" s="65">
        <v>457</v>
      </c>
      <c r="S14" s="65">
        <v>457</v>
      </c>
      <c r="T14" s="65">
        <v>457</v>
      </c>
      <c r="U14" s="65">
        <v>457</v>
      </c>
      <c r="V14" s="65">
        <v>457</v>
      </c>
      <c r="W14" s="65">
        <v>457</v>
      </c>
      <c r="X14" s="65">
        <v>440</v>
      </c>
      <c r="Y14" s="65">
        <v>342</v>
      </c>
      <c r="Z14" s="65">
        <v>372</v>
      </c>
      <c r="AA14" s="65">
        <v>372</v>
      </c>
      <c r="AB14" s="65">
        <v>372</v>
      </c>
      <c r="AC14" s="65">
        <v>372</v>
      </c>
      <c r="AD14" s="65">
        <v>346</v>
      </c>
      <c r="AE14" s="65">
        <v>346</v>
      </c>
      <c r="AF14" s="65">
        <v>271</v>
      </c>
      <c r="AG14" s="65">
        <v>271</v>
      </c>
      <c r="AH14" s="65">
        <v>276</v>
      </c>
      <c r="AI14" s="65">
        <v>276</v>
      </c>
      <c r="AJ14" s="65">
        <v>216</v>
      </c>
      <c r="AK14" s="65">
        <v>216</v>
      </c>
      <c r="AL14" s="65">
        <v>71</v>
      </c>
      <c r="AM14" s="65">
        <v>71</v>
      </c>
      <c r="AN14" s="65">
        <v>71</v>
      </c>
      <c r="AO14" s="65">
        <v>71</v>
      </c>
      <c r="AP14" s="65">
        <v>71</v>
      </c>
      <c r="AQ14" s="65">
        <v>71</v>
      </c>
      <c r="AR14" s="65">
        <v>71</v>
      </c>
      <c r="AS14" s="65">
        <v>71</v>
      </c>
      <c r="AT14" s="65">
        <v>71</v>
      </c>
      <c r="AU14" s="65">
        <v>71</v>
      </c>
      <c r="AV14" s="65">
        <v>71</v>
      </c>
      <c r="AW14" s="65">
        <v>71</v>
      </c>
      <c r="AX14" s="65">
        <v>71</v>
      </c>
      <c r="AY14" s="65">
        <v>71</v>
      </c>
      <c r="AZ14" s="65">
        <v>71</v>
      </c>
      <c r="BA14" s="65">
        <v>71</v>
      </c>
      <c r="BB14" s="65">
        <v>51</v>
      </c>
      <c r="BC14" s="65">
        <v>51</v>
      </c>
      <c r="BD14" s="65">
        <v>51</v>
      </c>
      <c r="BE14" s="65">
        <v>51</v>
      </c>
      <c r="BF14" s="65">
        <v>51</v>
      </c>
      <c r="BG14" s="65">
        <v>51</v>
      </c>
      <c r="BH14" s="65">
        <v>51</v>
      </c>
      <c r="BI14" s="65">
        <v>51</v>
      </c>
      <c r="BJ14" s="65">
        <v>51</v>
      </c>
      <c r="BK14" s="65">
        <v>51</v>
      </c>
      <c r="BL14" s="65">
        <v>51</v>
      </c>
      <c r="BM14" s="65">
        <v>51</v>
      </c>
      <c r="BN14" s="65">
        <v>69</v>
      </c>
      <c r="BO14" s="65">
        <v>69</v>
      </c>
      <c r="BP14" s="65">
        <v>129</v>
      </c>
      <c r="BQ14" s="65">
        <v>129</v>
      </c>
      <c r="BR14" s="65">
        <v>123</v>
      </c>
      <c r="BS14" s="65">
        <v>219</v>
      </c>
      <c r="BT14" s="65">
        <v>219</v>
      </c>
      <c r="BU14" s="65">
        <v>335</v>
      </c>
      <c r="BV14" s="65">
        <v>488</v>
      </c>
      <c r="BW14" s="65">
        <v>900</v>
      </c>
      <c r="BX14" s="65">
        <v>1508.213</v>
      </c>
      <c r="BY14" s="65">
        <v>1465.7239999999999</v>
      </c>
      <c r="BZ14" s="65">
        <v>1578</v>
      </c>
      <c r="CA14" s="65">
        <v>1690.347</v>
      </c>
      <c r="CB14" s="65">
        <v>1752</v>
      </c>
      <c r="CC14" s="65">
        <v>1772</v>
      </c>
      <c r="CD14" s="65">
        <v>1801</v>
      </c>
      <c r="CE14" s="65">
        <v>1801</v>
      </c>
      <c r="CF14" s="65">
        <v>1801</v>
      </c>
      <c r="CG14" s="65">
        <v>1781</v>
      </c>
      <c r="CH14" s="65">
        <v>1759.248</v>
      </c>
      <c r="CI14" s="65">
        <v>1635</v>
      </c>
      <c r="CJ14" s="65">
        <v>1581.0709999999999</v>
      </c>
      <c r="CK14" s="65">
        <v>1610</v>
      </c>
      <c r="CL14" s="65">
        <v>1717.441</v>
      </c>
      <c r="CM14" s="65">
        <v>1495</v>
      </c>
      <c r="CN14" s="65">
        <v>1451</v>
      </c>
      <c r="CO14" s="65">
        <v>1401</v>
      </c>
      <c r="CP14" s="65">
        <v>1385</v>
      </c>
      <c r="CQ14" s="65">
        <v>1290</v>
      </c>
      <c r="CR14" s="65">
        <v>1250</v>
      </c>
      <c r="CS14" s="65">
        <v>1240</v>
      </c>
      <c r="CT14" s="66"/>
      <c r="CU14" s="66"/>
      <c r="CV14" s="66"/>
      <c r="CW14" s="67"/>
      <c r="CX14" s="68">
        <f t="array" ref="CX14">SUMPRODUCT(B14:CW14*0.25)</f>
        <v>15427.023749999998</v>
      </c>
    </row>
    <row r="15" spans="1:102" ht="24.95" customHeight="1" x14ac:dyDescent="0.2">
      <c r="A15" s="69" t="s">
        <v>12</v>
      </c>
      <c r="B15" s="70">
        <v>1122.999</v>
      </c>
      <c r="C15" s="71">
        <v>1117.8630000000001</v>
      </c>
      <c r="D15" s="71">
        <v>1109.8739999999998</v>
      </c>
      <c r="E15" s="71">
        <v>1103.662</v>
      </c>
      <c r="F15" s="71">
        <v>1103.327</v>
      </c>
      <c r="G15" s="71">
        <v>1099.921</v>
      </c>
      <c r="H15" s="71">
        <v>1092.415</v>
      </c>
      <c r="I15" s="71">
        <v>1085.732</v>
      </c>
      <c r="J15" s="71">
        <v>1082.796</v>
      </c>
      <c r="K15" s="71">
        <v>1081.2060000000001</v>
      </c>
      <c r="L15" s="71">
        <v>1081.0070000000001</v>
      </c>
      <c r="M15" s="71">
        <v>1081.2259999999999</v>
      </c>
      <c r="N15" s="71">
        <v>1081.8139999999999</v>
      </c>
      <c r="O15" s="71">
        <v>1082.336</v>
      </c>
      <c r="P15" s="71">
        <v>1085.941</v>
      </c>
      <c r="Q15" s="71">
        <v>1083.4449999999999</v>
      </c>
      <c r="R15" s="71">
        <v>1083.0540000000001</v>
      </c>
      <c r="S15" s="71">
        <v>1081.098</v>
      </c>
      <c r="T15" s="71">
        <v>1075.1790000000001</v>
      </c>
      <c r="U15" s="71">
        <v>1076.5169999999998</v>
      </c>
      <c r="V15" s="71">
        <v>1086.442</v>
      </c>
      <c r="W15" s="71">
        <v>1134.394</v>
      </c>
      <c r="X15" s="71">
        <v>1249.4780000000001</v>
      </c>
      <c r="Y15" s="71">
        <v>1410.655</v>
      </c>
      <c r="Z15" s="71">
        <v>1737.9839999999999</v>
      </c>
      <c r="AA15" s="71">
        <v>2029.1709999999998</v>
      </c>
      <c r="AB15" s="71">
        <v>2389.5789999999997</v>
      </c>
      <c r="AC15" s="71">
        <v>2809.6470000000004</v>
      </c>
      <c r="AD15" s="71">
        <v>3364.9300000000003</v>
      </c>
      <c r="AE15" s="71">
        <v>3861.2069999999999</v>
      </c>
      <c r="AF15" s="71">
        <v>4349.6670000000004</v>
      </c>
      <c r="AG15" s="71">
        <v>4826.9690000000001</v>
      </c>
      <c r="AH15" s="71">
        <v>5215.223</v>
      </c>
      <c r="AI15" s="71">
        <v>5589.5140000000001</v>
      </c>
      <c r="AJ15" s="71">
        <v>5750.5010000000002</v>
      </c>
      <c r="AK15" s="71">
        <v>5792.0880000000006</v>
      </c>
      <c r="AL15" s="71">
        <v>5919.0829999999996</v>
      </c>
      <c r="AM15" s="71">
        <v>5963.8099999999995</v>
      </c>
      <c r="AN15" s="71">
        <v>5997.1890000000003</v>
      </c>
      <c r="AO15" s="71">
        <v>6182.2</v>
      </c>
      <c r="AP15" s="71">
        <v>6306.9209999999994</v>
      </c>
      <c r="AQ15" s="71">
        <v>6340.5339999999997</v>
      </c>
      <c r="AR15" s="71">
        <v>6441.6409999999996</v>
      </c>
      <c r="AS15" s="71">
        <v>6528.7420000000002</v>
      </c>
      <c r="AT15" s="71">
        <v>6962.1319999999996</v>
      </c>
      <c r="AU15" s="71">
        <v>6942.5360000000001</v>
      </c>
      <c r="AV15" s="71">
        <v>6843.9989999999998</v>
      </c>
      <c r="AW15" s="71">
        <v>6781.6399999999994</v>
      </c>
      <c r="AX15" s="71">
        <v>6794.3989999999994</v>
      </c>
      <c r="AY15" s="71">
        <v>6554.6930000000002</v>
      </c>
      <c r="AZ15" s="71">
        <v>6569.2449999999999</v>
      </c>
      <c r="BA15" s="71">
        <v>6563.0829999999996</v>
      </c>
      <c r="BB15" s="71">
        <v>6260.57</v>
      </c>
      <c r="BC15" s="71">
        <v>6081.55</v>
      </c>
      <c r="BD15" s="71">
        <v>6020.268</v>
      </c>
      <c r="BE15" s="71">
        <v>5928.7779999999993</v>
      </c>
      <c r="BF15" s="71">
        <v>5950.0339999999997</v>
      </c>
      <c r="BG15" s="71">
        <v>5833.8690000000006</v>
      </c>
      <c r="BH15" s="71">
        <v>5800.8639999999996</v>
      </c>
      <c r="BI15" s="71">
        <v>5721.1289999999999</v>
      </c>
      <c r="BJ15" s="71">
        <v>5595.6439999999993</v>
      </c>
      <c r="BK15" s="71">
        <v>5587.5219999999999</v>
      </c>
      <c r="BL15" s="71">
        <v>5437.3620000000001</v>
      </c>
      <c r="BM15" s="71">
        <v>5334.39</v>
      </c>
      <c r="BN15" s="71">
        <v>5233.0540000000001</v>
      </c>
      <c r="BO15" s="71">
        <v>5326.5250000000005</v>
      </c>
      <c r="BP15" s="71">
        <v>5381.2039999999997</v>
      </c>
      <c r="BQ15" s="71">
        <v>4972.4439999999995</v>
      </c>
      <c r="BR15" s="71">
        <v>4606.4610000000002</v>
      </c>
      <c r="BS15" s="71">
        <v>4148.5709999999999</v>
      </c>
      <c r="BT15" s="71">
        <v>3697.5650000000001</v>
      </c>
      <c r="BU15" s="71">
        <v>3235.0589999999997</v>
      </c>
      <c r="BV15" s="71">
        <v>2765.3050000000003</v>
      </c>
      <c r="BW15" s="71">
        <v>2373.7689999999998</v>
      </c>
      <c r="BX15" s="71">
        <v>2041.6320000000001</v>
      </c>
      <c r="BY15" s="71">
        <v>1770.7920000000001</v>
      </c>
      <c r="BZ15" s="71">
        <v>1496.941</v>
      </c>
      <c r="CA15" s="71">
        <v>1347.596</v>
      </c>
      <c r="CB15" s="71">
        <v>1252.33</v>
      </c>
      <c r="CC15" s="71">
        <v>1216.9989999999998</v>
      </c>
      <c r="CD15" s="71">
        <v>1217.8220000000001</v>
      </c>
      <c r="CE15" s="71">
        <v>1221.425</v>
      </c>
      <c r="CF15" s="71">
        <v>1227.3710000000001</v>
      </c>
      <c r="CG15" s="71">
        <v>1236.097</v>
      </c>
      <c r="CH15" s="71">
        <v>1240.6410000000001</v>
      </c>
      <c r="CI15" s="71">
        <v>1247.385</v>
      </c>
      <c r="CJ15" s="71">
        <v>1255.0929999999998</v>
      </c>
      <c r="CK15" s="71">
        <v>1265.5319999999999</v>
      </c>
      <c r="CL15" s="71">
        <v>1258.8950000000002</v>
      </c>
      <c r="CM15" s="71">
        <v>1258.5409999999999</v>
      </c>
      <c r="CN15" s="71">
        <v>1253.9779999999998</v>
      </c>
      <c r="CO15" s="71">
        <v>1250.2329999999999</v>
      </c>
      <c r="CP15" s="71">
        <v>1247.6999999999998</v>
      </c>
      <c r="CQ15" s="71">
        <v>1247.075</v>
      </c>
      <c r="CR15" s="71">
        <v>1238.6789999999999</v>
      </c>
      <c r="CS15" s="71">
        <v>1232.049</v>
      </c>
      <c r="CT15" s="72"/>
      <c r="CU15" s="72"/>
      <c r="CV15" s="72"/>
      <c r="CW15" s="73"/>
      <c r="CX15" s="74">
        <f t="array" ref="CX15">SUMPRODUCT(B15:CW15*0.25)</f>
        <v>79604.362750000029</v>
      </c>
    </row>
    <row r="16" spans="1:102" ht="24.95" customHeight="1" x14ac:dyDescent="0.2">
      <c r="A16" s="69" t="s">
        <v>13</v>
      </c>
      <c r="B16" s="70">
        <v>94</v>
      </c>
      <c r="C16" s="71">
        <v>94</v>
      </c>
      <c r="D16" s="71">
        <v>94</v>
      </c>
      <c r="E16" s="71">
        <v>94</v>
      </c>
      <c r="F16" s="71">
        <v>100</v>
      </c>
      <c r="G16" s="71">
        <v>100</v>
      </c>
      <c r="H16" s="71">
        <v>100</v>
      </c>
      <c r="I16" s="71">
        <v>100</v>
      </c>
      <c r="J16" s="71">
        <v>105</v>
      </c>
      <c r="K16" s="71">
        <v>105</v>
      </c>
      <c r="L16" s="71">
        <v>105</v>
      </c>
      <c r="M16" s="71">
        <v>105</v>
      </c>
      <c r="N16" s="71">
        <v>107</v>
      </c>
      <c r="O16" s="71">
        <v>107</v>
      </c>
      <c r="P16" s="71">
        <v>107</v>
      </c>
      <c r="Q16" s="71">
        <v>107</v>
      </c>
      <c r="R16" s="71">
        <v>110</v>
      </c>
      <c r="S16" s="71">
        <v>110</v>
      </c>
      <c r="T16" s="71">
        <v>110</v>
      </c>
      <c r="U16" s="71">
        <v>110</v>
      </c>
      <c r="V16" s="71">
        <v>117</v>
      </c>
      <c r="W16" s="71">
        <v>117</v>
      </c>
      <c r="X16" s="71">
        <v>117</v>
      </c>
      <c r="Y16" s="71">
        <v>117</v>
      </c>
      <c r="Z16" s="71">
        <v>130</v>
      </c>
      <c r="AA16" s="71">
        <v>130</v>
      </c>
      <c r="AB16" s="71">
        <v>130</v>
      </c>
      <c r="AC16" s="71">
        <v>130</v>
      </c>
      <c r="AD16" s="71">
        <v>150</v>
      </c>
      <c r="AE16" s="71">
        <v>150</v>
      </c>
      <c r="AF16" s="71">
        <v>150</v>
      </c>
      <c r="AG16" s="71">
        <v>150</v>
      </c>
      <c r="AH16" s="71">
        <v>165</v>
      </c>
      <c r="AI16" s="71">
        <v>165</v>
      </c>
      <c r="AJ16" s="71">
        <v>165</v>
      </c>
      <c r="AK16" s="71">
        <v>165</v>
      </c>
      <c r="AL16" s="71">
        <v>172</v>
      </c>
      <c r="AM16" s="71">
        <v>172</v>
      </c>
      <c r="AN16" s="71">
        <v>172</v>
      </c>
      <c r="AO16" s="71">
        <v>172</v>
      </c>
      <c r="AP16" s="71">
        <v>175</v>
      </c>
      <c r="AQ16" s="71">
        <v>175</v>
      </c>
      <c r="AR16" s="71">
        <v>175</v>
      </c>
      <c r="AS16" s="71">
        <v>175</v>
      </c>
      <c r="AT16" s="71">
        <v>168</v>
      </c>
      <c r="AU16" s="71">
        <v>168</v>
      </c>
      <c r="AV16" s="71">
        <v>168</v>
      </c>
      <c r="AW16" s="71">
        <v>168</v>
      </c>
      <c r="AX16" s="71">
        <v>163</v>
      </c>
      <c r="AY16" s="71">
        <v>163</v>
      </c>
      <c r="AZ16" s="71">
        <v>163</v>
      </c>
      <c r="BA16" s="71">
        <v>163</v>
      </c>
      <c r="BB16" s="71">
        <v>152</v>
      </c>
      <c r="BC16" s="71">
        <v>152</v>
      </c>
      <c r="BD16" s="71">
        <v>152</v>
      </c>
      <c r="BE16" s="71">
        <v>152</v>
      </c>
      <c r="BF16" s="71">
        <v>135</v>
      </c>
      <c r="BG16" s="71">
        <v>135</v>
      </c>
      <c r="BH16" s="71">
        <v>135</v>
      </c>
      <c r="BI16" s="71">
        <v>135</v>
      </c>
      <c r="BJ16" s="71">
        <v>115</v>
      </c>
      <c r="BK16" s="71">
        <v>115</v>
      </c>
      <c r="BL16" s="71">
        <v>115</v>
      </c>
      <c r="BM16" s="71">
        <v>115</v>
      </c>
      <c r="BN16" s="71">
        <v>90</v>
      </c>
      <c r="BO16" s="71">
        <v>90</v>
      </c>
      <c r="BP16" s="71">
        <v>90</v>
      </c>
      <c r="BQ16" s="71">
        <v>90</v>
      </c>
      <c r="BR16" s="71">
        <v>65</v>
      </c>
      <c r="BS16" s="71">
        <v>65</v>
      </c>
      <c r="BT16" s="71">
        <v>65</v>
      </c>
      <c r="BU16" s="71">
        <v>65</v>
      </c>
      <c r="BV16" s="71">
        <v>45</v>
      </c>
      <c r="BW16" s="71">
        <v>45</v>
      </c>
      <c r="BX16" s="71">
        <v>45</v>
      </c>
      <c r="BY16" s="71">
        <v>45</v>
      </c>
      <c r="BZ16" s="71">
        <v>40</v>
      </c>
      <c r="CA16" s="71">
        <v>40</v>
      </c>
      <c r="CB16" s="71">
        <v>40</v>
      </c>
      <c r="CC16" s="71">
        <v>40</v>
      </c>
      <c r="CD16" s="71">
        <v>35</v>
      </c>
      <c r="CE16" s="71">
        <v>35</v>
      </c>
      <c r="CF16" s="71">
        <v>35</v>
      </c>
      <c r="CG16" s="71">
        <v>35</v>
      </c>
      <c r="CH16" s="71">
        <v>30</v>
      </c>
      <c r="CI16" s="71">
        <v>30</v>
      </c>
      <c r="CJ16" s="71">
        <v>30</v>
      </c>
      <c r="CK16" s="71">
        <v>30</v>
      </c>
      <c r="CL16" s="71">
        <v>28</v>
      </c>
      <c r="CM16" s="71">
        <v>28</v>
      </c>
      <c r="CN16" s="71">
        <v>28</v>
      </c>
      <c r="CO16" s="71">
        <v>28</v>
      </c>
      <c r="CP16" s="71">
        <v>30</v>
      </c>
      <c r="CQ16" s="71">
        <v>30</v>
      </c>
      <c r="CR16" s="71">
        <v>30</v>
      </c>
      <c r="CS16" s="71">
        <v>30</v>
      </c>
      <c r="CT16" s="72"/>
      <c r="CU16" s="72"/>
      <c r="CV16" s="72"/>
      <c r="CW16" s="73"/>
      <c r="CX16" s="74">
        <f t="array" ref="CX16">SUMPRODUCT(B16:CW16*0.25)</f>
        <v>2521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>
        <v>48</v>
      </c>
      <c r="V17" s="71">
        <v>48</v>
      </c>
      <c r="W17" s="71">
        <v>48</v>
      </c>
      <c r="X17" s="71">
        <v>48</v>
      </c>
      <c r="Y17" s="71">
        <v>48</v>
      </c>
      <c r="Z17" s="71">
        <v>48</v>
      </c>
      <c r="AA17" s="71">
        <v>48</v>
      </c>
      <c r="AB17" s="71">
        <v>48</v>
      </c>
      <c r="AC17" s="71">
        <v>48</v>
      </c>
      <c r="AD17" s="71">
        <v>48</v>
      </c>
      <c r="AE17" s="71">
        <v>48</v>
      </c>
      <c r="AF17" s="71">
        <v>48</v>
      </c>
      <c r="AG17" s="71">
        <v>48</v>
      </c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>
        <v>48</v>
      </c>
      <c r="BO17" s="71">
        <v>48</v>
      </c>
      <c r="BP17" s="71">
        <v>48</v>
      </c>
      <c r="BQ17" s="71">
        <v>48</v>
      </c>
      <c r="BR17" s="71">
        <v>48</v>
      </c>
      <c r="BS17" s="71">
        <v>48</v>
      </c>
      <c r="BT17" s="71">
        <v>48</v>
      </c>
      <c r="BU17" s="71">
        <v>48</v>
      </c>
      <c r="BV17" s="71">
        <v>48</v>
      </c>
      <c r="BW17" s="71">
        <v>48</v>
      </c>
      <c r="BX17" s="71">
        <v>48</v>
      </c>
      <c r="BY17" s="71">
        <v>80.2</v>
      </c>
      <c r="BZ17" s="71">
        <v>15.6</v>
      </c>
      <c r="CA17" s="71">
        <v>72</v>
      </c>
      <c r="CB17" s="71">
        <v>104.2</v>
      </c>
      <c r="CC17" s="71">
        <v>72</v>
      </c>
      <c r="CD17" s="71">
        <v>104.2</v>
      </c>
      <c r="CE17" s="71">
        <v>104.2</v>
      </c>
      <c r="CF17" s="71">
        <v>104.2</v>
      </c>
      <c r="CG17" s="71">
        <v>104.2</v>
      </c>
      <c r="CH17" s="71">
        <v>104.2</v>
      </c>
      <c r="CI17" s="71">
        <v>104.2</v>
      </c>
      <c r="CJ17" s="71">
        <v>78.176000000000002</v>
      </c>
      <c r="CK17" s="71">
        <v>20.2</v>
      </c>
      <c r="CL17" s="71">
        <v>32.200000000000003</v>
      </c>
      <c r="CM17" s="71">
        <v>15.6</v>
      </c>
      <c r="CN17" s="71">
        <v>8.1999999999999993</v>
      </c>
      <c r="CO17" s="71"/>
      <c r="CP17" s="71">
        <v>15.6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572.79399999999987</v>
      </c>
    </row>
    <row r="18" spans="1:102" ht="30" customHeight="1" thickBot="1" x14ac:dyDescent="0.25">
      <c r="A18" s="75" t="s">
        <v>15</v>
      </c>
      <c r="B18" s="76">
        <f>SUM(B11:B17)</f>
        <v>6679.3450000000003</v>
      </c>
      <c r="C18" s="77">
        <f t="shared" ref="C18:BN18" si="0">SUM(C11:C17)</f>
        <v>6594.4650000000011</v>
      </c>
      <c r="D18" s="77">
        <f t="shared" si="0"/>
        <v>6546.7730000000001</v>
      </c>
      <c r="E18" s="77">
        <f t="shared" si="0"/>
        <v>6454.6440000000002</v>
      </c>
      <c r="F18" s="77">
        <f t="shared" si="0"/>
        <v>6227.6030000000001</v>
      </c>
      <c r="G18" s="77">
        <f t="shared" si="0"/>
        <v>5991.64</v>
      </c>
      <c r="H18" s="77">
        <f t="shared" si="0"/>
        <v>5816.9290000000001</v>
      </c>
      <c r="I18" s="77">
        <f t="shared" si="0"/>
        <v>5658.424</v>
      </c>
      <c r="J18" s="77">
        <f t="shared" si="0"/>
        <v>5625.768</v>
      </c>
      <c r="K18" s="77">
        <f t="shared" si="0"/>
        <v>5534.1370000000006</v>
      </c>
      <c r="L18" s="77">
        <f t="shared" si="0"/>
        <v>5497.7340000000004</v>
      </c>
      <c r="M18" s="77">
        <f t="shared" si="0"/>
        <v>5417.4459999999999</v>
      </c>
      <c r="N18" s="77">
        <f t="shared" si="0"/>
        <v>5032.7139999999999</v>
      </c>
      <c r="O18" s="77">
        <f t="shared" si="0"/>
        <v>5113.0950000000003</v>
      </c>
      <c r="P18" s="77">
        <f t="shared" si="0"/>
        <v>5024.1970000000001</v>
      </c>
      <c r="Q18" s="77">
        <f t="shared" si="0"/>
        <v>5022.0460000000003</v>
      </c>
      <c r="R18" s="77">
        <f t="shared" si="0"/>
        <v>4970.9539999999997</v>
      </c>
      <c r="S18" s="77">
        <f t="shared" si="0"/>
        <v>4968.9979999999996</v>
      </c>
      <c r="T18" s="77">
        <f t="shared" si="0"/>
        <v>4962.0789999999997</v>
      </c>
      <c r="U18" s="77">
        <f t="shared" si="0"/>
        <v>5012.4169999999995</v>
      </c>
      <c r="V18" s="77">
        <f t="shared" si="0"/>
        <v>5071.9859999999999</v>
      </c>
      <c r="W18" s="77">
        <f t="shared" si="0"/>
        <v>5114.4949999999999</v>
      </c>
      <c r="X18" s="77">
        <f t="shared" si="0"/>
        <v>5255.6090000000004</v>
      </c>
      <c r="Y18" s="77">
        <f t="shared" si="0"/>
        <v>5283.9290000000001</v>
      </c>
      <c r="Z18" s="77">
        <f t="shared" si="0"/>
        <v>5765.1010000000006</v>
      </c>
      <c r="AA18" s="77">
        <f t="shared" si="0"/>
        <v>5955.7060000000001</v>
      </c>
      <c r="AB18" s="77">
        <f t="shared" si="0"/>
        <v>6083.7529999999997</v>
      </c>
      <c r="AC18" s="77">
        <f t="shared" si="0"/>
        <v>5952.9470000000001</v>
      </c>
      <c r="AD18" s="77">
        <f t="shared" si="0"/>
        <v>6289.4580000000005</v>
      </c>
      <c r="AE18" s="77">
        <f t="shared" si="0"/>
        <v>6169.6019999999999</v>
      </c>
      <c r="AF18" s="77">
        <f t="shared" si="0"/>
        <v>6034.8600000000006</v>
      </c>
      <c r="AG18" s="77">
        <f t="shared" si="0"/>
        <v>6342.8690000000006</v>
      </c>
      <c r="AH18" s="77">
        <f t="shared" si="0"/>
        <v>6715.4560000000001</v>
      </c>
      <c r="AI18" s="77">
        <f t="shared" si="0"/>
        <v>7033.0810000000001</v>
      </c>
      <c r="AJ18" s="77">
        <f t="shared" si="0"/>
        <v>7077.4009999999998</v>
      </c>
      <c r="AK18" s="77">
        <f t="shared" si="0"/>
        <v>7118.9880000000012</v>
      </c>
      <c r="AL18" s="77">
        <f t="shared" si="0"/>
        <v>7107.9829999999993</v>
      </c>
      <c r="AM18" s="77">
        <f t="shared" si="0"/>
        <v>7152.7099999999991</v>
      </c>
      <c r="AN18" s="77">
        <f t="shared" si="0"/>
        <v>7185.0889999999999</v>
      </c>
      <c r="AO18" s="77">
        <f t="shared" si="0"/>
        <v>7220.0999999999995</v>
      </c>
      <c r="AP18" s="77">
        <f t="shared" si="0"/>
        <v>7197.820999999999</v>
      </c>
      <c r="AQ18" s="77">
        <f t="shared" si="0"/>
        <v>7231.4339999999993</v>
      </c>
      <c r="AR18" s="77">
        <f t="shared" si="0"/>
        <v>7252.5409999999993</v>
      </c>
      <c r="AS18" s="77">
        <f t="shared" si="0"/>
        <v>7294.6419999999998</v>
      </c>
      <c r="AT18" s="77">
        <f t="shared" si="0"/>
        <v>7329.0319999999992</v>
      </c>
      <c r="AU18" s="77">
        <f t="shared" si="0"/>
        <v>7309.4359999999997</v>
      </c>
      <c r="AV18" s="77">
        <f t="shared" si="0"/>
        <v>7210.8989999999994</v>
      </c>
      <c r="AW18" s="77">
        <f t="shared" si="0"/>
        <v>7148.5399999999991</v>
      </c>
      <c r="AX18" s="77">
        <f t="shared" si="0"/>
        <v>7156.2989999999991</v>
      </c>
      <c r="AY18" s="77">
        <f t="shared" si="0"/>
        <v>6916.5929999999998</v>
      </c>
      <c r="AZ18" s="77">
        <f t="shared" si="0"/>
        <v>6931.1449999999995</v>
      </c>
      <c r="BA18" s="77">
        <f t="shared" si="0"/>
        <v>6924.9829999999993</v>
      </c>
      <c r="BB18" s="77">
        <f t="shared" si="0"/>
        <v>6591.4699999999993</v>
      </c>
      <c r="BC18" s="77">
        <f t="shared" si="0"/>
        <v>6412.45</v>
      </c>
      <c r="BD18" s="77">
        <f t="shared" si="0"/>
        <v>6351.1679999999997</v>
      </c>
      <c r="BE18" s="77">
        <f t="shared" si="0"/>
        <v>6259.677999999999</v>
      </c>
      <c r="BF18" s="77">
        <f t="shared" si="0"/>
        <v>6338.9339999999993</v>
      </c>
      <c r="BG18" s="77">
        <f t="shared" si="0"/>
        <v>6237.7690000000002</v>
      </c>
      <c r="BH18" s="77">
        <f t="shared" si="0"/>
        <v>6254.7639999999992</v>
      </c>
      <c r="BI18" s="77">
        <f t="shared" si="0"/>
        <v>6330.0289999999995</v>
      </c>
      <c r="BJ18" s="77">
        <f t="shared" si="0"/>
        <v>6285.543999999999</v>
      </c>
      <c r="BK18" s="77">
        <f t="shared" si="0"/>
        <v>6320.4219999999996</v>
      </c>
      <c r="BL18" s="77">
        <f t="shared" si="0"/>
        <v>6457.2619999999997</v>
      </c>
      <c r="BM18" s="77">
        <f t="shared" si="0"/>
        <v>6429.29</v>
      </c>
      <c r="BN18" s="77">
        <f t="shared" si="0"/>
        <v>6521.9539999999997</v>
      </c>
      <c r="BO18" s="77">
        <f t="shared" ref="BO18:CW18" si="1">SUM(BO11:BO17)</f>
        <v>6620.4250000000011</v>
      </c>
      <c r="BP18" s="77">
        <f t="shared" si="1"/>
        <v>6785.1039999999994</v>
      </c>
      <c r="BQ18" s="77">
        <f t="shared" si="1"/>
        <v>6646.3439999999991</v>
      </c>
      <c r="BR18" s="77">
        <f t="shared" si="1"/>
        <v>6394.3610000000008</v>
      </c>
      <c r="BS18" s="77">
        <f t="shared" si="1"/>
        <v>6217.4709999999995</v>
      </c>
      <c r="BT18" s="77">
        <f t="shared" si="1"/>
        <v>5953.4650000000001</v>
      </c>
      <c r="BU18" s="77">
        <f t="shared" si="1"/>
        <v>6218.5939999999991</v>
      </c>
      <c r="BV18" s="77">
        <f t="shared" si="1"/>
        <v>6612.4380000000001</v>
      </c>
      <c r="BW18" s="77">
        <f t="shared" si="1"/>
        <v>6953.57</v>
      </c>
      <c r="BX18" s="77">
        <f t="shared" si="1"/>
        <v>7369.0319999999992</v>
      </c>
      <c r="BY18" s="77">
        <f t="shared" si="1"/>
        <v>7097.8600000000006</v>
      </c>
      <c r="BZ18" s="77">
        <f t="shared" si="1"/>
        <v>6821.9900000000007</v>
      </c>
      <c r="CA18" s="77">
        <f t="shared" si="1"/>
        <v>7069.8430000000008</v>
      </c>
      <c r="CB18" s="77">
        <f t="shared" si="1"/>
        <v>7073.4299999999994</v>
      </c>
      <c r="CC18" s="77">
        <f t="shared" si="1"/>
        <v>7025.8989999999994</v>
      </c>
      <c r="CD18" s="77">
        <f t="shared" si="1"/>
        <v>7106.8249999999998</v>
      </c>
      <c r="CE18" s="77">
        <f t="shared" si="1"/>
        <v>7111.1390000000001</v>
      </c>
      <c r="CF18" s="77">
        <f t="shared" si="1"/>
        <v>7032.0029999999997</v>
      </c>
      <c r="CG18" s="77">
        <f t="shared" si="1"/>
        <v>6947.0590000000002</v>
      </c>
      <c r="CH18" s="77">
        <f t="shared" si="1"/>
        <v>6937.5219999999999</v>
      </c>
      <c r="CI18" s="77">
        <f t="shared" si="1"/>
        <v>6923.47</v>
      </c>
      <c r="CJ18" s="77">
        <f t="shared" si="1"/>
        <v>6897.0079999999998</v>
      </c>
      <c r="CK18" s="77">
        <f t="shared" si="1"/>
        <v>6797.817</v>
      </c>
      <c r="CL18" s="77">
        <f t="shared" si="1"/>
        <v>6636.826</v>
      </c>
      <c r="CM18" s="77">
        <f t="shared" si="1"/>
        <v>6401.3760000000011</v>
      </c>
      <c r="CN18" s="77">
        <f t="shared" si="1"/>
        <v>6421.4699999999993</v>
      </c>
      <c r="CO18" s="77">
        <f t="shared" si="1"/>
        <v>6675.9770000000008</v>
      </c>
      <c r="CP18" s="77">
        <f t="shared" si="1"/>
        <v>6735.7110000000002</v>
      </c>
      <c r="CQ18" s="77">
        <f t="shared" si="1"/>
        <v>6582.3069999999998</v>
      </c>
      <c r="CR18" s="77">
        <f t="shared" si="1"/>
        <v>6309.89</v>
      </c>
      <c r="CS18" s="77">
        <f t="shared" si="1"/>
        <v>6154.6040000000003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153826.86499999993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2418.9</v>
      </c>
      <c r="C31" s="88">
        <v>2416.9</v>
      </c>
      <c r="D31" s="88">
        <v>2415.9</v>
      </c>
      <c r="E31" s="88">
        <v>2415.9</v>
      </c>
      <c r="F31" s="88">
        <v>2635.9</v>
      </c>
      <c r="G31" s="88">
        <v>2630.9</v>
      </c>
      <c r="H31" s="88">
        <v>2635.9</v>
      </c>
      <c r="I31" s="88">
        <v>2635.9</v>
      </c>
      <c r="J31" s="88">
        <v>2459.9</v>
      </c>
      <c r="K31" s="88">
        <v>2208.9</v>
      </c>
      <c r="L31" s="88">
        <v>2208.9</v>
      </c>
      <c r="M31" s="88">
        <v>2208.9</v>
      </c>
      <c r="N31" s="88">
        <v>1971.9</v>
      </c>
      <c r="O31" s="88">
        <v>1968.9</v>
      </c>
      <c r="P31" s="88">
        <v>2039.9</v>
      </c>
      <c r="Q31" s="88">
        <v>2039.9</v>
      </c>
      <c r="R31" s="88">
        <v>2217.9</v>
      </c>
      <c r="S31" s="88">
        <v>2215.9</v>
      </c>
      <c r="T31" s="88">
        <v>2214.9</v>
      </c>
      <c r="U31" s="88">
        <v>2262.9</v>
      </c>
      <c r="V31" s="88">
        <v>2262.0500000000002</v>
      </c>
      <c r="W31" s="88">
        <v>2268.0500000000002</v>
      </c>
      <c r="X31" s="88">
        <v>2274.0500000000002</v>
      </c>
      <c r="Y31" s="88">
        <v>2217.0500000000002</v>
      </c>
      <c r="Z31" s="88">
        <v>2318.84</v>
      </c>
      <c r="AA31" s="88">
        <v>2390.84</v>
      </c>
      <c r="AB31" s="88">
        <v>2473.84</v>
      </c>
      <c r="AC31" s="88">
        <v>2186.84</v>
      </c>
      <c r="AD31" s="88">
        <v>2183.75</v>
      </c>
      <c r="AE31" s="88">
        <v>2249.75</v>
      </c>
      <c r="AF31" s="88">
        <v>2024.75</v>
      </c>
      <c r="AG31" s="88">
        <v>2122.75</v>
      </c>
      <c r="AH31" s="88">
        <v>2266.9</v>
      </c>
      <c r="AI31" s="88">
        <v>2393.9</v>
      </c>
      <c r="AJ31" s="88">
        <v>2454.9</v>
      </c>
      <c r="AK31" s="88">
        <v>2570.9</v>
      </c>
      <c r="AL31" s="88">
        <v>2498.6</v>
      </c>
      <c r="AM31" s="88">
        <v>2598.6</v>
      </c>
      <c r="AN31" s="88">
        <v>2689.6</v>
      </c>
      <c r="AO31" s="88">
        <v>2771.6</v>
      </c>
      <c r="AP31" s="88">
        <v>2848.78</v>
      </c>
      <c r="AQ31" s="88">
        <v>2912.78</v>
      </c>
      <c r="AR31" s="88">
        <v>2967.78</v>
      </c>
      <c r="AS31" s="88">
        <v>3013.78</v>
      </c>
      <c r="AT31" s="88">
        <v>3045.44</v>
      </c>
      <c r="AU31" s="88">
        <v>3075.44</v>
      </c>
      <c r="AV31" s="88">
        <v>3097.44</v>
      </c>
      <c r="AW31" s="88">
        <v>3111.44</v>
      </c>
      <c r="AX31" s="88">
        <v>3113.59</v>
      </c>
      <c r="AY31" s="88">
        <v>3115.59</v>
      </c>
      <c r="AZ31" s="88">
        <v>3113.59</v>
      </c>
      <c r="BA31" s="88">
        <v>3107.59</v>
      </c>
      <c r="BB31" s="88">
        <v>3066.28</v>
      </c>
      <c r="BC31" s="88">
        <v>3047.28</v>
      </c>
      <c r="BD31" s="88">
        <v>3017.28</v>
      </c>
      <c r="BE31" s="88">
        <v>2978.28</v>
      </c>
      <c r="BF31" s="88">
        <v>2911.51</v>
      </c>
      <c r="BG31" s="88">
        <v>2856.51</v>
      </c>
      <c r="BH31" s="88">
        <v>2797.51</v>
      </c>
      <c r="BI31" s="88">
        <v>2732.51</v>
      </c>
      <c r="BJ31" s="88">
        <v>2656.23</v>
      </c>
      <c r="BK31" s="88">
        <v>2577.23</v>
      </c>
      <c r="BL31" s="88">
        <v>2606.23</v>
      </c>
      <c r="BM31" s="88">
        <v>2511.23</v>
      </c>
      <c r="BN31" s="88">
        <v>2459.5300000000002</v>
      </c>
      <c r="BO31" s="88">
        <v>2352.5300000000002</v>
      </c>
      <c r="BP31" s="88">
        <v>2340.5300000000002</v>
      </c>
      <c r="BQ31" s="88">
        <v>2454.5300000000002</v>
      </c>
      <c r="BR31" s="88">
        <v>2460.46</v>
      </c>
      <c r="BS31" s="88">
        <v>2544.46</v>
      </c>
      <c r="BT31" s="88">
        <v>2460.46</v>
      </c>
      <c r="BU31" s="88">
        <v>2604.46</v>
      </c>
      <c r="BV31" s="88">
        <v>2777.72</v>
      </c>
      <c r="BW31" s="88">
        <v>3289.72</v>
      </c>
      <c r="BX31" s="88">
        <v>3370.72</v>
      </c>
      <c r="BY31" s="88">
        <v>3419.92</v>
      </c>
      <c r="BZ31" s="88">
        <v>3702.62</v>
      </c>
      <c r="CA31" s="88">
        <v>3811.02</v>
      </c>
      <c r="CB31" s="88">
        <v>3938.22</v>
      </c>
      <c r="CC31" s="88">
        <v>3903.02</v>
      </c>
      <c r="CD31" s="88">
        <v>3928.1</v>
      </c>
      <c r="CE31" s="88">
        <v>3928.1</v>
      </c>
      <c r="CF31" s="88">
        <v>3844.1</v>
      </c>
      <c r="CG31" s="88">
        <v>3770.1</v>
      </c>
      <c r="CH31" s="88">
        <v>3769.1</v>
      </c>
      <c r="CI31" s="88">
        <v>3768.1</v>
      </c>
      <c r="CJ31" s="88">
        <v>3801.076</v>
      </c>
      <c r="CK31" s="88">
        <v>3654.1</v>
      </c>
      <c r="CL31" s="88">
        <v>3350.1</v>
      </c>
      <c r="CM31" s="88">
        <v>3338.5</v>
      </c>
      <c r="CN31" s="88">
        <v>3507.1</v>
      </c>
      <c r="CO31" s="88">
        <v>3498.9</v>
      </c>
      <c r="CP31" s="88">
        <v>3521.5</v>
      </c>
      <c r="CQ31" s="88">
        <v>3439.9</v>
      </c>
      <c r="CR31" s="88">
        <v>3162.9</v>
      </c>
      <c r="CS31" s="88">
        <v>3000.9</v>
      </c>
      <c r="CT31" s="89"/>
      <c r="CU31" s="89"/>
      <c r="CV31" s="89"/>
      <c r="CW31" s="90"/>
      <c r="CX31" s="91">
        <f t="array" ref="CX31">SUMPRODUCT(B31:CW31*0.25)</f>
        <v>67224.094000000041</v>
      </c>
    </row>
    <row r="32" spans="1:102" ht="24.95" customHeight="1" x14ac:dyDescent="0.2">
      <c r="A32" s="92" t="s">
        <v>27</v>
      </c>
      <c r="B32" s="93">
        <v>2517.4450000000002</v>
      </c>
      <c r="C32" s="94">
        <v>2648.8980000000001</v>
      </c>
      <c r="D32" s="94">
        <v>2797.54</v>
      </c>
      <c r="E32" s="94">
        <v>2820.7440000000001</v>
      </c>
      <c r="F32" s="94">
        <v>2568.0360000000001</v>
      </c>
      <c r="G32" s="94">
        <v>2387.4070000000002</v>
      </c>
      <c r="H32" s="94">
        <v>2258.029</v>
      </c>
      <c r="I32" s="94">
        <v>1681.5239999999999</v>
      </c>
      <c r="J32" s="94">
        <v>1848.8679999999999</v>
      </c>
      <c r="K32" s="94">
        <v>2008.2370000000001</v>
      </c>
      <c r="L32" s="94">
        <v>1971.8340000000001</v>
      </c>
      <c r="M32" s="94">
        <v>2056.5460000000003</v>
      </c>
      <c r="N32" s="94">
        <v>1914.8140000000001</v>
      </c>
      <c r="O32" s="94">
        <v>1998.1949999999999</v>
      </c>
      <c r="P32" s="94">
        <v>1838.297</v>
      </c>
      <c r="Q32" s="94">
        <v>1836.146</v>
      </c>
      <c r="R32" s="94">
        <v>1596.0540000000001</v>
      </c>
      <c r="S32" s="94">
        <v>1596.098</v>
      </c>
      <c r="T32" s="94">
        <v>1590.1790000000001</v>
      </c>
      <c r="U32" s="94">
        <v>1592.5170000000001</v>
      </c>
      <c r="V32" s="94">
        <v>1622.9359999999999</v>
      </c>
      <c r="W32" s="94">
        <v>1639.4449999999999</v>
      </c>
      <c r="X32" s="94">
        <v>1674.559</v>
      </c>
      <c r="Y32" s="94">
        <v>1749.8789999999999</v>
      </c>
      <c r="Z32" s="94">
        <v>2019.261</v>
      </c>
      <c r="AA32" s="94">
        <v>2137.866</v>
      </c>
      <c r="AB32" s="94">
        <v>2207.913</v>
      </c>
      <c r="AC32" s="94">
        <v>2455.107</v>
      </c>
      <c r="AD32" s="94">
        <v>2936.7080000000001</v>
      </c>
      <c r="AE32" s="94">
        <v>3005.8519999999999</v>
      </c>
      <c r="AF32" s="94">
        <v>3180.11</v>
      </c>
      <c r="AG32" s="94">
        <v>3472.1190000000001</v>
      </c>
      <c r="AH32" s="94">
        <v>3594.223</v>
      </c>
      <c r="AI32" s="94">
        <v>3841.5140000000001</v>
      </c>
      <c r="AJ32" s="94">
        <v>3881.5010000000002</v>
      </c>
      <c r="AK32" s="94">
        <v>3807.0880000000002</v>
      </c>
      <c r="AL32" s="94">
        <v>3807.3829999999998</v>
      </c>
      <c r="AM32" s="94">
        <v>3752.11</v>
      </c>
      <c r="AN32" s="94">
        <v>3694.489</v>
      </c>
      <c r="AO32" s="94">
        <v>3797.5</v>
      </c>
      <c r="AP32" s="94">
        <v>3848.0410000000002</v>
      </c>
      <c r="AQ32" s="94">
        <v>3817.654</v>
      </c>
      <c r="AR32" s="94">
        <v>3863.761</v>
      </c>
      <c r="AS32" s="94">
        <v>3904.8620000000001</v>
      </c>
      <c r="AT32" s="94">
        <v>4388.5919999999996</v>
      </c>
      <c r="AU32" s="94">
        <v>4338.9960000000001</v>
      </c>
      <c r="AV32" s="94">
        <v>4218.4589999999998</v>
      </c>
      <c r="AW32" s="94">
        <v>4142.1000000000004</v>
      </c>
      <c r="AX32" s="94">
        <v>4158.7089999999998</v>
      </c>
      <c r="AY32" s="94">
        <v>3917.0030000000002</v>
      </c>
      <c r="AZ32" s="94">
        <v>3933.5549999999998</v>
      </c>
      <c r="BA32" s="94">
        <v>3933.393</v>
      </c>
      <c r="BB32" s="94">
        <v>3647.19</v>
      </c>
      <c r="BC32" s="94">
        <v>3487.17</v>
      </c>
      <c r="BD32" s="94">
        <v>3455.8879999999999</v>
      </c>
      <c r="BE32" s="94">
        <v>3403.3980000000001</v>
      </c>
      <c r="BF32" s="94">
        <v>3484.424</v>
      </c>
      <c r="BG32" s="94">
        <v>3423.259</v>
      </c>
      <c r="BH32" s="94">
        <v>3449.2539999999999</v>
      </c>
      <c r="BI32" s="94">
        <v>3434.5189999999998</v>
      </c>
      <c r="BJ32" s="94">
        <v>3379.3139999999999</v>
      </c>
      <c r="BK32" s="94">
        <v>3450.192</v>
      </c>
      <c r="BL32" s="94">
        <v>3386.0320000000002</v>
      </c>
      <c r="BM32" s="94">
        <v>3378.06</v>
      </c>
      <c r="BN32" s="94">
        <v>3496.424</v>
      </c>
      <c r="BO32" s="94">
        <v>3696.895</v>
      </c>
      <c r="BP32" s="94">
        <v>3863.5740000000001</v>
      </c>
      <c r="BQ32" s="94">
        <v>3570.8139999999999</v>
      </c>
      <c r="BR32" s="94">
        <v>3561.9009999999998</v>
      </c>
      <c r="BS32" s="94">
        <v>3226.011</v>
      </c>
      <c r="BT32" s="94">
        <v>2895.0050000000001</v>
      </c>
      <c r="BU32" s="94">
        <v>2887.134</v>
      </c>
      <c r="BV32" s="94">
        <v>2625.7179999999998</v>
      </c>
      <c r="BW32" s="94">
        <v>2405.85</v>
      </c>
      <c r="BX32" s="94">
        <v>2690.3119999999999</v>
      </c>
      <c r="BY32" s="94">
        <v>2369.94</v>
      </c>
      <c r="BZ32" s="94">
        <v>1734.37</v>
      </c>
      <c r="CA32" s="94">
        <v>1873.8230000000001</v>
      </c>
      <c r="CB32" s="94">
        <v>1750.21</v>
      </c>
      <c r="CC32" s="94">
        <v>1737.8789999999999</v>
      </c>
      <c r="CD32" s="94">
        <v>1768.7249999999999</v>
      </c>
      <c r="CE32" s="94">
        <v>1773.039</v>
      </c>
      <c r="CF32" s="94">
        <v>1777.903</v>
      </c>
      <c r="CG32" s="94">
        <v>1766.9590000000001</v>
      </c>
      <c r="CH32" s="94">
        <v>1752.422</v>
      </c>
      <c r="CI32" s="94">
        <v>1739.37</v>
      </c>
      <c r="CJ32" s="94">
        <v>1679.932</v>
      </c>
      <c r="CK32" s="94">
        <v>1727.7170000000001</v>
      </c>
      <c r="CL32" s="94">
        <v>2013.7260000000001</v>
      </c>
      <c r="CM32" s="94">
        <v>1789.876</v>
      </c>
      <c r="CN32" s="94">
        <v>1641.37</v>
      </c>
      <c r="CO32" s="94">
        <v>1904.077</v>
      </c>
      <c r="CP32" s="94">
        <v>1974.211</v>
      </c>
      <c r="CQ32" s="94">
        <v>1902.4069999999999</v>
      </c>
      <c r="CR32" s="94">
        <v>1906.99</v>
      </c>
      <c r="CS32" s="94">
        <v>1913.704</v>
      </c>
      <c r="CT32" s="95"/>
      <c r="CU32" s="95"/>
      <c r="CV32" s="95"/>
      <c r="CW32" s="96"/>
      <c r="CX32" s="97">
        <f t="array" ref="CX32">SUMPRODUCT(B32:CW32*0.25)</f>
        <v>65766.770999999993</v>
      </c>
    </row>
    <row r="33" spans="1:102" ht="24.95" customHeight="1" x14ac:dyDescent="0.2">
      <c r="A33" s="101" t="s">
        <v>28</v>
      </c>
      <c r="B33" s="98">
        <v>1912</v>
      </c>
      <c r="C33" s="99">
        <v>1697.6669999999999</v>
      </c>
      <c r="D33" s="99">
        <v>1502.3330000000001</v>
      </c>
      <c r="E33" s="99">
        <v>1387</v>
      </c>
      <c r="F33" s="99">
        <v>1161.6669999999999</v>
      </c>
      <c r="G33" s="99">
        <v>1111.3330000000001</v>
      </c>
      <c r="H33" s="99">
        <v>1061</v>
      </c>
      <c r="I33" s="99">
        <v>1479</v>
      </c>
      <c r="J33" s="99">
        <v>1478</v>
      </c>
      <c r="K33" s="99">
        <v>1478</v>
      </c>
      <c r="L33" s="99">
        <v>1478</v>
      </c>
      <c r="M33" s="99">
        <v>1313</v>
      </c>
      <c r="N33" s="99">
        <v>1313</v>
      </c>
      <c r="O33" s="99">
        <v>1313</v>
      </c>
      <c r="P33" s="99">
        <v>1313</v>
      </c>
      <c r="Q33" s="99">
        <v>1313</v>
      </c>
      <c r="R33" s="99">
        <v>1313</v>
      </c>
      <c r="S33" s="99">
        <v>1313</v>
      </c>
      <c r="T33" s="99">
        <v>1313</v>
      </c>
      <c r="U33" s="99">
        <v>1313</v>
      </c>
      <c r="V33" s="99">
        <v>1343</v>
      </c>
      <c r="W33" s="99">
        <v>1363</v>
      </c>
      <c r="X33" s="99">
        <v>1463</v>
      </c>
      <c r="Y33" s="99">
        <v>1473</v>
      </c>
      <c r="Z33" s="99">
        <v>1589</v>
      </c>
      <c r="AA33" s="99">
        <v>1589</v>
      </c>
      <c r="AB33" s="99">
        <v>1564</v>
      </c>
      <c r="AC33" s="99">
        <v>1473</v>
      </c>
      <c r="AD33" s="99">
        <v>1309</v>
      </c>
      <c r="AE33" s="99">
        <v>1054</v>
      </c>
      <c r="AF33" s="99">
        <v>970</v>
      </c>
      <c r="AG33" s="99">
        <v>888</v>
      </c>
      <c r="AH33" s="99">
        <v>931.33299999999997</v>
      </c>
      <c r="AI33" s="99">
        <v>874.66700000000003</v>
      </c>
      <c r="AJ33" s="99">
        <v>818</v>
      </c>
      <c r="AK33" s="99">
        <v>818</v>
      </c>
      <c r="AL33" s="99">
        <v>818</v>
      </c>
      <c r="AM33" s="99">
        <v>818</v>
      </c>
      <c r="AN33" s="99">
        <v>817</v>
      </c>
      <c r="AO33" s="99">
        <v>667</v>
      </c>
      <c r="AP33" s="99">
        <v>517</v>
      </c>
      <c r="AQ33" s="99">
        <v>517</v>
      </c>
      <c r="AR33" s="99">
        <v>437</v>
      </c>
      <c r="AS33" s="99">
        <v>392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75</v>
      </c>
      <c r="BG33" s="99">
        <v>90</v>
      </c>
      <c r="BH33" s="99">
        <v>140</v>
      </c>
      <c r="BI33" s="99">
        <v>295</v>
      </c>
      <c r="BJ33" s="99">
        <v>366</v>
      </c>
      <c r="BK33" s="99">
        <v>409</v>
      </c>
      <c r="BL33" s="99">
        <v>581</v>
      </c>
      <c r="BM33" s="99">
        <v>656</v>
      </c>
      <c r="BN33" s="99">
        <v>794</v>
      </c>
      <c r="BO33" s="99">
        <v>799</v>
      </c>
      <c r="BP33" s="99">
        <v>809</v>
      </c>
      <c r="BQ33" s="99">
        <v>849</v>
      </c>
      <c r="BR33" s="99">
        <v>923</v>
      </c>
      <c r="BS33" s="99">
        <v>998</v>
      </c>
      <c r="BT33" s="99">
        <v>1149</v>
      </c>
      <c r="BU33" s="99">
        <v>1278</v>
      </c>
      <c r="BV33" s="99">
        <v>1528</v>
      </c>
      <c r="BW33" s="99">
        <v>1577</v>
      </c>
      <c r="BX33" s="99">
        <v>1627</v>
      </c>
      <c r="BY33" s="99">
        <v>1627</v>
      </c>
      <c r="BZ33" s="99">
        <v>1694</v>
      </c>
      <c r="CA33" s="99">
        <v>1694</v>
      </c>
      <c r="CB33" s="99">
        <v>1694</v>
      </c>
      <c r="CC33" s="99">
        <v>1694</v>
      </c>
      <c r="CD33" s="99">
        <v>1697</v>
      </c>
      <c r="CE33" s="99">
        <v>1697</v>
      </c>
      <c r="CF33" s="99">
        <v>1697</v>
      </c>
      <c r="CG33" s="99">
        <v>1697</v>
      </c>
      <c r="CH33" s="99">
        <v>1700</v>
      </c>
      <c r="CI33" s="99">
        <v>1700</v>
      </c>
      <c r="CJ33" s="99">
        <v>1700</v>
      </c>
      <c r="CK33" s="99">
        <v>1700</v>
      </c>
      <c r="CL33" s="99">
        <v>1567</v>
      </c>
      <c r="CM33" s="99">
        <v>1567</v>
      </c>
      <c r="CN33" s="99">
        <v>1567</v>
      </c>
      <c r="CO33" s="99">
        <v>1567</v>
      </c>
      <c r="CP33" s="99">
        <v>1567</v>
      </c>
      <c r="CQ33" s="99">
        <v>1567</v>
      </c>
      <c r="CR33" s="99">
        <v>1567</v>
      </c>
      <c r="CS33" s="99">
        <v>1567</v>
      </c>
      <c r="CT33" s="100"/>
      <c r="CU33" s="100"/>
      <c r="CV33" s="100"/>
      <c r="CW33" s="102"/>
      <c r="CX33" s="103">
        <f t="array" ref="CX33">SUMPRODUCT(B33:CW33*0.25)</f>
        <v>25384</v>
      </c>
    </row>
    <row r="34" spans="1:102" ht="30" customHeight="1" thickBot="1" x14ac:dyDescent="0.25">
      <c r="A34" s="75" t="s">
        <v>29</v>
      </c>
      <c r="B34" s="76">
        <f>SUM(B31:B33)</f>
        <v>6848.3450000000003</v>
      </c>
      <c r="C34" s="77">
        <f t="shared" ref="C34:BN34" si="5">SUM(C31:C33)</f>
        <v>6763.4650000000001</v>
      </c>
      <c r="D34" s="77">
        <f t="shared" si="5"/>
        <v>6715.773000000001</v>
      </c>
      <c r="E34" s="77">
        <f t="shared" si="5"/>
        <v>6623.6440000000002</v>
      </c>
      <c r="F34" s="77">
        <f t="shared" si="5"/>
        <v>6365.6029999999992</v>
      </c>
      <c r="G34" s="77">
        <f t="shared" si="5"/>
        <v>6129.6400000000012</v>
      </c>
      <c r="H34" s="77">
        <f t="shared" si="5"/>
        <v>5954.9290000000001</v>
      </c>
      <c r="I34" s="77">
        <f t="shared" si="5"/>
        <v>5796.424</v>
      </c>
      <c r="J34" s="77">
        <f t="shared" si="5"/>
        <v>5786.768</v>
      </c>
      <c r="K34" s="77">
        <f t="shared" si="5"/>
        <v>5695.1370000000006</v>
      </c>
      <c r="L34" s="77">
        <f t="shared" si="5"/>
        <v>5658.7340000000004</v>
      </c>
      <c r="M34" s="77">
        <f t="shared" si="5"/>
        <v>5578.4459999999999</v>
      </c>
      <c r="N34" s="77">
        <f t="shared" si="5"/>
        <v>5199.7139999999999</v>
      </c>
      <c r="O34" s="77">
        <f t="shared" si="5"/>
        <v>5280.0950000000003</v>
      </c>
      <c r="P34" s="77">
        <f t="shared" si="5"/>
        <v>5191.1970000000001</v>
      </c>
      <c r="Q34" s="77">
        <f t="shared" si="5"/>
        <v>5189.0460000000003</v>
      </c>
      <c r="R34" s="77">
        <f t="shared" si="5"/>
        <v>5126.9539999999997</v>
      </c>
      <c r="S34" s="77">
        <f t="shared" si="5"/>
        <v>5124.9979999999996</v>
      </c>
      <c r="T34" s="77">
        <f t="shared" si="5"/>
        <v>5118.0789999999997</v>
      </c>
      <c r="U34" s="77">
        <f t="shared" si="5"/>
        <v>5168.4170000000004</v>
      </c>
      <c r="V34" s="77">
        <f t="shared" si="5"/>
        <v>5227.9859999999999</v>
      </c>
      <c r="W34" s="77">
        <f t="shared" si="5"/>
        <v>5270.4949999999999</v>
      </c>
      <c r="X34" s="77">
        <f t="shared" si="5"/>
        <v>5411.6090000000004</v>
      </c>
      <c r="Y34" s="77">
        <f t="shared" si="5"/>
        <v>5439.9290000000001</v>
      </c>
      <c r="Z34" s="77">
        <f t="shared" si="5"/>
        <v>5927.1010000000006</v>
      </c>
      <c r="AA34" s="77">
        <f t="shared" si="5"/>
        <v>6117.7060000000001</v>
      </c>
      <c r="AB34" s="77">
        <f t="shared" si="5"/>
        <v>6245.7530000000006</v>
      </c>
      <c r="AC34" s="77">
        <f t="shared" si="5"/>
        <v>6114.9470000000001</v>
      </c>
      <c r="AD34" s="77">
        <f t="shared" si="5"/>
        <v>6429.4580000000005</v>
      </c>
      <c r="AE34" s="77">
        <f t="shared" si="5"/>
        <v>6309.6019999999999</v>
      </c>
      <c r="AF34" s="77">
        <f t="shared" si="5"/>
        <v>6174.8600000000006</v>
      </c>
      <c r="AG34" s="77">
        <f t="shared" si="5"/>
        <v>6482.8690000000006</v>
      </c>
      <c r="AH34" s="77">
        <f t="shared" si="5"/>
        <v>6792.4559999999992</v>
      </c>
      <c r="AI34" s="77">
        <f t="shared" si="5"/>
        <v>7110.081000000001</v>
      </c>
      <c r="AJ34" s="77">
        <f t="shared" si="5"/>
        <v>7154.4009999999998</v>
      </c>
      <c r="AK34" s="77">
        <f t="shared" si="5"/>
        <v>7195.9880000000003</v>
      </c>
      <c r="AL34" s="77">
        <f t="shared" si="5"/>
        <v>7123.9830000000002</v>
      </c>
      <c r="AM34" s="77">
        <f t="shared" si="5"/>
        <v>7168.71</v>
      </c>
      <c r="AN34" s="77">
        <f t="shared" si="5"/>
        <v>7201.0889999999999</v>
      </c>
      <c r="AO34" s="77">
        <f t="shared" si="5"/>
        <v>7236.1</v>
      </c>
      <c r="AP34" s="77">
        <f t="shared" si="5"/>
        <v>7213.8209999999999</v>
      </c>
      <c r="AQ34" s="77">
        <f t="shared" si="5"/>
        <v>7247.4340000000002</v>
      </c>
      <c r="AR34" s="77">
        <f t="shared" si="5"/>
        <v>7268.5410000000002</v>
      </c>
      <c r="AS34" s="77">
        <f t="shared" si="5"/>
        <v>7310.6419999999998</v>
      </c>
      <c r="AT34" s="77">
        <f t="shared" si="5"/>
        <v>7434.0319999999992</v>
      </c>
      <c r="AU34" s="77">
        <f t="shared" si="5"/>
        <v>7414.4359999999997</v>
      </c>
      <c r="AV34" s="77">
        <f t="shared" si="5"/>
        <v>7315.8989999999994</v>
      </c>
      <c r="AW34" s="77">
        <f t="shared" si="5"/>
        <v>7253.5400000000009</v>
      </c>
      <c r="AX34" s="77">
        <f t="shared" si="5"/>
        <v>7272.299</v>
      </c>
      <c r="AY34" s="77">
        <f t="shared" si="5"/>
        <v>7032.5930000000008</v>
      </c>
      <c r="AZ34" s="77">
        <f t="shared" si="5"/>
        <v>7047.1450000000004</v>
      </c>
      <c r="BA34" s="77">
        <f t="shared" si="5"/>
        <v>7040.9830000000002</v>
      </c>
      <c r="BB34" s="77">
        <f t="shared" si="5"/>
        <v>6713.47</v>
      </c>
      <c r="BC34" s="77">
        <f t="shared" si="5"/>
        <v>6534.4500000000007</v>
      </c>
      <c r="BD34" s="77">
        <f t="shared" si="5"/>
        <v>6473.1679999999997</v>
      </c>
      <c r="BE34" s="77">
        <f t="shared" si="5"/>
        <v>6381.6779999999999</v>
      </c>
      <c r="BF34" s="77">
        <f t="shared" si="5"/>
        <v>6470.9340000000002</v>
      </c>
      <c r="BG34" s="77">
        <f t="shared" si="5"/>
        <v>6369.7690000000002</v>
      </c>
      <c r="BH34" s="77">
        <f t="shared" si="5"/>
        <v>6386.7640000000001</v>
      </c>
      <c r="BI34" s="77">
        <f t="shared" si="5"/>
        <v>6462.0290000000005</v>
      </c>
      <c r="BJ34" s="77">
        <f t="shared" si="5"/>
        <v>6401.5439999999999</v>
      </c>
      <c r="BK34" s="77">
        <f t="shared" si="5"/>
        <v>6436.4220000000005</v>
      </c>
      <c r="BL34" s="77">
        <f t="shared" si="5"/>
        <v>6573.2620000000006</v>
      </c>
      <c r="BM34" s="77">
        <f t="shared" si="5"/>
        <v>6545.29</v>
      </c>
      <c r="BN34" s="77">
        <f t="shared" si="5"/>
        <v>6749.9539999999997</v>
      </c>
      <c r="BO34" s="77">
        <f t="shared" ref="BO34:CW34" si="6">SUM(BO31:BO33)</f>
        <v>6848.4250000000002</v>
      </c>
      <c r="BP34" s="77">
        <f t="shared" si="6"/>
        <v>7013.1040000000003</v>
      </c>
      <c r="BQ34" s="77">
        <f t="shared" si="6"/>
        <v>6874.3440000000001</v>
      </c>
      <c r="BR34" s="77">
        <f t="shared" si="6"/>
        <v>6945.3609999999999</v>
      </c>
      <c r="BS34" s="77">
        <f t="shared" si="6"/>
        <v>6768.4709999999995</v>
      </c>
      <c r="BT34" s="77">
        <f t="shared" si="6"/>
        <v>6504.4650000000001</v>
      </c>
      <c r="BU34" s="77">
        <f t="shared" si="6"/>
        <v>6769.5940000000001</v>
      </c>
      <c r="BV34" s="77">
        <f t="shared" si="6"/>
        <v>6931.4380000000001</v>
      </c>
      <c r="BW34" s="77">
        <f t="shared" si="6"/>
        <v>7272.57</v>
      </c>
      <c r="BX34" s="77">
        <f t="shared" si="6"/>
        <v>7688.0319999999992</v>
      </c>
      <c r="BY34" s="77">
        <f t="shared" si="6"/>
        <v>7416.8600000000006</v>
      </c>
      <c r="BZ34" s="77">
        <f t="shared" si="6"/>
        <v>7130.99</v>
      </c>
      <c r="CA34" s="77">
        <f t="shared" si="6"/>
        <v>7378.8429999999998</v>
      </c>
      <c r="CB34" s="77">
        <f t="shared" si="6"/>
        <v>7382.43</v>
      </c>
      <c r="CC34" s="77">
        <f t="shared" si="6"/>
        <v>7334.8989999999994</v>
      </c>
      <c r="CD34" s="77">
        <f t="shared" si="6"/>
        <v>7393.8249999999998</v>
      </c>
      <c r="CE34" s="77">
        <f t="shared" si="6"/>
        <v>7398.1390000000001</v>
      </c>
      <c r="CF34" s="77">
        <f t="shared" si="6"/>
        <v>7319.0029999999997</v>
      </c>
      <c r="CG34" s="77">
        <f t="shared" si="6"/>
        <v>7234.0590000000002</v>
      </c>
      <c r="CH34" s="77">
        <f t="shared" si="6"/>
        <v>7221.5219999999999</v>
      </c>
      <c r="CI34" s="77">
        <f t="shared" si="6"/>
        <v>7207.4699999999993</v>
      </c>
      <c r="CJ34" s="77">
        <f t="shared" si="6"/>
        <v>7181.0079999999998</v>
      </c>
      <c r="CK34" s="77">
        <f t="shared" si="6"/>
        <v>7081.817</v>
      </c>
      <c r="CL34" s="77">
        <f t="shared" si="6"/>
        <v>6930.826</v>
      </c>
      <c r="CM34" s="77">
        <f t="shared" si="6"/>
        <v>6695.3760000000002</v>
      </c>
      <c r="CN34" s="77">
        <f t="shared" si="6"/>
        <v>6715.4699999999993</v>
      </c>
      <c r="CO34" s="77">
        <f t="shared" si="6"/>
        <v>6969.9769999999999</v>
      </c>
      <c r="CP34" s="77">
        <f t="shared" si="6"/>
        <v>7062.7110000000002</v>
      </c>
      <c r="CQ34" s="77">
        <f t="shared" si="6"/>
        <v>6909.3069999999998</v>
      </c>
      <c r="CR34" s="77">
        <f t="shared" si="6"/>
        <v>6636.89</v>
      </c>
      <c r="CS34" s="77">
        <f t="shared" si="6"/>
        <v>6481.6040000000003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158374.86500000005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119</v>
      </c>
      <c r="C37" s="115">
        <v>119</v>
      </c>
      <c r="D37" s="115">
        <v>119</v>
      </c>
      <c r="E37" s="115">
        <v>119</v>
      </c>
      <c r="F37" s="115">
        <v>88</v>
      </c>
      <c r="G37" s="115">
        <v>88</v>
      </c>
      <c r="H37" s="115">
        <v>88</v>
      </c>
      <c r="I37" s="115">
        <v>88</v>
      </c>
      <c r="J37" s="115">
        <v>111</v>
      </c>
      <c r="K37" s="115">
        <v>111</v>
      </c>
      <c r="L37" s="115">
        <v>111</v>
      </c>
      <c r="M37" s="115">
        <v>111</v>
      </c>
      <c r="N37" s="115">
        <v>117</v>
      </c>
      <c r="O37" s="115">
        <v>117</v>
      </c>
      <c r="P37" s="115">
        <v>117</v>
      </c>
      <c r="Q37" s="115">
        <v>117</v>
      </c>
      <c r="R37" s="115">
        <v>106</v>
      </c>
      <c r="S37" s="115">
        <v>106</v>
      </c>
      <c r="T37" s="115">
        <v>106</v>
      </c>
      <c r="U37" s="115">
        <v>106</v>
      </c>
      <c r="V37" s="115">
        <v>106</v>
      </c>
      <c r="W37" s="115">
        <v>106</v>
      </c>
      <c r="X37" s="115">
        <v>106</v>
      </c>
      <c r="Y37" s="115">
        <v>106</v>
      </c>
      <c r="Z37" s="115">
        <v>112</v>
      </c>
      <c r="AA37" s="115">
        <v>112</v>
      </c>
      <c r="AB37" s="115">
        <v>112</v>
      </c>
      <c r="AC37" s="115">
        <v>112</v>
      </c>
      <c r="AD37" s="115">
        <v>90</v>
      </c>
      <c r="AE37" s="115">
        <v>90</v>
      </c>
      <c r="AF37" s="115">
        <v>90</v>
      </c>
      <c r="AG37" s="115">
        <v>90</v>
      </c>
      <c r="AH37" s="115">
        <v>70</v>
      </c>
      <c r="AI37" s="115">
        <v>70</v>
      </c>
      <c r="AJ37" s="115">
        <v>70</v>
      </c>
      <c r="AK37" s="115">
        <v>70</v>
      </c>
      <c r="AL37" s="115">
        <v>16</v>
      </c>
      <c r="AM37" s="115">
        <v>16</v>
      </c>
      <c r="AN37" s="115">
        <v>16</v>
      </c>
      <c r="AO37" s="115">
        <v>16</v>
      </c>
      <c r="AP37" s="115">
        <v>16</v>
      </c>
      <c r="AQ37" s="115">
        <v>16</v>
      </c>
      <c r="AR37" s="115">
        <v>16</v>
      </c>
      <c r="AS37" s="115">
        <v>16</v>
      </c>
      <c r="AT37" s="115">
        <v>5</v>
      </c>
      <c r="AU37" s="115">
        <v>5</v>
      </c>
      <c r="AV37" s="115">
        <v>5</v>
      </c>
      <c r="AW37" s="115">
        <v>5</v>
      </c>
      <c r="AX37" s="115">
        <v>16</v>
      </c>
      <c r="AY37" s="115">
        <v>16</v>
      </c>
      <c r="AZ37" s="115">
        <v>16</v>
      </c>
      <c r="BA37" s="115">
        <v>16</v>
      </c>
      <c r="BB37" s="115">
        <v>22</v>
      </c>
      <c r="BC37" s="115">
        <v>22</v>
      </c>
      <c r="BD37" s="115">
        <v>22</v>
      </c>
      <c r="BE37" s="115">
        <v>22</v>
      </c>
      <c r="BF37" s="115">
        <v>32</v>
      </c>
      <c r="BG37" s="115">
        <v>32</v>
      </c>
      <c r="BH37" s="115">
        <v>32</v>
      </c>
      <c r="BI37" s="115">
        <v>32</v>
      </c>
      <c r="BJ37" s="115">
        <v>16</v>
      </c>
      <c r="BK37" s="115">
        <v>16</v>
      </c>
      <c r="BL37" s="115">
        <v>16</v>
      </c>
      <c r="BM37" s="115">
        <v>16</v>
      </c>
      <c r="BN37" s="115">
        <v>18</v>
      </c>
      <c r="BO37" s="115">
        <v>18</v>
      </c>
      <c r="BP37" s="115">
        <v>18</v>
      </c>
      <c r="BQ37" s="115">
        <v>18</v>
      </c>
      <c r="BR37" s="115">
        <v>301</v>
      </c>
      <c r="BS37" s="115">
        <v>301</v>
      </c>
      <c r="BT37" s="115">
        <v>301</v>
      </c>
      <c r="BU37" s="115">
        <v>301</v>
      </c>
      <c r="BV37" s="115">
        <v>269</v>
      </c>
      <c r="BW37" s="115">
        <v>269</v>
      </c>
      <c r="BX37" s="115">
        <v>269</v>
      </c>
      <c r="BY37" s="115">
        <v>269</v>
      </c>
      <c r="BZ37" s="115">
        <v>259</v>
      </c>
      <c r="CA37" s="115">
        <v>259</v>
      </c>
      <c r="CB37" s="115">
        <v>259</v>
      </c>
      <c r="CC37" s="115">
        <v>259</v>
      </c>
      <c r="CD37" s="115">
        <v>237</v>
      </c>
      <c r="CE37" s="115">
        <v>237</v>
      </c>
      <c r="CF37" s="115">
        <v>237</v>
      </c>
      <c r="CG37" s="115">
        <v>237</v>
      </c>
      <c r="CH37" s="115">
        <v>234</v>
      </c>
      <c r="CI37" s="115">
        <v>234</v>
      </c>
      <c r="CJ37" s="115">
        <v>234</v>
      </c>
      <c r="CK37" s="115">
        <v>234</v>
      </c>
      <c r="CL37" s="115">
        <v>244</v>
      </c>
      <c r="CM37" s="115">
        <v>244</v>
      </c>
      <c r="CN37" s="115">
        <v>244</v>
      </c>
      <c r="CO37" s="115">
        <v>244</v>
      </c>
      <c r="CP37" s="115">
        <v>277</v>
      </c>
      <c r="CQ37" s="115">
        <v>277</v>
      </c>
      <c r="CR37" s="115">
        <v>277</v>
      </c>
      <c r="CS37" s="115">
        <v>277</v>
      </c>
      <c r="CT37" s="116"/>
      <c r="CU37" s="116"/>
      <c r="CV37" s="116"/>
      <c r="CW37" s="117"/>
      <c r="CX37" s="91">
        <f t="array" ref="CX37">SUMPRODUCT(B37:CW37*0.25)</f>
        <v>2881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>
        <v>100</v>
      </c>
      <c r="AU38" s="120">
        <v>100</v>
      </c>
      <c r="AV38" s="120">
        <v>100</v>
      </c>
      <c r="AW38" s="120">
        <v>100</v>
      </c>
      <c r="AX38" s="120">
        <v>100</v>
      </c>
      <c r="AY38" s="120">
        <v>100</v>
      </c>
      <c r="AZ38" s="120">
        <v>100</v>
      </c>
      <c r="BA38" s="120">
        <v>100</v>
      </c>
      <c r="BB38" s="120">
        <v>100</v>
      </c>
      <c r="BC38" s="120">
        <v>100</v>
      </c>
      <c r="BD38" s="120">
        <v>100</v>
      </c>
      <c r="BE38" s="120">
        <v>100</v>
      </c>
      <c r="BF38" s="120">
        <v>100</v>
      </c>
      <c r="BG38" s="120">
        <v>100</v>
      </c>
      <c r="BH38" s="120">
        <v>100</v>
      </c>
      <c r="BI38" s="120">
        <v>100</v>
      </c>
      <c r="BJ38" s="120">
        <v>100</v>
      </c>
      <c r="BK38" s="120">
        <v>100</v>
      </c>
      <c r="BL38" s="120">
        <v>100</v>
      </c>
      <c r="BM38" s="120">
        <v>100</v>
      </c>
      <c r="BN38" s="120">
        <v>200</v>
      </c>
      <c r="BO38" s="120">
        <v>200</v>
      </c>
      <c r="BP38" s="120">
        <v>200</v>
      </c>
      <c r="BQ38" s="120">
        <v>200</v>
      </c>
      <c r="BR38" s="120">
        <v>200</v>
      </c>
      <c r="BS38" s="120">
        <v>200</v>
      </c>
      <c r="BT38" s="120">
        <v>200</v>
      </c>
      <c r="BU38" s="120">
        <v>200</v>
      </c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900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7</v>
      </c>
      <c r="AI40" s="120">
        <v>7</v>
      </c>
      <c r="AJ40" s="120">
        <v>7</v>
      </c>
      <c r="AK40" s="120">
        <v>7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10</v>
      </c>
      <c r="BO40" s="120">
        <v>10</v>
      </c>
      <c r="BP40" s="120">
        <v>10</v>
      </c>
      <c r="BQ40" s="120">
        <v>10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767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169</v>
      </c>
      <c r="C42" s="107">
        <f t="shared" ref="C42:BN42" si="7">SUM(C37:C41)</f>
        <v>169</v>
      </c>
      <c r="D42" s="107">
        <f t="shared" si="7"/>
        <v>169</v>
      </c>
      <c r="E42" s="107">
        <f t="shared" si="7"/>
        <v>169</v>
      </c>
      <c r="F42" s="107">
        <f t="shared" si="7"/>
        <v>138</v>
      </c>
      <c r="G42" s="107">
        <f t="shared" si="7"/>
        <v>138</v>
      </c>
      <c r="H42" s="107">
        <f t="shared" si="7"/>
        <v>138</v>
      </c>
      <c r="I42" s="107">
        <f t="shared" si="7"/>
        <v>138</v>
      </c>
      <c r="J42" s="107">
        <f t="shared" si="7"/>
        <v>161</v>
      </c>
      <c r="K42" s="107">
        <f t="shared" si="7"/>
        <v>161</v>
      </c>
      <c r="L42" s="107">
        <f t="shared" si="7"/>
        <v>161</v>
      </c>
      <c r="M42" s="107">
        <f t="shared" si="7"/>
        <v>161</v>
      </c>
      <c r="N42" s="107">
        <f t="shared" si="7"/>
        <v>167</v>
      </c>
      <c r="O42" s="107">
        <f t="shared" si="7"/>
        <v>167</v>
      </c>
      <c r="P42" s="107">
        <f t="shared" si="7"/>
        <v>167</v>
      </c>
      <c r="Q42" s="107">
        <f t="shared" si="7"/>
        <v>167</v>
      </c>
      <c r="R42" s="107">
        <f t="shared" si="7"/>
        <v>156</v>
      </c>
      <c r="S42" s="107">
        <f t="shared" si="7"/>
        <v>156</v>
      </c>
      <c r="T42" s="107">
        <f t="shared" si="7"/>
        <v>156</v>
      </c>
      <c r="U42" s="107">
        <f t="shared" si="7"/>
        <v>156</v>
      </c>
      <c r="V42" s="107">
        <f t="shared" si="7"/>
        <v>156</v>
      </c>
      <c r="W42" s="107">
        <f t="shared" si="7"/>
        <v>156</v>
      </c>
      <c r="X42" s="107">
        <f t="shared" si="7"/>
        <v>156</v>
      </c>
      <c r="Y42" s="107">
        <f t="shared" si="7"/>
        <v>156</v>
      </c>
      <c r="Z42" s="107">
        <f t="shared" si="7"/>
        <v>162</v>
      </c>
      <c r="AA42" s="107">
        <f t="shared" si="7"/>
        <v>162</v>
      </c>
      <c r="AB42" s="107">
        <f t="shared" si="7"/>
        <v>162</v>
      </c>
      <c r="AC42" s="107">
        <f t="shared" si="7"/>
        <v>162</v>
      </c>
      <c r="AD42" s="107">
        <f t="shared" si="7"/>
        <v>140</v>
      </c>
      <c r="AE42" s="107">
        <f t="shared" si="7"/>
        <v>140</v>
      </c>
      <c r="AF42" s="107">
        <f t="shared" si="7"/>
        <v>140</v>
      </c>
      <c r="AG42" s="107">
        <f t="shared" si="7"/>
        <v>140</v>
      </c>
      <c r="AH42" s="107">
        <f t="shared" si="7"/>
        <v>77</v>
      </c>
      <c r="AI42" s="107">
        <f t="shared" si="7"/>
        <v>77</v>
      </c>
      <c r="AJ42" s="107">
        <f t="shared" si="7"/>
        <v>77</v>
      </c>
      <c r="AK42" s="107">
        <f t="shared" si="7"/>
        <v>77</v>
      </c>
      <c r="AL42" s="107">
        <f t="shared" si="7"/>
        <v>16</v>
      </c>
      <c r="AM42" s="107">
        <f t="shared" si="7"/>
        <v>16</v>
      </c>
      <c r="AN42" s="107">
        <f t="shared" si="7"/>
        <v>16</v>
      </c>
      <c r="AO42" s="107">
        <f t="shared" si="7"/>
        <v>16</v>
      </c>
      <c r="AP42" s="107">
        <f t="shared" si="7"/>
        <v>16</v>
      </c>
      <c r="AQ42" s="107">
        <f t="shared" si="7"/>
        <v>16</v>
      </c>
      <c r="AR42" s="107">
        <f t="shared" si="7"/>
        <v>16</v>
      </c>
      <c r="AS42" s="107">
        <f t="shared" si="7"/>
        <v>16</v>
      </c>
      <c r="AT42" s="107">
        <f t="shared" si="7"/>
        <v>105</v>
      </c>
      <c r="AU42" s="107">
        <f t="shared" si="7"/>
        <v>105</v>
      </c>
      <c r="AV42" s="107">
        <f t="shared" si="7"/>
        <v>105</v>
      </c>
      <c r="AW42" s="107">
        <f t="shared" si="7"/>
        <v>105</v>
      </c>
      <c r="AX42" s="107">
        <f t="shared" si="7"/>
        <v>116</v>
      </c>
      <c r="AY42" s="107">
        <f t="shared" si="7"/>
        <v>116</v>
      </c>
      <c r="AZ42" s="107">
        <f t="shared" si="7"/>
        <v>116</v>
      </c>
      <c r="BA42" s="107">
        <f t="shared" si="7"/>
        <v>116</v>
      </c>
      <c r="BB42" s="107">
        <f t="shared" si="7"/>
        <v>122</v>
      </c>
      <c r="BC42" s="107">
        <f t="shared" si="7"/>
        <v>122</v>
      </c>
      <c r="BD42" s="107">
        <f t="shared" si="7"/>
        <v>122</v>
      </c>
      <c r="BE42" s="107">
        <f t="shared" si="7"/>
        <v>122</v>
      </c>
      <c r="BF42" s="107">
        <f t="shared" si="7"/>
        <v>132</v>
      </c>
      <c r="BG42" s="107">
        <f t="shared" si="7"/>
        <v>132</v>
      </c>
      <c r="BH42" s="107">
        <f t="shared" si="7"/>
        <v>132</v>
      </c>
      <c r="BI42" s="107">
        <f t="shared" si="7"/>
        <v>132</v>
      </c>
      <c r="BJ42" s="107">
        <f t="shared" si="7"/>
        <v>116</v>
      </c>
      <c r="BK42" s="107">
        <f t="shared" si="7"/>
        <v>116</v>
      </c>
      <c r="BL42" s="107">
        <f t="shared" si="7"/>
        <v>116</v>
      </c>
      <c r="BM42" s="107">
        <f t="shared" si="7"/>
        <v>116</v>
      </c>
      <c r="BN42" s="107">
        <f t="shared" si="7"/>
        <v>228</v>
      </c>
      <c r="BO42" s="107">
        <f t="shared" ref="BO42:CW42" si="8">SUM(BO37:BO41)</f>
        <v>228</v>
      </c>
      <c r="BP42" s="107">
        <f t="shared" si="8"/>
        <v>228</v>
      </c>
      <c r="BQ42" s="107">
        <f t="shared" si="8"/>
        <v>228</v>
      </c>
      <c r="BR42" s="107">
        <f t="shared" si="8"/>
        <v>551</v>
      </c>
      <c r="BS42" s="107">
        <f t="shared" si="8"/>
        <v>551</v>
      </c>
      <c r="BT42" s="107">
        <f t="shared" si="8"/>
        <v>551</v>
      </c>
      <c r="BU42" s="107">
        <f t="shared" si="8"/>
        <v>551</v>
      </c>
      <c r="BV42" s="107">
        <f t="shared" si="8"/>
        <v>319</v>
      </c>
      <c r="BW42" s="107">
        <f t="shared" si="8"/>
        <v>319</v>
      </c>
      <c r="BX42" s="107">
        <f t="shared" si="8"/>
        <v>319</v>
      </c>
      <c r="BY42" s="107">
        <f t="shared" si="8"/>
        <v>319</v>
      </c>
      <c r="BZ42" s="107">
        <f t="shared" si="8"/>
        <v>309</v>
      </c>
      <c r="CA42" s="107">
        <f t="shared" si="8"/>
        <v>309</v>
      </c>
      <c r="CB42" s="107">
        <f t="shared" si="8"/>
        <v>309</v>
      </c>
      <c r="CC42" s="107">
        <f t="shared" si="8"/>
        <v>309</v>
      </c>
      <c r="CD42" s="107">
        <f t="shared" si="8"/>
        <v>287</v>
      </c>
      <c r="CE42" s="107">
        <f t="shared" si="8"/>
        <v>287</v>
      </c>
      <c r="CF42" s="107">
        <f t="shared" si="8"/>
        <v>287</v>
      </c>
      <c r="CG42" s="107">
        <f t="shared" si="8"/>
        <v>287</v>
      </c>
      <c r="CH42" s="107">
        <f t="shared" si="8"/>
        <v>284</v>
      </c>
      <c r="CI42" s="107">
        <f t="shared" si="8"/>
        <v>284</v>
      </c>
      <c r="CJ42" s="107">
        <f t="shared" si="8"/>
        <v>284</v>
      </c>
      <c r="CK42" s="107">
        <f t="shared" si="8"/>
        <v>284</v>
      </c>
      <c r="CL42" s="107">
        <f t="shared" si="8"/>
        <v>294</v>
      </c>
      <c r="CM42" s="107">
        <f t="shared" si="8"/>
        <v>294</v>
      </c>
      <c r="CN42" s="107">
        <f t="shared" si="8"/>
        <v>294</v>
      </c>
      <c r="CO42" s="107">
        <f t="shared" si="8"/>
        <v>294</v>
      </c>
      <c r="CP42" s="107">
        <f t="shared" si="8"/>
        <v>327</v>
      </c>
      <c r="CQ42" s="107">
        <f t="shared" si="8"/>
        <v>327</v>
      </c>
      <c r="CR42" s="107">
        <f t="shared" si="8"/>
        <v>327</v>
      </c>
      <c r="CS42" s="107">
        <f t="shared" si="8"/>
        <v>327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4548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0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6848.3450000000003</v>
      </c>
      <c r="C54" s="107">
        <f t="shared" ref="C54:BN54" si="13">C18+C28+C42</f>
        <v>6763.4650000000011</v>
      </c>
      <c r="D54" s="107">
        <f t="shared" si="13"/>
        <v>6715.7730000000001</v>
      </c>
      <c r="E54" s="107">
        <f t="shared" si="13"/>
        <v>6623.6440000000002</v>
      </c>
      <c r="F54" s="107">
        <f t="shared" si="13"/>
        <v>6365.6030000000001</v>
      </c>
      <c r="G54" s="107">
        <f t="shared" si="13"/>
        <v>6129.64</v>
      </c>
      <c r="H54" s="107">
        <f t="shared" si="13"/>
        <v>5954.9290000000001</v>
      </c>
      <c r="I54" s="107">
        <f t="shared" si="13"/>
        <v>5796.424</v>
      </c>
      <c r="J54" s="107">
        <f t="shared" si="13"/>
        <v>5786.768</v>
      </c>
      <c r="K54" s="107">
        <f t="shared" si="13"/>
        <v>5695.1370000000006</v>
      </c>
      <c r="L54" s="107">
        <f t="shared" si="13"/>
        <v>5658.7340000000004</v>
      </c>
      <c r="M54" s="107">
        <f t="shared" si="13"/>
        <v>5578.4459999999999</v>
      </c>
      <c r="N54" s="107">
        <f t="shared" si="13"/>
        <v>5199.7139999999999</v>
      </c>
      <c r="O54" s="107">
        <f t="shared" si="13"/>
        <v>5280.0950000000003</v>
      </c>
      <c r="P54" s="107">
        <f t="shared" si="13"/>
        <v>5191.1970000000001</v>
      </c>
      <c r="Q54" s="107">
        <f t="shared" si="13"/>
        <v>5189.0460000000003</v>
      </c>
      <c r="R54" s="107">
        <f t="shared" si="13"/>
        <v>5126.9539999999997</v>
      </c>
      <c r="S54" s="107">
        <f t="shared" si="13"/>
        <v>5124.9979999999996</v>
      </c>
      <c r="T54" s="107">
        <f t="shared" si="13"/>
        <v>5118.0789999999997</v>
      </c>
      <c r="U54" s="107">
        <f t="shared" si="13"/>
        <v>5168.4169999999995</v>
      </c>
      <c r="V54" s="107">
        <f t="shared" si="13"/>
        <v>5227.9859999999999</v>
      </c>
      <c r="W54" s="107">
        <f t="shared" si="13"/>
        <v>5270.4949999999999</v>
      </c>
      <c r="X54" s="107">
        <f t="shared" si="13"/>
        <v>5411.6090000000004</v>
      </c>
      <c r="Y54" s="107">
        <f t="shared" si="13"/>
        <v>5439.9290000000001</v>
      </c>
      <c r="Z54" s="107">
        <f t="shared" si="13"/>
        <v>5927.1010000000006</v>
      </c>
      <c r="AA54" s="107">
        <f t="shared" si="13"/>
        <v>6117.7060000000001</v>
      </c>
      <c r="AB54" s="107">
        <f t="shared" si="13"/>
        <v>6245.7529999999997</v>
      </c>
      <c r="AC54" s="107">
        <f t="shared" si="13"/>
        <v>6114.9470000000001</v>
      </c>
      <c r="AD54" s="107">
        <f t="shared" si="13"/>
        <v>6429.4580000000005</v>
      </c>
      <c r="AE54" s="107">
        <f t="shared" si="13"/>
        <v>6309.6019999999999</v>
      </c>
      <c r="AF54" s="107">
        <f t="shared" si="13"/>
        <v>6174.8600000000006</v>
      </c>
      <c r="AG54" s="107">
        <f t="shared" si="13"/>
        <v>6482.8690000000006</v>
      </c>
      <c r="AH54" s="107">
        <f t="shared" si="13"/>
        <v>6792.4560000000001</v>
      </c>
      <c r="AI54" s="107">
        <f t="shared" si="13"/>
        <v>7110.0810000000001</v>
      </c>
      <c r="AJ54" s="107">
        <f t="shared" si="13"/>
        <v>7154.4009999999998</v>
      </c>
      <c r="AK54" s="107">
        <f t="shared" si="13"/>
        <v>7195.9880000000012</v>
      </c>
      <c r="AL54" s="107">
        <f t="shared" si="13"/>
        <v>7123.9829999999993</v>
      </c>
      <c r="AM54" s="107">
        <f t="shared" si="13"/>
        <v>7168.7099999999991</v>
      </c>
      <c r="AN54" s="107">
        <f t="shared" si="13"/>
        <v>7201.0889999999999</v>
      </c>
      <c r="AO54" s="107">
        <f t="shared" si="13"/>
        <v>7236.0999999999995</v>
      </c>
      <c r="AP54" s="107">
        <f t="shared" si="13"/>
        <v>7213.820999999999</v>
      </c>
      <c r="AQ54" s="107">
        <f t="shared" si="13"/>
        <v>7247.4339999999993</v>
      </c>
      <c r="AR54" s="107">
        <f t="shared" si="13"/>
        <v>7268.5409999999993</v>
      </c>
      <c r="AS54" s="107">
        <f t="shared" si="13"/>
        <v>7310.6419999999998</v>
      </c>
      <c r="AT54" s="107">
        <f t="shared" si="13"/>
        <v>7434.0319999999992</v>
      </c>
      <c r="AU54" s="107">
        <f t="shared" si="13"/>
        <v>7414.4359999999997</v>
      </c>
      <c r="AV54" s="107">
        <f t="shared" si="13"/>
        <v>7315.8989999999994</v>
      </c>
      <c r="AW54" s="107">
        <f t="shared" si="13"/>
        <v>7253.5399999999991</v>
      </c>
      <c r="AX54" s="107">
        <f t="shared" si="13"/>
        <v>7272.2989999999991</v>
      </c>
      <c r="AY54" s="107">
        <f t="shared" si="13"/>
        <v>7032.5929999999998</v>
      </c>
      <c r="AZ54" s="107">
        <f t="shared" si="13"/>
        <v>7047.1449999999995</v>
      </c>
      <c r="BA54" s="107">
        <f t="shared" si="13"/>
        <v>7040.9829999999993</v>
      </c>
      <c r="BB54" s="107">
        <f t="shared" si="13"/>
        <v>6713.4699999999993</v>
      </c>
      <c r="BC54" s="107">
        <f t="shared" si="13"/>
        <v>6534.45</v>
      </c>
      <c r="BD54" s="107">
        <f t="shared" si="13"/>
        <v>6473.1679999999997</v>
      </c>
      <c r="BE54" s="107">
        <f t="shared" si="13"/>
        <v>6381.677999999999</v>
      </c>
      <c r="BF54" s="107">
        <f t="shared" si="13"/>
        <v>6470.9339999999993</v>
      </c>
      <c r="BG54" s="107">
        <f t="shared" si="13"/>
        <v>6369.7690000000002</v>
      </c>
      <c r="BH54" s="107">
        <f t="shared" si="13"/>
        <v>6386.7639999999992</v>
      </c>
      <c r="BI54" s="107">
        <f t="shared" si="13"/>
        <v>6462.0289999999995</v>
      </c>
      <c r="BJ54" s="107">
        <f t="shared" si="13"/>
        <v>6401.543999999999</v>
      </c>
      <c r="BK54" s="107">
        <f t="shared" si="13"/>
        <v>6436.4219999999996</v>
      </c>
      <c r="BL54" s="107">
        <f t="shared" si="13"/>
        <v>6573.2619999999997</v>
      </c>
      <c r="BM54" s="107">
        <f t="shared" si="13"/>
        <v>6545.29</v>
      </c>
      <c r="BN54" s="107">
        <f t="shared" si="13"/>
        <v>6749.9539999999997</v>
      </c>
      <c r="BO54" s="107">
        <f t="shared" ref="BO54:CX54" si="14">BO18+BO28+BO42</f>
        <v>6848.4250000000011</v>
      </c>
      <c r="BP54" s="107">
        <f t="shared" si="14"/>
        <v>7013.1039999999994</v>
      </c>
      <c r="BQ54" s="107">
        <f t="shared" si="14"/>
        <v>6874.3439999999991</v>
      </c>
      <c r="BR54" s="107">
        <f t="shared" si="14"/>
        <v>6945.3610000000008</v>
      </c>
      <c r="BS54" s="107">
        <f t="shared" si="14"/>
        <v>6768.4709999999995</v>
      </c>
      <c r="BT54" s="107">
        <f t="shared" si="14"/>
        <v>6504.4650000000001</v>
      </c>
      <c r="BU54" s="107">
        <f t="shared" si="14"/>
        <v>6769.5939999999991</v>
      </c>
      <c r="BV54" s="107">
        <f t="shared" si="14"/>
        <v>6931.4380000000001</v>
      </c>
      <c r="BW54" s="107">
        <f t="shared" si="14"/>
        <v>7272.57</v>
      </c>
      <c r="BX54" s="107">
        <f t="shared" si="14"/>
        <v>7688.0319999999992</v>
      </c>
      <c r="BY54" s="107">
        <f t="shared" si="14"/>
        <v>7416.8600000000006</v>
      </c>
      <c r="BZ54" s="107">
        <f t="shared" si="14"/>
        <v>7130.9900000000007</v>
      </c>
      <c r="CA54" s="107">
        <f t="shared" si="14"/>
        <v>7378.8430000000008</v>
      </c>
      <c r="CB54" s="107">
        <f t="shared" si="14"/>
        <v>7382.4299999999994</v>
      </c>
      <c r="CC54" s="107">
        <f t="shared" si="14"/>
        <v>7334.8989999999994</v>
      </c>
      <c r="CD54" s="107">
        <f t="shared" si="14"/>
        <v>7393.8249999999998</v>
      </c>
      <c r="CE54" s="107">
        <f t="shared" si="14"/>
        <v>7398.1390000000001</v>
      </c>
      <c r="CF54" s="107">
        <f t="shared" si="14"/>
        <v>7319.0029999999997</v>
      </c>
      <c r="CG54" s="107">
        <f t="shared" si="14"/>
        <v>7234.0590000000002</v>
      </c>
      <c r="CH54" s="107">
        <f t="shared" si="14"/>
        <v>7221.5219999999999</v>
      </c>
      <c r="CI54" s="107">
        <f t="shared" si="14"/>
        <v>7207.47</v>
      </c>
      <c r="CJ54" s="107">
        <f t="shared" si="14"/>
        <v>7181.0079999999998</v>
      </c>
      <c r="CK54" s="107">
        <f t="shared" si="14"/>
        <v>7081.817</v>
      </c>
      <c r="CL54" s="107">
        <f t="shared" si="14"/>
        <v>6930.826</v>
      </c>
      <c r="CM54" s="107">
        <f t="shared" si="14"/>
        <v>6695.3760000000011</v>
      </c>
      <c r="CN54" s="107">
        <f t="shared" si="14"/>
        <v>6715.4699999999993</v>
      </c>
      <c r="CO54" s="107">
        <f t="shared" si="14"/>
        <v>6969.9770000000008</v>
      </c>
      <c r="CP54" s="107">
        <f t="shared" si="14"/>
        <v>7062.7110000000002</v>
      </c>
      <c r="CQ54" s="107">
        <f t="shared" si="14"/>
        <v>6909.3069999999998</v>
      </c>
      <c r="CR54" s="107">
        <f t="shared" si="14"/>
        <v>6636.89</v>
      </c>
      <c r="CS54" s="107">
        <f t="shared" si="14"/>
        <v>6481.6040000000003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158374.86499999993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6848.3450000000003</v>
      </c>
      <c r="C5" s="25">
        <v>6763.4650000000001</v>
      </c>
      <c r="D5" s="25">
        <v>6715.7730000000001</v>
      </c>
      <c r="E5" s="25">
        <v>6623.6719999999996</v>
      </c>
      <c r="F5" s="25">
        <v>6365.5540000000001</v>
      </c>
      <c r="G5" s="25">
        <v>6129.6729999999998</v>
      </c>
      <c r="H5" s="25">
        <v>5954.884</v>
      </c>
      <c r="I5" s="25">
        <v>5796.3959999999997</v>
      </c>
      <c r="J5" s="25">
        <v>5786.8029999999999</v>
      </c>
      <c r="K5" s="25">
        <v>5695.17</v>
      </c>
      <c r="L5" s="25">
        <v>5658.7209999999995</v>
      </c>
      <c r="M5" s="25">
        <v>5578.4849999999997</v>
      </c>
      <c r="N5" s="25">
        <v>5199.6779999999999</v>
      </c>
      <c r="O5" s="25">
        <v>5280.1180000000004</v>
      </c>
      <c r="P5" s="25">
        <v>5191.2039999999997</v>
      </c>
      <c r="Q5" s="25">
        <v>5189.067</v>
      </c>
      <c r="R5" s="25">
        <v>5126.973</v>
      </c>
      <c r="S5" s="25">
        <v>5125.0420000000004</v>
      </c>
      <c r="T5" s="25">
        <v>5118.0690000000004</v>
      </c>
      <c r="U5" s="25">
        <v>5168.3999999999996</v>
      </c>
      <c r="V5" s="25">
        <v>5228.0330000000004</v>
      </c>
      <c r="W5" s="25">
        <v>5270.4520000000002</v>
      </c>
      <c r="X5" s="25">
        <v>5411.6450000000004</v>
      </c>
      <c r="Y5" s="25">
        <v>5439.9660000000003</v>
      </c>
      <c r="Z5" s="25">
        <v>5927.1059999999998</v>
      </c>
      <c r="AA5" s="25">
        <v>6117.6610000000001</v>
      </c>
      <c r="AB5" s="25">
        <v>6245.7939999999999</v>
      </c>
      <c r="AC5" s="25">
        <v>6114.9080000000004</v>
      </c>
      <c r="AD5" s="25">
        <v>6429.4480000000003</v>
      </c>
      <c r="AE5" s="25">
        <v>6309.5919999999996</v>
      </c>
      <c r="AF5" s="25">
        <v>6174.85</v>
      </c>
      <c r="AG5" s="25">
        <v>6482.8310000000001</v>
      </c>
      <c r="AH5" s="25">
        <v>6792.4059999999999</v>
      </c>
      <c r="AI5" s="25">
        <v>7110.0810000000001</v>
      </c>
      <c r="AJ5" s="25">
        <v>7154.4009999999998</v>
      </c>
      <c r="AK5" s="25">
        <v>7195.9880000000003</v>
      </c>
      <c r="AL5" s="25">
        <v>7123.9830000000002</v>
      </c>
      <c r="AM5" s="25">
        <v>7168.71</v>
      </c>
      <c r="AN5" s="25">
        <v>7201.0889999999999</v>
      </c>
      <c r="AO5" s="25">
        <v>7236.1</v>
      </c>
      <c r="AP5" s="25">
        <v>7213.8209999999999</v>
      </c>
      <c r="AQ5" s="25">
        <v>7247.4340000000002</v>
      </c>
      <c r="AR5" s="25">
        <v>7268.5410000000002</v>
      </c>
      <c r="AS5" s="25">
        <v>7310.6419999999998</v>
      </c>
      <c r="AT5" s="25">
        <v>7434.0320000000002</v>
      </c>
      <c r="AU5" s="25">
        <v>7414.4830000000002</v>
      </c>
      <c r="AV5" s="25">
        <v>7315.8969999999999</v>
      </c>
      <c r="AW5" s="25">
        <v>7253.5630000000001</v>
      </c>
      <c r="AX5" s="25">
        <v>7272.32</v>
      </c>
      <c r="AY5" s="25">
        <v>7032.5680000000002</v>
      </c>
      <c r="AZ5" s="25">
        <v>7047.1859999999997</v>
      </c>
      <c r="BA5" s="25">
        <v>7040.9740000000002</v>
      </c>
      <c r="BB5" s="25">
        <v>6713.4669999999996</v>
      </c>
      <c r="BC5" s="25">
        <v>6534.4690000000001</v>
      </c>
      <c r="BD5" s="25">
        <v>6473.2129999999997</v>
      </c>
      <c r="BE5" s="25">
        <v>6381.7209999999995</v>
      </c>
      <c r="BF5" s="25">
        <v>6470.9769999999999</v>
      </c>
      <c r="BG5" s="25">
        <v>6369.7280000000001</v>
      </c>
      <c r="BH5" s="25">
        <v>6386.7349999999997</v>
      </c>
      <c r="BI5" s="25">
        <v>6462.03</v>
      </c>
      <c r="BJ5" s="25">
        <v>6401.5249999999996</v>
      </c>
      <c r="BK5" s="25">
        <v>6436.4709999999995</v>
      </c>
      <c r="BL5" s="25">
        <v>6573.3</v>
      </c>
      <c r="BM5" s="25">
        <v>6545.3149999999996</v>
      </c>
      <c r="BN5" s="25">
        <v>6749.9080000000004</v>
      </c>
      <c r="BO5" s="25">
        <v>6848.4709999999995</v>
      </c>
      <c r="BP5" s="25">
        <v>7013.134</v>
      </c>
      <c r="BQ5" s="25">
        <v>6874.3339999999998</v>
      </c>
      <c r="BR5" s="25">
        <v>6945.3329999999996</v>
      </c>
      <c r="BS5" s="25">
        <v>6768.4250000000002</v>
      </c>
      <c r="BT5" s="25">
        <v>6504.4189999999999</v>
      </c>
      <c r="BU5" s="25">
        <v>6769.56</v>
      </c>
      <c r="BV5" s="25">
        <v>6931.4040000000005</v>
      </c>
      <c r="BW5" s="25">
        <v>7272.5870000000004</v>
      </c>
      <c r="BX5" s="25">
        <v>7688.0119999999997</v>
      </c>
      <c r="BY5" s="25">
        <v>7416.83</v>
      </c>
      <c r="BZ5" s="25">
        <v>7130.951</v>
      </c>
      <c r="CA5" s="25">
        <v>7378.8509999999997</v>
      </c>
      <c r="CB5" s="25">
        <v>7382.3969999999999</v>
      </c>
      <c r="CC5" s="25">
        <v>7334.94</v>
      </c>
      <c r="CD5" s="25">
        <v>7393.8289999999997</v>
      </c>
      <c r="CE5" s="25">
        <v>7398.1589999999997</v>
      </c>
      <c r="CF5" s="25">
        <v>7319.03</v>
      </c>
      <c r="CG5" s="25">
        <v>7234.0839999999998</v>
      </c>
      <c r="CH5" s="25">
        <v>7221.5169999999998</v>
      </c>
      <c r="CI5" s="25">
        <v>7207.4750000000004</v>
      </c>
      <c r="CJ5" s="25">
        <v>7181.0029999999997</v>
      </c>
      <c r="CK5" s="25">
        <v>7081.8149999999996</v>
      </c>
      <c r="CL5" s="25">
        <v>6930.8720000000003</v>
      </c>
      <c r="CM5" s="25">
        <v>6695.3819999999996</v>
      </c>
      <c r="CN5" s="25">
        <v>6715.4210000000003</v>
      </c>
      <c r="CO5" s="25">
        <v>6969.9880000000003</v>
      </c>
      <c r="CP5" s="25">
        <v>7062.6949999999997</v>
      </c>
      <c r="CQ5" s="25">
        <v>6909.3029999999999</v>
      </c>
      <c r="CR5" s="25">
        <v>6636.8490000000002</v>
      </c>
      <c r="CS5" s="25">
        <v>6481.6440000000002</v>
      </c>
      <c r="CT5" s="26"/>
      <c r="CU5" s="26"/>
      <c r="CV5" s="26"/>
      <c r="CW5" s="27"/>
      <c r="CX5" s="28">
        <f t="array" ref="CX5">SUMPRODUCT(B5:CW5*0.25)</f>
        <v>158374.89249999999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172.26</v>
      </c>
      <c r="C8" s="37">
        <v>168.09</v>
      </c>
      <c r="D8" s="37">
        <v>171.09</v>
      </c>
      <c r="E8" s="37">
        <v>172.09</v>
      </c>
      <c r="F8" s="37">
        <v>172.09</v>
      </c>
      <c r="G8" s="37">
        <v>169.09</v>
      </c>
      <c r="H8" s="37">
        <v>167.09</v>
      </c>
      <c r="I8" s="37">
        <v>165.09</v>
      </c>
      <c r="J8" s="37">
        <v>167.09</v>
      </c>
      <c r="K8" s="37">
        <v>167.09</v>
      </c>
      <c r="L8" s="37">
        <v>167.09</v>
      </c>
      <c r="M8" s="37">
        <v>166.09</v>
      </c>
      <c r="N8" s="37">
        <v>164.64</v>
      </c>
      <c r="O8" s="37">
        <v>165.09</v>
      </c>
      <c r="P8" s="37">
        <v>163.09</v>
      </c>
      <c r="Q8" s="37">
        <v>163.09</v>
      </c>
      <c r="R8" s="37">
        <v>133.69</v>
      </c>
      <c r="S8" s="37">
        <v>133.81</v>
      </c>
      <c r="T8" s="37">
        <v>130.38999999999999</v>
      </c>
      <c r="U8" s="37">
        <v>132.78</v>
      </c>
      <c r="V8" s="37">
        <v>142.9</v>
      </c>
      <c r="W8" s="37">
        <v>129.47999999999999</v>
      </c>
      <c r="X8" s="37">
        <v>126.93</v>
      </c>
      <c r="Y8" s="37">
        <v>125.3</v>
      </c>
      <c r="Z8" s="37">
        <v>125.33</v>
      </c>
      <c r="AA8" s="37">
        <v>121.98</v>
      </c>
      <c r="AB8" s="37">
        <v>121.93</v>
      </c>
      <c r="AC8" s="37">
        <v>115.19</v>
      </c>
      <c r="AD8" s="37">
        <v>118.86</v>
      </c>
      <c r="AE8" s="37">
        <v>110</v>
      </c>
      <c r="AF8" s="37">
        <v>107.32</v>
      </c>
      <c r="AG8" s="37">
        <v>18</v>
      </c>
      <c r="AH8" s="37">
        <v>19.13</v>
      </c>
      <c r="AI8" s="37">
        <v>0.02</v>
      </c>
      <c r="AJ8" s="37">
        <v>0.01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-0.01</v>
      </c>
      <c r="AW8" s="37">
        <v>-0.01</v>
      </c>
      <c r="AX8" s="37">
        <v>-0.01</v>
      </c>
      <c r="AY8" s="37">
        <v>-0.04</v>
      </c>
      <c r="AZ8" s="37">
        <v>-0.04</v>
      </c>
      <c r="BA8" s="37">
        <v>-0.08</v>
      </c>
      <c r="BB8" s="37">
        <v>-0.81</v>
      </c>
      <c r="BC8" s="37">
        <v>-1.05</v>
      </c>
      <c r="BD8" s="37">
        <v>-1.17</v>
      </c>
      <c r="BE8" s="37">
        <v>-1.64</v>
      </c>
      <c r="BF8" s="37">
        <v>-0.89</v>
      </c>
      <c r="BG8" s="37">
        <v>-0.19</v>
      </c>
      <c r="BH8" s="37">
        <v>-0.1</v>
      </c>
      <c r="BI8" s="37">
        <v>-0.1</v>
      </c>
      <c r="BJ8" s="37">
        <v>-0.02</v>
      </c>
      <c r="BK8" s="37">
        <v>-0.01</v>
      </c>
      <c r="BL8" s="37">
        <v>-0.01</v>
      </c>
      <c r="BM8" s="37">
        <v>0</v>
      </c>
      <c r="BN8" s="37">
        <v>0</v>
      </c>
      <c r="BO8" s="37">
        <v>0</v>
      </c>
      <c r="BP8" s="37">
        <v>0.51</v>
      </c>
      <c r="BQ8" s="37">
        <v>11.52</v>
      </c>
      <c r="BR8" s="37">
        <v>8.44</v>
      </c>
      <c r="BS8" s="37">
        <v>52.37</v>
      </c>
      <c r="BT8" s="37">
        <v>99.18</v>
      </c>
      <c r="BU8" s="37">
        <v>121.47</v>
      </c>
      <c r="BV8" s="37">
        <v>125.5</v>
      </c>
      <c r="BW8" s="37">
        <v>148.09</v>
      </c>
      <c r="BX8" s="37">
        <v>167.09</v>
      </c>
      <c r="BY8" s="37">
        <v>187.45</v>
      </c>
      <c r="BZ8" s="37">
        <v>134.9</v>
      </c>
      <c r="CA8" s="37">
        <v>185.14</v>
      </c>
      <c r="CB8" s="37">
        <v>182.82</v>
      </c>
      <c r="CC8" s="37">
        <v>200</v>
      </c>
      <c r="CD8" s="37">
        <v>182.53</v>
      </c>
      <c r="CE8" s="37">
        <v>200</v>
      </c>
      <c r="CF8" s="37">
        <v>173.42</v>
      </c>
      <c r="CG8" s="37">
        <v>181.52</v>
      </c>
      <c r="CH8" s="37">
        <v>216.79</v>
      </c>
      <c r="CI8" s="37">
        <v>204.57</v>
      </c>
      <c r="CJ8" s="37">
        <v>150</v>
      </c>
      <c r="CK8" s="37">
        <v>157.52000000000001</v>
      </c>
      <c r="CL8" s="37">
        <v>180.91</v>
      </c>
      <c r="CM8" s="37">
        <v>158.43</v>
      </c>
      <c r="CN8" s="37">
        <v>132.94</v>
      </c>
      <c r="CO8" s="37">
        <v>147.99</v>
      </c>
      <c r="CP8" s="37">
        <v>154.1</v>
      </c>
      <c r="CQ8" s="37">
        <v>146.13999999999999</v>
      </c>
      <c r="CR8" s="37">
        <v>146.38999999999999</v>
      </c>
      <c r="CS8" s="37">
        <v>146.65</v>
      </c>
      <c r="CT8" s="38"/>
      <c r="CU8" s="38"/>
      <c r="CV8" s="38"/>
      <c r="CW8" s="39"/>
      <c r="CX8" s="40">
        <f>IF(SUM(B8:CW8)&lt;&gt;0,AVERAGEIF(B8:CW8,"&lt;&gt;"""),"")</f>
        <v>92.618437499999956</v>
      </c>
    </row>
    <row r="9" spans="1:102" ht="24.95" customHeight="1" thickBot="1" x14ac:dyDescent="0.25">
      <c r="A9" s="41" t="s">
        <v>6</v>
      </c>
      <c r="B9" s="42">
        <v>170.88249999999999</v>
      </c>
      <c r="C9" s="43">
        <v>170.88249999999999</v>
      </c>
      <c r="D9" s="43">
        <v>170.88249999999999</v>
      </c>
      <c r="E9" s="43">
        <v>170.88249999999999</v>
      </c>
      <c r="F9" s="43">
        <v>168.34</v>
      </c>
      <c r="G9" s="43">
        <v>168.34</v>
      </c>
      <c r="H9" s="43">
        <v>168.34</v>
      </c>
      <c r="I9" s="43">
        <v>168.34</v>
      </c>
      <c r="J9" s="43">
        <v>166.84</v>
      </c>
      <c r="K9" s="43">
        <v>166.84</v>
      </c>
      <c r="L9" s="43">
        <v>166.84</v>
      </c>
      <c r="M9" s="43">
        <v>166.84</v>
      </c>
      <c r="N9" s="43">
        <v>163.97749999999999</v>
      </c>
      <c r="O9" s="43">
        <v>163.97749999999999</v>
      </c>
      <c r="P9" s="43">
        <v>163.97749999999999</v>
      </c>
      <c r="Q9" s="43">
        <v>163.97749999999999</v>
      </c>
      <c r="R9" s="43">
        <v>132.66749999999999</v>
      </c>
      <c r="S9" s="43">
        <v>132.66749999999999</v>
      </c>
      <c r="T9" s="43">
        <v>132.66749999999999</v>
      </c>
      <c r="U9" s="43">
        <v>132.66749999999999</v>
      </c>
      <c r="V9" s="43">
        <v>131.1525</v>
      </c>
      <c r="W9" s="43">
        <v>131.1525</v>
      </c>
      <c r="X9" s="43">
        <v>131.1525</v>
      </c>
      <c r="Y9" s="43">
        <v>131.1525</v>
      </c>
      <c r="Z9" s="43">
        <v>121.1075</v>
      </c>
      <c r="AA9" s="43">
        <v>121.1075</v>
      </c>
      <c r="AB9" s="43">
        <v>121.1075</v>
      </c>
      <c r="AC9" s="43">
        <v>121.1075</v>
      </c>
      <c r="AD9" s="43">
        <v>88.545000000000002</v>
      </c>
      <c r="AE9" s="43">
        <v>88.545000000000002</v>
      </c>
      <c r="AF9" s="43">
        <v>88.545000000000002</v>
      </c>
      <c r="AG9" s="43">
        <v>88.545000000000002</v>
      </c>
      <c r="AH9" s="43">
        <v>4.79</v>
      </c>
      <c r="AI9" s="43">
        <v>4.79</v>
      </c>
      <c r="AJ9" s="43">
        <v>4.79</v>
      </c>
      <c r="AK9" s="43">
        <v>4.79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-4.2500000000000003E-2</v>
      </c>
      <c r="AY9" s="43">
        <v>-4.2500000000000003E-2</v>
      </c>
      <c r="AZ9" s="43">
        <v>-4.2500000000000003E-2</v>
      </c>
      <c r="BA9" s="43">
        <v>-4.2500000000000003E-2</v>
      </c>
      <c r="BB9" s="43">
        <v>-1.1675</v>
      </c>
      <c r="BC9" s="43">
        <v>-1.1675</v>
      </c>
      <c r="BD9" s="43">
        <v>-1.1675</v>
      </c>
      <c r="BE9" s="43">
        <v>-1.1675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3.0074999999999998</v>
      </c>
      <c r="BO9" s="43">
        <v>3.0074999999999998</v>
      </c>
      <c r="BP9" s="43">
        <v>3.0074999999999998</v>
      </c>
      <c r="BQ9" s="43">
        <v>3.0074999999999998</v>
      </c>
      <c r="BR9" s="43">
        <v>70.364999999999995</v>
      </c>
      <c r="BS9" s="43">
        <v>70.364999999999995</v>
      </c>
      <c r="BT9" s="43">
        <v>70.364999999999995</v>
      </c>
      <c r="BU9" s="43">
        <v>70.364999999999995</v>
      </c>
      <c r="BV9" s="43">
        <v>157.0325</v>
      </c>
      <c r="BW9" s="43">
        <v>157.0325</v>
      </c>
      <c r="BX9" s="43">
        <v>157.0325</v>
      </c>
      <c r="BY9" s="43">
        <v>157.0325</v>
      </c>
      <c r="BZ9" s="43">
        <v>175.715</v>
      </c>
      <c r="CA9" s="43">
        <v>175.715</v>
      </c>
      <c r="CB9" s="43">
        <v>175.715</v>
      </c>
      <c r="CC9" s="43">
        <v>175.715</v>
      </c>
      <c r="CD9" s="43">
        <v>184.36750000000001</v>
      </c>
      <c r="CE9" s="43">
        <v>184.36750000000001</v>
      </c>
      <c r="CF9" s="43">
        <v>184.36750000000001</v>
      </c>
      <c r="CG9" s="43">
        <v>184.36750000000001</v>
      </c>
      <c r="CH9" s="43">
        <v>182.22</v>
      </c>
      <c r="CI9" s="43">
        <v>182.22</v>
      </c>
      <c r="CJ9" s="43">
        <v>182.22</v>
      </c>
      <c r="CK9" s="43">
        <v>182.22</v>
      </c>
      <c r="CL9" s="43">
        <v>155.0675</v>
      </c>
      <c r="CM9" s="43">
        <v>155.0675</v>
      </c>
      <c r="CN9" s="43">
        <v>155.0675</v>
      </c>
      <c r="CO9" s="43">
        <v>155.0675</v>
      </c>
      <c r="CP9" s="43">
        <v>148.32</v>
      </c>
      <c r="CQ9" s="43">
        <v>148.32</v>
      </c>
      <c r="CR9" s="43">
        <v>148.32</v>
      </c>
      <c r="CS9" s="43">
        <v>148.32</v>
      </c>
      <c r="CT9" s="44"/>
      <c r="CU9" s="44"/>
      <c r="CV9" s="44"/>
      <c r="CW9" s="45"/>
      <c r="CX9" s="46">
        <f>IF(SUM(B9:CW9)&lt;&gt;0,AVERAGEIF(B9:CW9,"&lt;&gt;"""),"")</f>
        <v>92.618437500000027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53.207999999999998</v>
      </c>
      <c r="W15" s="71">
        <v>52.223999999999997</v>
      </c>
      <c r="X15" s="71">
        <v>50.612000000000002</v>
      </c>
      <c r="Y15" s="71">
        <v>48.167999999999999</v>
      </c>
      <c r="Z15" s="71">
        <v>45</v>
      </c>
      <c r="AA15" s="71">
        <v>41.787999999999997</v>
      </c>
      <c r="AB15" s="71">
        <v>38.088000000000001</v>
      </c>
      <c r="AC15" s="71">
        <v>32.944000000000003</v>
      </c>
      <c r="AD15" s="71">
        <v>26.472000000000001</v>
      </c>
      <c r="AE15" s="71">
        <v>20.56</v>
      </c>
      <c r="AF15" s="71">
        <v>15.672000000000001</v>
      </c>
      <c r="AG15" s="71">
        <v>11.071999999999999</v>
      </c>
      <c r="AH15" s="71">
        <v>6.2439999999999998</v>
      </c>
      <c r="AI15" s="71">
        <v>1.712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>
        <v>0.66</v>
      </c>
      <c r="BM15" s="71">
        <v>3.8319999999999999</v>
      </c>
      <c r="BN15" s="71">
        <v>7.2080000000000002</v>
      </c>
      <c r="BO15" s="71">
        <v>10.616</v>
      </c>
      <c r="BP15" s="71">
        <v>14.612</v>
      </c>
      <c r="BQ15" s="71">
        <v>19.8</v>
      </c>
      <c r="BR15" s="71">
        <v>25.675999999999998</v>
      </c>
      <c r="BS15" s="71">
        <v>30.488</v>
      </c>
      <c r="BT15" s="71">
        <v>34.247999999999998</v>
      </c>
      <c r="BU15" s="71">
        <v>37.972000000000001</v>
      </c>
      <c r="BV15" s="71">
        <v>41.96</v>
      </c>
      <c r="BW15" s="71">
        <v>45.148000000000003</v>
      </c>
      <c r="BX15" s="71">
        <v>47.444000000000003</v>
      </c>
      <c r="BY15" s="71">
        <v>49.332000000000001</v>
      </c>
      <c r="BZ15" s="71">
        <v>51.095999999999997</v>
      </c>
      <c r="CA15" s="71">
        <v>52.475999999999999</v>
      </c>
      <c r="CB15" s="71">
        <v>53.363999999999997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741.92399999999998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>
        <v>38.5</v>
      </c>
      <c r="AN17" s="71">
        <v>38.5</v>
      </c>
      <c r="AO17" s="71">
        <v>48</v>
      </c>
      <c r="AP17" s="71">
        <v>48</v>
      </c>
      <c r="AQ17" s="71">
        <v>48</v>
      </c>
      <c r="AR17" s="71">
        <v>48</v>
      </c>
      <c r="AS17" s="71">
        <v>66</v>
      </c>
      <c r="AT17" s="71">
        <v>48</v>
      </c>
      <c r="AU17" s="71">
        <v>120</v>
      </c>
      <c r="AV17" s="71">
        <v>120</v>
      </c>
      <c r="AW17" s="71">
        <v>158.5</v>
      </c>
      <c r="AX17" s="71">
        <v>158.5</v>
      </c>
      <c r="AY17" s="71">
        <v>138</v>
      </c>
      <c r="AZ17" s="71">
        <v>120</v>
      </c>
      <c r="BA17" s="71">
        <v>158.5</v>
      </c>
      <c r="BB17" s="71">
        <v>90</v>
      </c>
      <c r="BC17" s="71">
        <v>76.099999999999994</v>
      </c>
      <c r="BD17" s="71">
        <v>110.5</v>
      </c>
      <c r="BE17" s="71">
        <v>71.12</v>
      </c>
      <c r="BF17" s="71">
        <v>50.62</v>
      </c>
      <c r="BG17" s="71">
        <v>38.5</v>
      </c>
      <c r="BH17" s="71"/>
      <c r="BI17" s="71"/>
      <c r="BJ17" s="71">
        <v>25.3</v>
      </c>
      <c r="BK17" s="71">
        <v>38.5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48</v>
      </c>
      <c r="CI17" s="71">
        <v>48</v>
      </c>
      <c r="CJ17" s="71">
        <v>48</v>
      </c>
      <c r="CK17" s="71">
        <v>48</v>
      </c>
      <c r="CL17" s="71">
        <v>48</v>
      </c>
      <c r="CM17" s="71">
        <v>48</v>
      </c>
      <c r="CN17" s="71">
        <v>48</v>
      </c>
      <c r="CO17" s="71">
        <v>48</v>
      </c>
      <c r="CP17" s="71">
        <v>48</v>
      </c>
      <c r="CQ17" s="71">
        <v>48</v>
      </c>
      <c r="CR17" s="71">
        <v>48</v>
      </c>
      <c r="CS17" s="71">
        <v>48</v>
      </c>
      <c r="CT17" s="72"/>
      <c r="CU17" s="72"/>
      <c r="CV17" s="72"/>
      <c r="CW17" s="73"/>
      <c r="CX17" s="74">
        <f t="array" ref="CX17">SUMPRODUCT(B17:CW17*0.25)</f>
        <v>608.28499999999985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53.207999999999998</v>
      </c>
      <c r="W18" s="77">
        <f t="shared" si="0"/>
        <v>52.223999999999997</v>
      </c>
      <c r="X18" s="77">
        <f t="shared" si="0"/>
        <v>50.612000000000002</v>
      </c>
      <c r="Y18" s="77">
        <f t="shared" si="0"/>
        <v>48.167999999999999</v>
      </c>
      <c r="Z18" s="77">
        <f t="shared" si="0"/>
        <v>45</v>
      </c>
      <c r="AA18" s="77">
        <f t="shared" si="0"/>
        <v>41.787999999999997</v>
      </c>
      <c r="AB18" s="77">
        <f t="shared" si="0"/>
        <v>38.088000000000001</v>
      </c>
      <c r="AC18" s="77">
        <f t="shared" si="0"/>
        <v>32.944000000000003</v>
      </c>
      <c r="AD18" s="77">
        <f t="shared" si="0"/>
        <v>26.472000000000001</v>
      </c>
      <c r="AE18" s="77">
        <f t="shared" si="0"/>
        <v>20.56</v>
      </c>
      <c r="AF18" s="77">
        <f t="shared" si="0"/>
        <v>15.672000000000001</v>
      </c>
      <c r="AG18" s="77">
        <f t="shared" si="0"/>
        <v>11.071999999999999</v>
      </c>
      <c r="AH18" s="77">
        <f t="shared" si="0"/>
        <v>6.2439999999999998</v>
      </c>
      <c r="AI18" s="77">
        <f t="shared" si="0"/>
        <v>1.712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38.5</v>
      </c>
      <c r="AN18" s="77">
        <f t="shared" si="0"/>
        <v>38.5</v>
      </c>
      <c r="AO18" s="77">
        <f t="shared" si="0"/>
        <v>48</v>
      </c>
      <c r="AP18" s="77">
        <f t="shared" si="0"/>
        <v>48</v>
      </c>
      <c r="AQ18" s="77">
        <f t="shared" si="0"/>
        <v>48</v>
      </c>
      <c r="AR18" s="77">
        <f t="shared" si="0"/>
        <v>48</v>
      </c>
      <c r="AS18" s="77">
        <f t="shared" si="0"/>
        <v>66</v>
      </c>
      <c r="AT18" s="77">
        <f t="shared" si="0"/>
        <v>48</v>
      </c>
      <c r="AU18" s="77">
        <f t="shared" si="0"/>
        <v>120</v>
      </c>
      <c r="AV18" s="77">
        <f t="shared" si="0"/>
        <v>120</v>
      </c>
      <c r="AW18" s="77">
        <f t="shared" si="0"/>
        <v>158.5</v>
      </c>
      <c r="AX18" s="77">
        <f t="shared" si="0"/>
        <v>158.5</v>
      </c>
      <c r="AY18" s="77">
        <f t="shared" si="0"/>
        <v>138</v>
      </c>
      <c r="AZ18" s="77">
        <f t="shared" si="0"/>
        <v>120</v>
      </c>
      <c r="BA18" s="77">
        <f t="shared" si="0"/>
        <v>158.5</v>
      </c>
      <c r="BB18" s="77">
        <f t="shared" si="0"/>
        <v>90</v>
      </c>
      <c r="BC18" s="77">
        <f t="shared" si="0"/>
        <v>76.099999999999994</v>
      </c>
      <c r="BD18" s="77">
        <f t="shared" si="0"/>
        <v>110.5</v>
      </c>
      <c r="BE18" s="77">
        <f t="shared" si="0"/>
        <v>71.12</v>
      </c>
      <c r="BF18" s="77">
        <f t="shared" si="0"/>
        <v>50.62</v>
      </c>
      <c r="BG18" s="77">
        <f t="shared" si="0"/>
        <v>38.5</v>
      </c>
      <c r="BH18" s="77">
        <f t="shared" si="0"/>
        <v>0</v>
      </c>
      <c r="BI18" s="77">
        <f t="shared" si="0"/>
        <v>0</v>
      </c>
      <c r="BJ18" s="77">
        <f t="shared" si="0"/>
        <v>25.3</v>
      </c>
      <c r="BK18" s="77">
        <f t="shared" si="0"/>
        <v>38.5</v>
      </c>
      <c r="BL18" s="77">
        <f t="shared" si="0"/>
        <v>0.66</v>
      </c>
      <c r="BM18" s="77">
        <f t="shared" si="0"/>
        <v>3.8319999999999999</v>
      </c>
      <c r="BN18" s="77">
        <f t="shared" si="0"/>
        <v>7.2080000000000002</v>
      </c>
      <c r="BO18" s="77">
        <f t="shared" ref="BO18:CW18" si="1">SUM(BO11:BO17)</f>
        <v>10.616</v>
      </c>
      <c r="BP18" s="77">
        <f t="shared" si="1"/>
        <v>14.612</v>
      </c>
      <c r="BQ18" s="77">
        <f t="shared" si="1"/>
        <v>19.8</v>
      </c>
      <c r="BR18" s="77">
        <f t="shared" si="1"/>
        <v>25.675999999999998</v>
      </c>
      <c r="BS18" s="77">
        <f t="shared" si="1"/>
        <v>30.488</v>
      </c>
      <c r="BT18" s="77">
        <f t="shared" si="1"/>
        <v>34.247999999999998</v>
      </c>
      <c r="BU18" s="77">
        <f t="shared" si="1"/>
        <v>37.972000000000001</v>
      </c>
      <c r="BV18" s="77">
        <f t="shared" si="1"/>
        <v>41.96</v>
      </c>
      <c r="BW18" s="77">
        <f t="shared" si="1"/>
        <v>45.148000000000003</v>
      </c>
      <c r="BX18" s="77">
        <f t="shared" si="1"/>
        <v>47.444000000000003</v>
      </c>
      <c r="BY18" s="77">
        <f t="shared" si="1"/>
        <v>49.332000000000001</v>
      </c>
      <c r="BZ18" s="77">
        <f t="shared" si="1"/>
        <v>51.095999999999997</v>
      </c>
      <c r="CA18" s="77">
        <f t="shared" si="1"/>
        <v>52.475999999999999</v>
      </c>
      <c r="CB18" s="77">
        <f t="shared" si="1"/>
        <v>53.363999999999997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102</v>
      </c>
      <c r="CI18" s="77">
        <f t="shared" si="1"/>
        <v>102</v>
      </c>
      <c r="CJ18" s="77">
        <f t="shared" si="1"/>
        <v>102</v>
      </c>
      <c r="CK18" s="77">
        <f t="shared" si="1"/>
        <v>102</v>
      </c>
      <c r="CL18" s="77">
        <f t="shared" si="1"/>
        <v>102</v>
      </c>
      <c r="CM18" s="77">
        <f t="shared" si="1"/>
        <v>102</v>
      </c>
      <c r="CN18" s="77">
        <f t="shared" si="1"/>
        <v>102</v>
      </c>
      <c r="CO18" s="77">
        <f t="shared" si="1"/>
        <v>102</v>
      </c>
      <c r="CP18" s="77">
        <f t="shared" si="1"/>
        <v>102</v>
      </c>
      <c r="CQ18" s="77">
        <f t="shared" si="1"/>
        <v>102</v>
      </c>
      <c r="CR18" s="77">
        <f t="shared" si="1"/>
        <v>102</v>
      </c>
      <c r="CS18" s="77">
        <f t="shared" si="1"/>
        <v>102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1350.2089999999998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857.32299999999998</v>
      </c>
      <c r="C21" s="88">
        <v>856.94100000000003</v>
      </c>
      <c r="D21" s="88">
        <v>856.89200000000005</v>
      </c>
      <c r="E21" s="88">
        <v>856.87400000000002</v>
      </c>
      <c r="F21" s="88">
        <v>877.74699999999996</v>
      </c>
      <c r="G21" s="88">
        <v>877.79</v>
      </c>
      <c r="H21" s="88">
        <v>877.81100000000004</v>
      </c>
      <c r="I21" s="88">
        <v>877.34199999999998</v>
      </c>
      <c r="J21" s="88">
        <v>875.05700000000002</v>
      </c>
      <c r="K21" s="88">
        <v>874.99900000000002</v>
      </c>
      <c r="L21" s="88">
        <v>874.93600000000004</v>
      </c>
      <c r="M21" s="88">
        <v>874.56</v>
      </c>
      <c r="N21" s="88">
        <v>873.154</v>
      </c>
      <c r="O21" s="88">
        <v>873.08600000000001</v>
      </c>
      <c r="P21" s="88">
        <v>872.99099999999999</v>
      </c>
      <c r="Q21" s="88">
        <v>872.78899999999999</v>
      </c>
      <c r="R21" s="88">
        <v>872.50900000000001</v>
      </c>
      <c r="S21" s="88">
        <v>871.65899999999999</v>
      </c>
      <c r="T21" s="88">
        <v>871.596</v>
      </c>
      <c r="U21" s="88">
        <v>871.34699999999998</v>
      </c>
      <c r="V21" s="88">
        <v>853.56600000000003</v>
      </c>
      <c r="W21" s="88">
        <v>852.63900000000001</v>
      </c>
      <c r="X21" s="88">
        <v>852.04899999999998</v>
      </c>
      <c r="Y21" s="88">
        <v>851.49300000000005</v>
      </c>
      <c r="Z21" s="88">
        <v>880.99099999999999</v>
      </c>
      <c r="AA21" s="88">
        <v>881.01199999999994</v>
      </c>
      <c r="AB21" s="88">
        <v>881.29899999999998</v>
      </c>
      <c r="AC21" s="88">
        <v>881.18299999999999</v>
      </c>
      <c r="AD21" s="88">
        <v>887.61800000000005</v>
      </c>
      <c r="AE21" s="88">
        <v>887.83100000000002</v>
      </c>
      <c r="AF21" s="88">
        <v>887.27599999999995</v>
      </c>
      <c r="AG21" s="88">
        <v>893.43600000000004</v>
      </c>
      <c r="AH21" s="88">
        <v>899.29100000000005</v>
      </c>
      <c r="AI21" s="88">
        <v>900.22400000000005</v>
      </c>
      <c r="AJ21" s="88">
        <v>899.48900000000003</v>
      </c>
      <c r="AK21" s="88">
        <v>897.48500000000001</v>
      </c>
      <c r="AL21" s="88">
        <v>908.89499999999998</v>
      </c>
      <c r="AM21" s="88">
        <v>909.10699999999997</v>
      </c>
      <c r="AN21" s="88">
        <v>907.36199999999997</v>
      </c>
      <c r="AO21" s="88">
        <v>907.54200000000003</v>
      </c>
      <c r="AP21" s="88">
        <v>898.45699999999999</v>
      </c>
      <c r="AQ21" s="88">
        <v>897.92100000000005</v>
      </c>
      <c r="AR21" s="88">
        <v>896.625</v>
      </c>
      <c r="AS21" s="88">
        <v>898.03899999999999</v>
      </c>
      <c r="AT21" s="88">
        <v>891.74300000000005</v>
      </c>
      <c r="AU21" s="88">
        <v>890.06799999999998</v>
      </c>
      <c r="AV21" s="88">
        <v>889.52099999999996</v>
      </c>
      <c r="AW21" s="88">
        <v>890.351</v>
      </c>
      <c r="AX21" s="88">
        <v>885.33799999999997</v>
      </c>
      <c r="AY21" s="88">
        <v>885.65499999999997</v>
      </c>
      <c r="AZ21" s="88">
        <v>886.15800000000002</v>
      </c>
      <c r="BA21" s="88">
        <v>886.33</v>
      </c>
      <c r="BB21" s="88">
        <v>879.20799999999997</v>
      </c>
      <c r="BC21" s="88">
        <v>879.09500000000003</v>
      </c>
      <c r="BD21" s="88">
        <v>878.77300000000002</v>
      </c>
      <c r="BE21" s="88">
        <v>879.49</v>
      </c>
      <c r="BF21" s="88">
        <v>868.57100000000003</v>
      </c>
      <c r="BG21" s="88">
        <v>869.00300000000004</v>
      </c>
      <c r="BH21" s="88">
        <v>868.72400000000005</v>
      </c>
      <c r="BI21" s="88">
        <v>868.44899999999996</v>
      </c>
      <c r="BJ21" s="88">
        <v>894.72400000000005</v>
      </c>
      <c r="BK21" s="88">
        <v>896.22400000000005</v>
      </c>
      <c r="BL21" s="88">
        <v>896.99300000000005</v>
      </c>
      <c r="BM21" s="88">
        <v>900.10699999999997</v>
      </c>
      <c r="BN21" s="88">
        <v>902.34100000000001</v>
      </c>
      <c r="BO21" s="88">
        <v>906.423</v>
      </c>
      <c r="BP21" s="88">
        <v>896.62800000000004</v>
      </c>
      <c r="BQ21" s="88">
        <v>893.67200000000003</v>
      </c>
      <c r="BR21" s="88">
        <v>889.62699999999995</v>
      </c>
      <c r="BS21" s="88">
        <v>882.202</v>
      </c>
      <c r="BT21" s="88">
        <v>882.69899999999996</v>
      </c>
      <c r="BU21" s="88">
        <v>883.18299999999999</v>
      </c>
      <c r="BV21" s="88">
        <v>837.01900000000001</v>
      </c>
      <c r="BW21" s="88">
        <v>837.04700000000003</v>
      </c>
      <c r="BX21" s="88">
        <v>837.40499999999997</v>
      </c>
      <c r="BY21" s="88">
        <v>837.94899999999996</v>
      </c>
      <c r="BZ21" s="88">
        <v>738.00300000000004</v>
      </c>
      <c r="CA21" s="88">
        <v>738.35299999999995</v>
      </c>
      <c r="CB21" s="88">
        <v>739.03200000000004</v>
      </c>
      <c r="CC21" s="88">
        <v>739.50300000000004</v>
      </c>
      <c r="CD21" s="88">
        <v>735.93799999999999</v>
      </c>
      <c r="CE21" s="88">
        <v>736.32100000000003</v>
      </c>
      <c r="CF21" s="88">
        <v>736.6</v>
      </c>
      <c r="CG21" s="88">
        <v>736.13699999999994</v>
      </c>
      <c r="CH21" s="88">
        <v>765.55700000000002</v>
      </c>
      <c r="CI21" s="88">
        <v>765.36</v>
      </c>
      <c r="CJ21" s="88">
        <v>765.17899999999997</v>
      </c>
      <c r="CK21" s="88">
        <v>764.93899999999996</v>
      </c>
      <c r="CL21" s="88">
        <v>766.04899999999998</v>
      </c>
      <c r="CM21" s="88">
        <v>765.30600000000004</v>
      </c>
      <c r="CN21" s="88">
        <v>765.13699999999994</v>
      </c>
      <c r="CO21" s="88">
        <v>765.37800000000004</v>
      </c>
      <c r="CP21" s="88">
        <v>868.88800000000003</v>
      </c>
      <c r="CQ21" s="88">
        <v>868.53700000000003</v>
      </c>
      <c r="CR21" s="88">
        <v>868.95699999999999</v>
      </c>
      <c r="CS21" s="88">
        <v>868.69600000000003</v>
      </c>
      <c r="CT21" s="89"/>
      <c r="CU21" s="89"/>
      <c r="CV21" s="89"/>
      <c r="CW21" s="90"/>
      <c r="CX21" s="91">
        <f t="array" ref="CX21">SUMPRODUCT(B21:CW21*0.25)</f>
        <v>20599.205750000001</v>
      </c>
    </row>
    <row r="22" spans="1:102" ht="24.95" customHeight="1" x14ac:dyDescent="0.2">
      <c r="A22" s="92" t="s">
        <v>18</v>
      </c>
      <c r="B22" s="93">
        <v>1116.9970000000001</v>
      </c>
      <c r="C22" s="94">
        <v>1112.799</v>
      </c>
      <c r="D22" s="94">
        <v>1108.546</v>
      </c>
      <c r="E22" s="94">
        <v>1104.4749999999999</v>
      </c>
      <c r="F22" s="94">
        <v>1079.42</v>
      </c>
      <c r="G22" s="94">
        <v>1075.9290000000001</v>
      </c>
      <c r="H22" s="94">
        <v>1076.067</v>
      </c>
      <c r="I22" s="94">
        <v>1072.934</v>
      </c>
      <c r="J22" s="94">
        <v>1055.1320000000001</v>
      </c>
      <c r="K22" s="94">
        <v>1053.7190000000001</v>
      </c>
      <c r="L22" s="94">
        <v>1051.221</v>
      </c>
      <c r="M22" s="94">
        <v>1051.7570000000001</v>
      </c>
      <c r="N22" s="94">
        <v>1053.165</v>
      </c>
      <c r="O22" s="94">
        <v>1051.114</v>
      </c>
      <c r="P22" s="94">
        <v>1046.4970000000001</v>
      </c>
      <c r="Q22" s="94">
        <v>1042.9860000000001</v>
      </c>
      <c r="R22" s="94">
        <v>1056</v>
      </c>
      <c r="S22" s="94">
        <v>1052.0609999999999</v>
      </c>
      <c r="T22" s="94">
        <v>1049.231</v>
      </c>
      <c r="U22" s="94">
        <v>1048.3689999999999</v>
      </c>
      <c r="V22" s="94">
        <v>1056.19</v>
      </c>
      <c r="W22" s="94">
        <v>1071.261</v>
      </c>
      <c r="X22" s="94">
        <v>1073.75</v>
      </c>
      <c r="Y22" s="94">
        <v>1077.508</v>
      </c>
      <c r="Z22" s="94">
        <v>1102.529</v>
      </c>
      <c r="AA22" s="94">
        <v>1120.703</v>
      </c>
      <c r="AB22" s="94">
        <v>1123.7070000000001</v>
      </c>
      <c r="AC22" s="94">
        <v>1125.8140000000001</v>
      </c>
      <c r="AD22" s="94">
        <v>1131.0250000000001</v>
      </c>
      <c r="AE22" s="94">
        <v>1126.893</v>
      </c>
      <c r="AF22" s="94">
        <v>1122.2670000000001</v>
      </c>
      <c r="AG22" s="94">
        <v>1150.5730000000001</v>
      </c>
      <c r="AH22" s="94">
        <v>1127.0730000000001</v>
      </c>
      <c r="AI22" s="94">
        <v>1123.605</v>
      </c>
      <c r="AJ22" s="94">
        <v>1119.6420000000001</v>
      </c>
      <c r="AK22" s="94">
        <v>1116.598</v>
      </c>
      <c r="AL22" s="94">
        <v>1115.424</v>
      </c>
      <c r="AM22" s="94">
        <v>1108.298</v>
      </c>
      <c r="AN22" s="94">
        <v>1104.0340000000001</v>
      </c>
      <c r="AO22" s="94">
        <v>1099.1079999999999</v>
      </c>
      <c r="AP22" s="94">
        <v>1093.518</v>
      </c>
      <c r="AQ22" s="94">
        <v>1086.4000000000001</v>
      </c>
      <c r="AR22" s="94">
        <v>1078.248</v>
      </c>
      <c r="AS22" s="94">
        <v>1072.434</v>
      </c>
      <c r="AT22" s="94">
        <v>1065.9359999999999</v>
      </c>
      <c r="AU22" s="94">
        <v>1069.1959999999999</v>
      </c>
      <c r="AV22" s="94">
        <v>1064.6310000000001</v>
      </c>
      <c r="AW22" s="94">
        <v>1063.653</v>
      </c>
      <c r="AX22" s="94">
        <v>1065.3040000000001</v>
      </c>
      <c r="AY22" s="94">
        <v>1064.4780000000001</v>
      </c>
      <c r="AZ22" s="94">
        <v>1056.7660000000001</v>
      </c>
      <c r="BA22" s="94">
        <v>1044.1179999999999</v>
      </c>
      <c r="BB22" s="94">
        <v>1031.1949999999999</v>
      </c>
      <c r="BC22" s="94">
        <v>1023.651</v>
      </c>
      <c r="BD22" s="94">
        <v>1024.546</v>
      </c>
      <c r="BE22" s="94">
        <v>1022.136</v>
      </c>
      <c r="BF22" s="94">
        <v>1022.776</v>
      </c>
      <c r="BG22" s="94">
        <v>1030.375</v>
      </c>
      <c r="BH22" s="94">
        <v>1033.451</v>
      </c>
      <c r="BI22" s="94">
        <v>1033.557</v>
      </c>
      <c r="BJ22" s="94">
        <v>1048.971</v>
      </c>
      <c r="BK22" s="94">
        <v>1051.4000000000001</v>
      </c>
      <c r="BL22" s="94">
        <v>1056.05</v>
      </c>
      <c r="BM22" s="94">
        <v>1058.712</v>
      </c>
      <c r="BN22" s="94">
        <v>1112.1600000000001</v>
      </c>
      <c r="BO22" s="94">
        <v>1117.8340000000001</v>
      </c>
      <c r="BP22" s="94">
        <v>1121.7750000000001</v>
      </c>
      <c r="BQ22" s="94">
        <v>1108.8140000000001</v>
      </c>
      <c r="BR22" s="94">
        <v>1141.508</v>
      </c>
      <c r="BS22" s="94">
        <v>1127.8150000000001</v>
      </c>
      <c r="BT22" s="94">
        <v>1121.155</v>
      </c>
      <c r="BU22" s="94">
        <v>1126.2760000000001</v>
      </c>
      <c r="BV22" s="94">
        <v>1114.96</v>
      </c>
      <c r="BW22" s="94">
        <v>1112.442</v>
      </c>
      <c r="BX22" s="94">
        <v>1116.0070000000001</v>
      </c>
      <c r="BY22" s="94">
        <v>1116.625</v>
      </c>
      <c r="BZ22" s="94">
        <v>1121.6590000000001</v>
      </c>
      <c r="CA22" s="94">
        <v>1106.047</v>
      </c>
      <c r="CB22" s="94">
        <v>1102.0940000000001</v>
      </c>
      <c r="CC22" s="94">
        <v>1096.4960000000001</v>
      </c>
      <c r="CD22" s="94">
        <v>1078.1089999999999</v>
      </c>
      <c r="CE22" s="94">
        <v>1068.895</v>
      </c>
      <c r="CF22" s="94">
        <v>1058.499</v>
      </c>
      <c r="CG22" s="94">
        <v>1048.492</v>
      </c>
      <c r="CH22" s="94">
        <v>1020.1849999999999</v>
      </c>
      <c r="CI22" s="94">
        <v>1013.247</v>
      </c>
      <c r="CJ22" s="94">
        <v>1014.975</v>
      </c>
      <c r="CK22" s="94">
        <v>1004.201</v>
      </c>
      <c r="CL22" s="94">
        <v>982.12699999999995</v>
      </c>
      <c r="CM22" s="94">
        <v>978.87900000000002</v>
      </c>
      <c r="CN22" s="94">
        <v>985.37599999999998</v>
      </c>
      <c r="CO22" s="94">
        <v>980.44500000000005</v>
      </c>
      <c r="CP22" s="94">
        <v>954.92200000000003</v>
      </c>
      <c r="CQ22" s="94">
        <v>960.077</v>
      </c>
      <c r="CR22" s="94">
        <v>956.00199999999995</v>
      </c>
      <c r="CS22" s="94">
        <v>953.82899999999995</v>
      </c>
      <c r="CT22" s="95"/>
      <c r="CU22" s="95"/>
      <c r="CV22" s="95"/>
      <c r="CW22" s="96"/>
      <c r="CX22" s="97">
        <f t="array" ref="CX22">SUMPRODUCT(B22:CW22*0.25)</f>
        <v>25684.462500000005</v>
      </c>
    </row>
    <row r="23" spans="1:102" ht="24.95" customHeight="1" x14ac:dyDescent="0.2">
      <c r="A23" s="92" t="s">
        <v>19</v>
      </c>
      <c r="B23" s="98">
        <v>2275.0250000000001</v>
      </c>
      <c r="C23" s="99">
        <v>2195.7249999999999</v>
      </c>
      <c r="D23" s="99">
        <v>2153.335</v>
      </c>
      <c r="E23" s="99">
        <v>2114.8229999999999</v>
      </c>
      <c r="F23" s="99">
        <v>2103.3870000000002</v>
      </c>
      <c r="G23" s="99">
        <v>2068.654</v>
      </c>
      <c r="H23" s="99">
        <v>2032.2059999999999</v>
      </c>
      <c r="I23" s="99">
        <v>1984.12</v>
      </c>
      <c r="J23" s="99">
        <v>1967.114</v>
      </c>
      <c r="K23" s="99">
        <v>1937.952</v>
      </c>
      <c r="L23" s="99">
        <v>1920.9639999999999</v>
      </c>
      <c r="M23" s="99">
        <v>1908.068</v>
      </c>
      <c r="N23" s="99">
        <v>1898.059</v>
      </c>
      <c r="O23" s="99">
        <v>1898.2180000000001</v>
      </c>
      <c r="P23" s="99">
        <v>1902.116</v>
      </c>
      <c r="Q23" s="99">
        <v>1912.992</v>
      </c>
      <c r="R23" s="99">
        <v>1961.0640000000001</v>
      </c>
      <c r="S23" s="99">
        <v>1986.8219999999999</v>
      </c>
      <c r="T23" s="99">
        <v>1991.742</v>
      </c>
      <c r="U23" s="99">
        <v>1991.2840000000001</v>
      </c>
      <c r="V23" s="99">
        <v>1962.269</v>
      </c>
      <c r="W23" s="99">
        <v>2038.2280000000001</v>
      </c>
      <c r="X23" s="99">
        <v>2076.134</v>
      </c>
      <c r="Y23" s="99">
        <v>2147.0970000000002</v>
      </c>
      <c r="Z23" s="99">
        <v>2171.2860000000001</v>
      </c>
      <c r="AA23" s="99">
        <v>2259.058</v>
      </c>
      <c r="AB23" s="99">
        <v>2349.8000000000002</v>
      </c>
      <c r="AC23" s="99">
        <v>2444.9670000000001</v>
      </c>
      <c r="AD23" s="99">
        <v>2515.7330000000002</v>
      </c>
      <c r="AE23" s="99">
        <v>2614.7080000000001</v>
      </c>
      <c r="AF23" s="99">
        <v>2693.5349999999999</v>
      </c>
      <c r="AG23" s="99">
        <v>2849.65</v>
      </c>
      <c r="AH23" s="99">
        <v>2902.1979999999999</v>
      </c>
      <c r="AI23" s="99">
        <v>2979.54</v>
      </c>
      <c r="AJ23" s="99">
        <v>3031.27</v>
      </c>
      <c r="AK23" s="99">
        <v>3078.9050000000002</v>
      </c>
      <c r="AL23" s="99">
        <v>3118.6640000000002</v>
      </c>
      <c r="AM23" s="99">
        <v>3131.8049999999998</v>
      </c>
      <c r="AN23" s="99">
        <v>3171.1930000000002</v>
      </c>
      <c r="AO23" s="99">
        <v>3201.45</v>
      </c>
      <c r="AP23" s="99">
        <v>3194.846</v>
      </c>
      <c r="AQ23" s="99">
        <v>3236.1129999999998</v>
      </c>
      <c r="AR23" s="99">
        <v>3266.6680000000001</v>
      </c>
      <c r="AS23" s="99">
        <v>3295.1689999999999</v>
      </c>
      <c r="AT23" s="99">
        <v>3301.3530000000001</v>
      </c>
      <c r="AU23" s="99">
        <v>3321.9189999999999</v>
      </c>
      <c r="AV23" s="99">
        <v>3338.8449999999998</v>
      </c>
      <c r="AW23" s="99">
        <v>3353.3589999999999</v>
      </c>
      <c r="AX23" s="99">
        <v>3376.1779999999999</v>
      </c>
      <c r="AY23" s="99">
        <v>3379.335</v>
      </c>
      <c r="AZ23" s="99">
        <v>3359.6619999999998</v>
      </c>
      <c r="BA23" s="99">
        <v>3317.5259999999998</v>
      </c>
      <c r="BB23" s="99">
        <v>3261.5639999999999</v>
      </c>
      <c r="BC23" s="99">
        <v>3204.623</v>
      </c>
      <c r="BD23" s="99">
        <v>3140.4940000000001</v>
      </c>
      <c r="BE23" s="99">
        <v>3076.875</v>
      </c>
      <c r="BF23" s="99">
        <v>3022.21</v>
      </c>
      <c r="BG23" s="99">
        <v>2964.45</v>
      </c>
      <c r="BH23" s="99">
        <v>2924.06</v>
      </c>
      <c r="BI23" s="99">
        <v>2883.6239999999998</v>
      </c>
      <c r="BJ23" s="99">
        <v>2894.33</v>
      </c>
      <c r="BK23" s="99">
        <v>2882.7469999999998</v>
      </c>
      <c r="BL23" s="99">
        <v>2925.8969999999999</v>
      </c>
      <c r="BM23" s="99">
        <v>2942.5639999999999</v>
      </c>
      <c r="BN23" s="99">
        <v>3012.6990000000001</v>
      </c>
      <c r="BO23" s="99">
        <v>3037.2979999999998</v>
      </c>
      <c r="BP23" s="99">
        <v>3056.819</v>
      </c>
      <c r="BQ23" s="99">
        <v>3055.748</v>
      </c>
      <c r="BR23" s="99">
        <v>3107.0219999999999</v>
      </c>
      <c r="BS23" s="99">
        <v>3106.72</v>
      </c>
      <c r="BT23" s="99">
        <v>3069.2170000000001</v>
      </c>
      <c r="BU23" s="99">
        <v>3103.8290000000002</v>
      </c>
      <c r="BV23" s="99">
        <v>3130.0650000000001</v>
      </c>
      <c r="BW23" s="99">
        <v>3139.45</v>
      </c>
      <c r="BX23" s="99">
        <v>3173.7559999999999</v>
      </c>
      <c r="BY23" s="99">
        <v>3211.1239999999998</v>
      </c>
      <c r="BZ23" s="99">
        <v>3327.1930000000002</v>
      </c>
      <c r="CA23" s="99">
        <v>3322.4749999999999</v>
      </c>
      <c r="CB23" s="99">
        <v>3397.4070000000002</v>
      </c>
      <c r="CC23" s="99">
        <v>3418.4409999999998</v>
      </c>
      <c r="CD23" s="99">
        <v>3505.6819999999998</v>
      </c>
      <c r="CE23" s="99">
        <v>3528.643</v>
      </c>
      <c r="CF23" s="99">
        <v>3522.2310000000002</v>
      </c>
      <c r="CG23" s="99">
        <v>3424.1550000000002</v>
      </c>
      <c r="CH23" s="99">
        <v>3340.2750000000001</v>
      </c>
      <c r="CI23" s="99">
        <v>3240.9679999999998</v>
      </c>
      <c r="CJ23" s="99">
        <v>3191.6489999999999</v>
      </c>
      <c r="CK23" s="99">
        <v>3064.0749999999998</v>
      </c>
      <c r="CL23" s="99">
        <v>2970.596</v>
      </c>
      <c r="CM23" s="99">
        <v>2876.9969999999998</v>
      </c>
      <c r="CN23" s="99">
        <v>2835.808</v>
      </c>
      <c r="CO23" s="99">
        <v>2750.165</v>
      </c>
      <c r="CP23" s="99">
        <v>2570.585</v>
      </c>
      <c r="CQ23" s="99">
        <v>2520.1889999999999</v>
      </c>
      <c r="CR23" s="99">
        <v>2432.09</v>
      </c>
      <c r="CS23" s="99">
        <v>2361.819</v>
      </c>
      <c r="CT23" s="100"/>
      <c r="CU23" s="100"/>
      <c r="CV23" s="100"/>
      <c r="CW23" s="96"/>
      <c r="CX23" s="97">
        <f t="array" ref="CX23">SUMPRODUCT(B23:CW23*0.25)</f>
        <v>66902.690250000014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104</v>
      </c>
      <c r="C25" s="94">
        <v>103</v>
      </c>
      <c r="D25" s="94">
        <v>102</v>
      </c>
      <c r="E25" s="94">
        <v>101</v>
      </c>
      <c r="F25" s="94">
        <v>100</v>
      </c>
      <c r="G25" s="94">
        <v>99</v>
      </c>
      <c r="H25" s="94">
        <v>98</v>
      </c>
      <c r="I25" s="94">
        <v>98</v>
      </c>
      <c r="J25" s="94">
        <v>97</v>
      </c>
      <c r="K25" s="94">
        <v>97</v>
      </c>
      <c r="L25" s="94">
        <v>96</v>
      </c>
      <c r="M25" s="94">
        <v>96</v>
      </c>
      <c r="N25" s="94">
        <v>96</v>
      </c>
      <c r="O25" s="94">
        <v>96</v>
      </c>
      <c r="P25" s="94">
        <v>96</v>
      </c>
      <c r="Q25" s="94">
        <v>96</v>
      </c>
      <c r="R25" s="94">
        <v>96</v>
      </c>
      <c r="S25" s="94">
        <v>96</v>
      </c>
      <c r="T25" s="94">
        <v>97</v>
      </c>
      <c r="U25" s="94">
        <v>97</v>
      </c>
      <c r="V25" s="94">
        <v>97</v>
      </c>
      <c r="W25" s="94">
        <v>96</v>
      </c>
      <c r="X25" s="94">
        <v>96</v>
      </c>
      <c r="Y25" s="94">
        <v>95</v>
      </c>
      <c r="Z25" s="94">
        <v>94</v>
      </c>
      <c r="AA25" s="94">
        <v>92</v>
      </c>
      <c r="AB25" s="94">
        <v>90</v>
      </c>
      <c r="AC25" s="94">
        <v>88</v>
      </c>
      <c r="AD25" s="94">
        <v>85</v>
      </c>
      <c r="AE25" s="94">
        <v>82</v>
      </c>
      <c r="AF25" s="94">
        <v>79</v>
      </c>
      <c r="AG25" s="94">
        <v>77</v>
      </c>
      <c r="AH25" s="94">
        <v>74</v>
      </c>
      <c r="AI25" s="94">
        <v>73</v>
      </c>
      <c r="AJ25" s="94">
        <v>72</v>
      </c>
      <c r="AK25" s="94">
        <v>71</v>
      </c>
      <c r="AL25" s="94">
        <v>71</v>
      </c>
      <c r="AM25" s="94">
        <v>71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71</v>
      </c>
      <c r="BN25" s="94">
        <v>71</v>
      </c>
      <c r="BO25" s="94">
        <v>72</v>
      </c>
      <c r="BP25" s="94">
        <v>73</v>
      </c>
      <c r="BQ25" s="94">
        <v>76</v>
      </c>
      <c r="BR25" s="94">
        <v>79</v>
      </c>
      <c r="BS25" s="94">
        <v>84</v>
      </c>
      <c r="BT25" s="94">
        <v>90</v>
      </c>
      <c r="BU25" s="94">
        <v>98</v>
      </c>
      <c r="BV25" s="94">
        <v>106</v>
      </c>
      <c r="BW25" s="94">
        <v>113</v>
      </c>
      <c r="BX25" s="94">
        <v>120</v>
      </c>
      <c r="BY25" s="94">
        <v>125</v>
      </c>
      <c r="BZ25" s="94">
        <v>129</v>
      </c>
      <c r="CA25" s="94">
        <v>132</v>
      </c>
      <c r="CB25" s="94">
        <v>135</v>
      </c>
      <c r="CC25" s="94">
        <v>137</v>
      </c>
      <c r="CD25" s="94">
        <v>138</v>
      </c>
      <c r="CE25" s="94">
        <v>138</v>
      </c>
      <c r="CF25" s="94">
        <v>138</v>
      </c>
      <c r="CG25" s="94">
        <v>136</v>
      </c>
      <c r="CH25" s="94">
        <v>133</v>
      </c>
      <c r="CI25" s="94">
        <v>130</v>
      </c>
      <c r="CJ25" s="94">
        <v>127</v>
      </c>
      <c r="CK25" s="94">
        <v>124</v>
      </c>
      <c r="CL25" s="94">
        <v>121</v>
      </c>
      <c r="CM25" s="94">
        <v>118</v>
      </c>
      <c r="CN25" s="94">
        <v>115</v>
      </c>
      <c r="CO25" s="94">
        <v>112</v>
      </c>
      <c r="CP25" s="94">
        <v>109</v>
      </c>
      <c r="CQ25" s="94">
        <v>106</v>
      </c>
      <c r="CR25" s="94">
        <v>103</v>
      </c>
      <c r="CS25" s="94">
        <v>101</v>
      </c>
      <c r="CT25" s="94"/>
      <c r="CU25" s="94"/>
      <c r="CV25" s="94"/>
      <c r="CW25" s="94"/>
      <c r="CX25" s="97">
        <f t="array" ref="CX25">SUMPRODUCT(B25:CW25*0.25)</f>
        <v>2218.5</v>
      </c>
    </row>
    <row r="26" spans="1:102" ht="24.95" customHeight="1" x14ac:dyDescent="0.2">
      <c r="A26" s="104" t="s">
        <v>22</v>
      </c>
      <c r="B26" s="94">
        <v>286</v>
      </c>
      <c r="C26" s="94">
        <v>286</v>
      </c>
      <c r="D26" s="94">
        <v>286</v>
      </c>
      <c r="E26" s="94">
        <v>286</v>
      </c>
      <c r="F26" s="94">
        <v>274</v>
      </c>
      <c r="G26" s="94">
        <v>274</v>
      </c>
      <c r="H26" s="94">
        <v>274</v>
      </c>
      <c r="I26" s="94">
        <v>274</v>
      </c>
      <c r="J26" s="94">
        <v>266</v>
      </c>
      <c r="K26" s="94">
        <v>266</v>
      </c>
      <c r="L26" s="94">
        <v>266</v>
      </c>
      <c r="M26" s="94">
        <v>266</v>
      </c>
      <c r="N26" s="94">
        <v>264</v>
      </c>
      <c r="O26" s="94">
        <v>264</v>
      </c>
      <c r="P26" s="94">
        <v>264</v>
      </c>
      <c r="Q26" s="94">
        <v>264</v>
      </c>
      <c r="R26" s="94">
        <v>272</v>
      </c>
      <c r="S26" s="94">
        <v>272</v>
      </c>
      <c r="T26" s="94">
        <v>272</v>
      </c>
      <c r="U26" s="94">
        <v>272</v>
      </c>
      <c r="V26" s="94">
        <v>297</v>
      </c>
      <c r="W26" s="94">
        <v>297</v>
      </c>
      <c r="X26" s="94">
        <v>297</v>
      </c>
      <c r="Y26" s="94">
        <v>297</v>
      </c>
      <c r="Z26" s="94">
        <v>341</v>
      </c>
      <c r="AA26" s="94">
        <v>341</v>
      </c>
      <c r="AB26" s="94">
        <v>341</v>
      </c>
      <c r="AC26" s="94">
        <v>341</v>
      </c>
      <c r="AD26" s="94">
        <v>361</v>
      </c>
      <c r="AE26" s="94">
        <v>361</v>
      </c>
      <c r="AF26" s="94">
        <v>361</v>
      </c>
      <c r="AG26" s="94">
        <v>361</v>
      </c>
      <c r="AH26" s="94">
        <v>366</v>
      </c>
      <c r="AI26" s="94">
        <v>366</v>
      </c>
      <c r="AJ26" s="94">
        <v>366</v>
      </c>
      <c r="AK26" s="94">
        <v>366</v>
      </c>
      <c r="AL26" s="94">
        <v>354</v>
      </c>
      <c r="AM26" s="94">
        <v>354</v>
      </c>
      <c r="AN26" s="94">
        <v>354</v>
      </c>
      <c r="AO26" s="94">
        <v>354</v>
      </c>
      <c r="AP26" s="94">
        <v>350</v>
      </c>
      <c r="AQ26" s="94">
        <v>350</v>
      </c>
      <c r="AR26" s="94">
        <v>350</v>
      </c>
      <c r="AS26" s="94">
        <v>350</v>
      </c>
      <c r="AT26" s="94">
        <v>351</v>
      </c>
      <c r="AU26" s="94">
        <v>351</v>
      </c>
      <c r="AV26" s="94">
        <v>351</v>
      </c>
      <c r="AW26" s="94">
        <v>351</v>
      </c>
      <c r="AX26" s="94">
        <v>352</v>
      </c>
      <c r="AY26" s="94">
        <v>352</v>
      </c>
      <c r="AZ26" s="94">
        <v>352</v>
      </c>
      <c r="BA26" s="94">
        <v>352</v>
      </c>
      <c r="BB26" s="94">
        <v>346</v>
      </c>
      <c r="BC26" s="94">
        <v>346</v>
      </c>
      <c r="BD26" s="94">
        <v>346</v>
      </c>
      <c r="BE26" s="94">
        <v>346</v>
      </c>
      <c r="BF26" s="94">
        <v>334</v>
      </c>
      <c r="BG26" s="94">
        <v>334</v>
      </c>
      <c r="BH26" s="94">
        <v>334</v>
      </c>
      <c r="BI26" s="94">
        <v>334</v>
      </c>
      <c r="BJ26" s="94">
        <v>331</v>
      </c>
      <c r="BK26" s="94">
        <v>331</v>
      </c>
      <c r="BL26" s="94">
        <v>331</v>
      </c>
      <c r="BM26" s="94">
        <v>331</v>
      </c>
      <c r="BN26" s="94">
        <v>352</v>
      </c>
      <c r="BO26" s="94">
        <v>352</v>
      </c>
      <c r="BP26" s="94">
        <v>352</v>
      </c>
      <c r="BQ26" s="94">
        <v>352</v>
      </c>
      <c r="BR26" s="94">
        <v>386</v>
      </c>
      <c r="BS26" s="94">
        <v>386</v>
      </c>
      <c r="BT26" s="94">
        <v>386</v>
      </c>
      <c r="BU26" s="94">
        <v>386</v>
      </c>
      <c r="BV26" s="94">
        <v>411</v>
      </c>
      <c r="BW26" s="94">
        <v>411</v>
      </c>
      <c r="BX26" s="94">
        <v>411</v>
      </c>
      <c r="BY26" s="94">
        <v>411</v>
      </c>
      <c r="BZ26" s="94">
        <v>431</v>
      </c>
      <c r="CA26" s="94">
        <v>431</v>
      </c>
      <c r="CB26" s="94">
        <v>431</v>
      </c>
      <c r="CC26" s="94">
        <v>431</v>
      </c>
      <c r="CD26" s="94">
        <v>419</v>
      </c>
      <c r="CE26" s="94">
        <v>419</v>
      </c>
      <c r="CF26" s="94">
        <v>419</v>
      </c>
      <c r="CG26" s="94">
        <v>419</v>
      </c>
      <c r="CH26" s="94">
        <v>373</v>
      </c>
      <c r="CI26" s="94">
        <v>373</v>
      </c>
      <c r="CJ26" s="94">
        <v>373</v>
      </c>
      <c r="CK26" s="94">
        <v>373</v>
      </c>
      <c r="CL26" s="94">
        <v>332</v>
      </c>
      <c r="CM26" s="94">
        <v>332</v>
      </c>
      <c r="CN26" s="94">
        <v>332</v>
      </c>
      <c r="CO26" s="94">
        <v>332</v>
      </c>
      <c r="CP26" s="94">
        <v>295</v>
      </c>
      <c r="CQ26" s="94">
        <v>295</v>
      </c>
      <c r="CR26" s="94">
        <v>295</v>
      </c>
      <c r="CS26" s="94">
        <v>295</v>
      </c>
      <c r="CT26" s="94"/>
      <c r="CU26" s="94"/>
      <c r="CV26" s="94"/>
      <c r="CW26" s="94"/>
      <c r="CX26" s="97">
        <f t="array" ref="CX26">SUMPRODUCT(B26:CW26*0.25)</f>
        <v>8144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4639.3450000000003</v>
      </c>
      <c r="C28" s="107">
        <f t="shared" ref="C28:BN28" si="2">SUM(C21:C27)</f>
        <v>4554.4650000000001</v>
      </c>
      <c r="D28" s="107">
        <f t="shared" si="2"/>
        <v>4506.7730000000001</v>
      </c>
      <c r="E28" s="107">
        <f t="shared" si="2"/>
        <v>4463.1719999999996</v>
      </c>
      <c r="F28" s="107">
        <f t="shared" si="2"/>
        <v>4434.5540000000001</v>
      </c>
      <c r="G28" s="107">
        <f t="shared" si="2"/>
        <v>4395.3729999999996</v>
      </c>
      <c r="H28" s="107">
        <f t="shared" si="2"/>
        <v>4358.0839999999998</v>
      </c>
      <c r="I28" s="107">
        <f t="shared" si="2"/>
        <v>4306.3959999999997</v>
      </c>
      <c r="J28" s="107">
        <f t="shared" si="2"/>
        <v>4260.3029999999999</v>
      </c>
      <c r="K28" s="107">
        <f t="shared" si="2"/>
        <v>4229.67</v>
      </c>
      <c r="L28" s="107">
        <f t="shared" si="2"/>
        <v>4209.1210000000001</v>
      </c>
      <c r="M28" s="107">
        <f t="shared" si="2"/>
        <v>4196.3850000000002</v>
      </c>
      <c r="N28" s="107">
        <f t="shared" si="2"/>
        <v>4184.3779999999997</v>
      </c>
      <c r="O28" s="107">
        <f t="shared" si="2"/>
        <v>4182.4179999999997</v>
      </c>
      <c r="P28" s="107">
        <f t="shared" si="2"/>
        <v>4181.6040000000003</v>
      </c>
      <c r="Q28" s="107">
        <f t="shared" si="2"/>
        <v>4188.7669999999998</v>
      </c>
      <c r="R28" s="107">
        <f t="shared" si="2"/>
        <v>4257.5730000000003</v>
      </c>
      <c r="S28" s="107">
        <f t="shared" si="2"/>
        <v>4278.5419999999995</v>
      </c>
      <c r="T28" s="107">
        <f t="shared" si="2"/>
        <v>4281.5689999999995</v>
      </c>
      <c r="U28" s="107">
        <f t="shared" si="2"/>
        <v>4280</v>
      </c>
      <c r="V28" s="107">
        <f t="shared" si="2"/>
        <v>4266.0249999999996</v>
      </c>
      <c r="W28" s="107">
        <f t="shared" si="2"/>
        <v>4355.1280000000006</v>
      </c>
      <c r="X28" s="107">
        <f t="shared" si="2"/>
        <v>4394.933</v>
      </c>
      <c r="Y28" s="107">
        <f t="shared" si="2"/>
        <v>4468.098</v>
      </c>
      <c r="Z28" s="107">
        <f t="shared" si="2"/>
        <v>4589.8060000000005</v>
      </c>
      <c r="AA28" s="107">
        <f t="shared" si="2"/>
        <v>4693.7730000000001</v>
      </c>
      <c r="AB28" s="107">
        <f t="shared" si="2"/>
        <v>4785.8060000000005</v>
      </c>
      <c r="AC28" s="107">
        <f t="shared" si="2"/>
        <v>4880.9639999999999</v>
      </c>
      <c r="AD28" s="107">
        <f t="shared" si="2"/>
        <v>4980.3760000000002</v>
      </c>
      <c r="AE28" s="107">
        <f t="shared" si="2"/>
        <v>5072.4320000000007</v>
      </c>
      <c r="AF28" s="107">
        <f t="shared" si="2"/>
        <v>5143.0779999999995</v>
      </c>
      <c r="AG28" s="107">
        <f t="shared" si="2"/>
        <v>5331.6589999999997</v>
      </c>
      <c r="AH28" s="107">
        <f t="shared" si="2"/>
        <v>5368.5619999999999</v>
      </c>
      <c r="AI28" s="107">
        <f t="shared" si="2"/>
        <v>5442.3690000000006</v>
      </c>
      <c r="AJ28" s="107">
        <f t="shared" si="2"/>
        <v>5488.4009999999998</v>
      </c>
      <c r="AK28" s="107">
        <f t="shared" si="2"/>
        <v>5529.9880000000003</v>
      </c>
      <c r="AL28" s="107">
        <f t="shared" si="2"/>
        <v>5567.9830000000002</v>
      </c>
      <c r="AM28" s="107">
        <f t="shared" si="2"/>
        <v>5574.21</v>
      </c>
      <c r="AN28" s="107">
        <f t="shared" si="2"/>
        <v>5606.5889999999999</v>
      </c>
      <c r="AO28" s="107">
        <f t="shared" si="2"/>
        <v>5632.1</v>
      </c>
      <c r="AP28" s="107">
        <f t="shared" si="2"/>
        <v>5606.8209999999999</v>
      </c>
      <c r="AQ28" s="107">
        <f t="shared" si="2"/>
        <v>5640.4340000000002</v>
      </c>
      <c r="AR28" s="107">
        <f t="shared" si="2"/>
        <v>5661.5410000000002</v>
      </c>
      <c r="AS28" s="107">
        <f t="shared" si="2"/>
        <v>5685.6419999999998</v>
      </c>
      <c r="AT28" s="107">
        <f t="shared" si="2"/>
        <v>5680.0320000000002</v>
      </c>
      <c r="AU28" s="107">
        <f t="shared" si="2"/>
        <v>5702.183</v>
      </c>
      <c r="AV28" s="107">
        <f t="shared" si="2"/>
        <v>5713.9969999999994</v>
      </c>
      <c r="AW28" s="107">
        <f t="shared" si="2"/>
        <v>5728.3629999999994</v>
      </c>
      <c r="AX28" s="107">
        <f t="shared" si="2"/>
        <v>5748.82</v>
      </c>
      <c r="AY28" s="107">
        <f t="shared" si="2"/>
        <v>5751.4679999999998</v>
      </c>
      <c r="AZ28" s="107">
        <f t="shared" si="2"/>
        <v>5724.5859999999993</v>
      </c>
      <c r="BA28" s="107">
        <f t="shared" si="2"/>
        <v>5669.9740000000002</v>
      </c>
      <c r="BB28" s="107">
        <f t="shared" si="2"/>
        <v>5587.9669999999996</v>
      </c>
      <c r="BC28" s="107">
        <f t="shared" si="2"/>
        <v>5523.3690000000006</v>
      </c>
      <c r="BD28" s="107">
        <f t="shared" si="2"/>
        <v>5459.8130000000001</v>
      </c>
      <c r="BE28" s="107">
        <f t="shared" si="2"/>
        <v>5394.5010000000002</v>
      </c>
      <c r="BF28" s="107">
        <f t="shared" si="2"/>
        <v>5317.5569999999998</v>
      </c>
      <c r="BG28" s="107">
        <f t="shared" si="2"/>
        <v>5267.8279999999995</v>
      </c>
      <c r="BH28" s="107">
        <f t="shared" si="2"/>
        <v>5230.2350000000006</v>
      </c>
      <c r="BI28" s="107">
        <f t="shared" si="2"/>
        <v>5189.6299999999992</v>
      </c>
      <c r="BJ28" s="107">
        <f t="shared" si="2"/>
        <v>5239.0249999999996</v>
      </c>
      <c r="BK28" s="107">
        <f t="shared" si="2"/>
        <v>5231.3710000000001</v>
      </c>
      <c r="BL28" s="107">
        <f t="shared" si="2"/>
        <v>5279.9400000000005</v>
      </c>
      <c r="BM28" s="107">
        <f t="shared" si="2"/>
        <v>5303.3829999999998</v>
      </c>
      <c r="BN28" s="107">
        <f t="shared" si="2"/>
        <v>5450.2000000000007</v>
      </c>
      <c r="BO28" s="107">
        <f t="shared" ref="BO28:CW28" si="3">SUM(BO21:BO27)</f>
        <v>5485.5550000000003</v>
      </c>
      <c r="BP28" s="107">
        <f t="shared" si="3"/>
        <v>5500.2219999999998</v>
      </c>
      <c r="BQ28" s="107">
        <f t="shared" si="3"/>
        <v>5486.2340000000004</v>
      </c>
      <c r="BR28" s="107">
        <f t="shared" si="3"/>
        <v>5603.1570000000002</v>
      </c>
      <c r="BS28" s="107">
        <f t="shared" si="3"/>
        <v>5586.7370000000001</v>
      </c>
      <c r="BT28" s="107">
        <f t="shared" si="3"/>
        <v>5549.0709999999999</v>
      </c>
      <c r="BU28" s="107">
        <f t="shared" si="3"/>
        <v>5597.2880000000005</v>
      </c>
      <c r="BV28" s="107">
        <f t="shared" si="3"/>
        <v>5599.0439999999999</v>
      </c>
      <c r="BW28" s="107">
        <f t="shared" si="3"/>
        <v>5612.9390000000003</v>
      </c>
      <c r="BX28" s="107">
        <f t="shared" si="3"/>
        <v>5658.1679999999997</v>
      </c>
      <c r="BY28" s="107">
        <f t="shared" si="3"/>
        <v>5701.6980000000003</v>
      </c>
      <c r="BZ28" s="107">
        <f t="shared" si="3"/>
        <v>5746.8550000000005</v>
      </c>
      <c r="CA28" s="107">
        <f t="shared" si="3"/>
        <v>5729.875</v>
      </c>
      <c r="CB28" s="107">
        <f t="shared" si="3"/>
        <v>5804.5330000000004</v>
      </c>
      <c r="CC28" s="107">
        <f t="shared" si="3"/>
        <v>5822.4400000000005</v>
      </c>
      <c r="CD28" s="107">
        <f t="shared" si="3"/>
        <v>5876.7289999999994</v>
      </c>
      <c r="CE28" s="107">
        <f t="shared" si="3"/>
        <v>5890.8590000000004</v>
      </c>
      <c r="CF28" s="107">
        <f t="shared" si="3"/>
        <v>5874.33</v>
      </c>
      <c r="CG28" s="107">
        <f t="shared" si="3"/>
        <v>5763.7839999999997</v>
      </c>
      <c r="CH28" s="107">
        <f t="shared" si="3"/>
        <v>5632.0169999999998</v>
      </c>
      <c r="CI28" s="107">
        <f t="shared" si="3"/>
        <v>5522.5749999999998</v>
      </c>
      <c r="CJ28" s="107">
        <f t="shared" si="3"/>
        <v>5471.8029999999999</v>
      </c>
      <c r="CK28" s="107">
        <f t="shared" si="3"/>
        <v>5330.2150000000001</v>
      </c>
      <c r="CL28" s="107">
        <f t="shared" si="3"/>
        <v>5171.7719999999999</v>
      </c>
      <c r="CM28" s="107">
        <f t="shared" si="3"/>
        <v>5071.1819999999998</v>
      </c>
      <c r="CN28" s="107">
        <f t="shared" si="3"/>
        <v>5033.3209999999999</v>
      </c>
      <c r="CO28" s="107">
        <f t="shared" si="3"/>
        <v>4939.9880000000003</v>
      </c>
      <c r="CP28" s="107">
        <f t="shared" si="3"/>
        <v>4798.3950000000004</v>
      </c>
      <c r="CQ28" s="107">
        <f t="shared" si="3"/>
        <v>4749.8029999999999</v>
      </c>
      <c r="CR28" s="107">
        <f t="shared" si="3"/>
        <v>4655.049</v>
      </c>
      <c r="CS28" s="107">
        <f t="shared" si="3"/>
        <v>4580.3440000000001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123548.85850000002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503</v>
      </c>
      <c r="C31" s="88">
        <v>502</v>
      </c>
      <c r="D31" s="88">
        <v>501</v>
      </c>
      <c r="E31" s="88">
        <v>500</v>
      </c>
      <c r="F31" s="88">
        <v>487</v>
      </c>
      <c r="G31" s="88">
        <v>486</v>
      </c>
      <c r="H31" s="88">
        <v>485</v>
      </c>
      <c r="I31" s="88">
        <v>485</v>
      </c>
      <c r="J31" s="88">
        <v>476</v>
      </c>
      <c r="K31" s="88">
        <v>476</v>
      </c>
      <c r="L31" s="88">
        <v>475</v>
      </c>
      <c r="M31" s="88">
        <v>475</v>
      </c>
      <c r="N31" s="88">
        <v>473</v>
      </c>
      <c r="O31" s="88">
        <v>473</v>
      </c>
      <c r="P31" s="88">
        <v>473</v>
      </c>
      <c r="Q31" s="88">
        <v>473</v>
      </c>
      <c r="R31" s="88">
        <v>481</v>
      </c>
      <c r="S31" s="88">
        <v>481</v>
      </c>
      <c r="T31" s="88">
        <v>482</v>
      </c>
      <c r="U31" s="88">
        <v>482</v>
      </c>
      <c r="V31" s="88">
        <v>530.15</v>
      </c>
      <c r="W31" s="88">
        <v>529.15</v>
      </c>
      <c r="X31" s="88">
        <v>529.15</v>
      </c>
      <c r="Y31" s="88">
        <v>528.15</v>
      </c>
      <c r="Z31" s="88">
        <v>571.94000000000005</v>
      </c>
      <c r="AA31" s="88">
        <v>569.94000000000005</v>
      </c>
      <c r="AB31" s="88">
        <v>567.94000000000005</v>
      </c>
      <c r="AC31" s="88">
        <v>565.94000000000005</v>
      </c>
      <c r="AD31" s="88">
        <v>627.85</v>
      </c>
      <c r="AE31" s="88">
        <v>624.85</v>
      </c>
      <c r="AF31" s="88">
        <v>621.85</v>
      </c>
      <c r="AG31" s="88">
        <v>619.85</v>
      </c>
      <c r="AH31" s="88">
        <v>638</v>
      </c>
      <c r="AI31" s="88">
        <v>637</v>
      </c>
      <c r="AJ31" s="88">
        <v>636</v>
      </c>
      <c r="AK31" s="88">
        <v>635</v>
      </c>
      <c r="AL31" s="88">
        <v>639.70000000000005</v>
      </c>
      <c r="AM31" s="88">
        <v>678.2</v>
      </c>
      <c r="AN31" s="88">
        <v>677.2</v>
      </c>
      <c r="AO31" s="88">
        <v>686.7</v>
      </c>
      <c r="AP31" s="88">
        <v>733.88</v>
      </c>
      <c r="AQ31" s="88">
        <v>733.88</v>
      </c>
      <c r="AR31" s="88">
        <v>733.88</v>
      </c>
      <c r="AS31" s="88">
        <v>751.88</v>
      </c>
      <c r="AT31" s="88">
        <v>735.54</v>
      </c>
      <c r="AU31" s="88">
        <v>807.54</v>
      </c>
      <c r="AV31" s="88">
        <v>807.54</v>
      </c>
      <c r="AW31" s="88">
        <v>846.04</v>
      </c>
      <c r="AX31" s="88">
        <v>847.19</v>
      </c>
      <c r="AY31" s="88">
        <v>826.69</v>
      </c>
      <c r="AZ31" s="88">
        <v>808.69</v>
      </c>
      <c r="BA31" s="88">
        <v>847.19</v>
      </c>
      <c r="BB31" s="88">
        <v>772.38</v>
      </c>
      <c r="BC31" s="88">
        <v>758.48</v>
      </c>
      <c r="BD31" s="88">
        <v>792.88</v>
      </c>
      <c r="BE31" s="88">
        <v>753.5</v>
      </c>
      <c r="BF31" s="88">
        <v>720.23</v>
      </c>
      <c r="BG31" s="88">
        <v>708.11</v>
      </c>
      <c r="BH31" s="88">
        <v>669.61</v>
      </c>
      <c r="BI31" s="88">
        <v>669.61</v>
      </c>
      <c r="BJ31" s="88">
        <v>675.63</v>
      </c>
      <c r="BK31" s="88">
        <v>688.83</v>
      </c>
      <c r="BL31" s="88">
        <v>650.33000000000004</v>
      </c>
      <c r="BM31" s="88">
        <v>651.33000000000004</v>
      </c>
      <c r="BN31" s="88">
        <v>657.63</v>
      </c>
      <c r="BO31" s="88">
        <v>658.63</v>
      </c>
      <c r="BP31" s="88">
        <v>659.63</v>
      </c>
      <c r="BQ31" s="88">
        <v>662.63</v>
      </c>
      <c r="BR31" s="88">
        <v>600.55999999999995</v>
      </c>
      <c r="BS31" s="88">
        <v>605.55999999999995</v>
      </c>
      <c r="BT31" s="88">
        <v>611.55999999999995</v>
      </c>
      <c r="BU31" s="88">
        <v>619.55999999999995</v>
      </c>
      <c r="BV31" s="88">
        <v>650.82000000000005</v>
      </c>
      <c r="BW31" s="88">
        <v>657.82</v>
      </c>
      <c r="BX31" s="88">
        <v>664.82</v>
      </c>
      <c r="BY31" s="88">
        <v>669.82</v>
      </c>
      <c r="BZ31" s="88">
        <v>698.12</v>
      </c>
      <c r="CA31" s="88">
        <v>701.12</v>
      </c>
      <c r="CB31" s="88">
        <v>704.12</v>
      </c>
      <c r="CC31" s="88">
        <v>706.12</v>
      </c>
      <c r="CD31" s="88">
        <v>698</v>
      </c>
      <c r="CE31" s="88">
        <v>698</v>
      </c>
      <c r="CF31" s="88">
        <v>698</v>
      </c>
      <c r="CG31" s="88">
        <v>696</v>
      </c>
      <c r="CH31" s="88">
        <v>695</v>
      </c>
      <c r="CI31" s="88">
        <v>692</v>
      </c>
      <c r="CJ31" s="88">
        <v>689</v>
      </c>
      <c r="CK31" s="88">
        <v>686</v>
      </c>
      <c r="CL31" s="88">
        <v>642</v>
      </c>
      <c r="CM31" s="88">
        <v>639</v>
      </c>
      <c r="CN31" s="88">
        <v>636</v>
      </c>
      <c r="CO31" s="88">
        <v>633</v>
      </c>
      <c r="CP31" s="88">
        <v>573</v>
      </c>
      <c r="CQ31" s="88">
        <v>570</v>
      </c>
      <c r="CR31" s="88">
        <v>567</v>
      </c>
      <c r="CS31" s="88">
        <v>565</v>
      </c>
      <c r="CT31" s="89"/>
      <c r="CU31" s="89"/>
      <c r="CV31" s="89"/>
      <c r="CW31" s="90"/>
      <c r="CX31" s="91">
        <f t="array" ref="CX31">SUMPRODUCT(B31:CW31*0.25)</f>
        <v>15169.985000000001</v>
      </c>
    </row>
    <row r="32" spans="1:102" ht="24.95" customHeight="1" x14ac:dyDescent="0.2">
      <c r="A32" s="92" t="s">
        <v>27</v>
      </c>
      <c r="B32" s="93">
        <v>4736.3450000000003</v>
      </c>
      <c r="C32" s="94">
        <v>4652.4650000000001</v>
      </c>
      <c r="D32" s="94">
        <v>4605.7730000000001</v>
      </c>
      <c r="E32" s="94">
        <v>4563.1720000000005</v>
      </c>
      <c r="F32" s="94">
        <v>4549.5540000000001</v>
      </c>
      <c r="G32" s="94">
        <v>4511.3729999999996</v>
      </c>
      <c r="H32" s="94">
        <v>4475.0839999999998</v>
      </c>
      <c r="I32" s="94">
        <v>4423.3960000000006</v>
      </c>
      <c r="J32" s="94">
        <v>4392.3029999999999</v>
      </c>
      <c r="K32" s="94">
        <v>4361.67</v>
      </c>
      <c r="L32" s="94">
        <v>4342.1210000000001</v>
      </c>
      <c r="M32" s="94">
        <v>4329.3850000000002</v>
      </c>
      <c r="N32" s="94">
        <v>4317.3780000000006</v>
      </c>
      <c r="O32" s="94">
        <v>4315.4179999999997</v>
      </c>
      <c r="P32" s="94">
        <v>4314.6039999999994</v>
      </c>
      <c r="Q32" s="94">
        <v>4321.7669999999998</v>
      </c>
      <c r="R32" s="94">
        <v>4384.5730000000003</v>
      </c>
      <c r="S32" s="94">
        <v>4405.5419999999995</v>
      </c>
      <c r="T32" s="94">
        <v>4407.5689999999995</v>
      </c>
      <c r="U32" s="94">
        <v>4406</v>
      </c>
      <c r="V32" s="94">
        <v>4338.0830000000005</v>
      </c>
      <c r="W32" s="94">
        <v>4427.2020000000002</v>
      </c>
      <c r="X32" s="94">
        <v>4465.3950000000004</v>
      </c>
      <c r="Y32" s="94">
        <v>4537.116</v>
      </c>
      <c r="Z32" s="94">
        <v>4562.866</v>
      </c>
      <c r="AA32" s="94">
        <v>4665.6210000000001</v>
      </c>
      <c r="AB32" s="94">
        <v>4755.9539999999997</v>
      </c>
      <c r="AC32" s="94">
        <v>4847.9679999999998</v>
      </c>
      <c r="AD32" s="94">
        <v>5002.9979999999996</v>
      </c>
      <c r="AE32" s="94">
        <v>5092.1419999999998</v>
      </c>
      <c r="AF32" s="94">
        <v>5160.8999999999996</v>
      </c>
      <c r="AG32" s="94">
        <v>5346.8810000000003</v>
      </c>
      <c r="AH32" s="94">
        <v>5352.8059999999996</v>
      </c>
      <c r="AI32" s="94">
        <v>5423.0810000000001</v>
      </c>
      <c r="AJ32" s="94">
        <v>5468.4009999999998</v>
      </c>
      <c r="AK32" s="94">
        <v>5510.9880000000003</v>
      </c>
      <c r="AL32" s="94">
        <v>5534.2830000000004</v>
      </c>
      <c r="AM32" s="94">
        <v>5540.51</v>
      </c>
      <c r="AN32" s="94">
        <v>5573.8890000000001</v>
      </c>
      <c r="AO32" s="94">
        <v>5599.4</v>
      </c>
      <c r="AP32" s="94">
        <v>5429.9409999999998</v>
      </c>
      <c r="AQ32" s="94">
        <v>5463.5540000000001</v>
      </c>
      <c r="AR32" s="94">
        <v>5484.6610000000001</v>
      </c>
      <c r="AS32" s="94">
        <v>5508.7619999999997</v>
      </c>
      <c r="AT32" s="94">
        <v>5448.4920000000002</v>
      </c>
      <c r="AU32" s="94">
        <v>5470.643</v>
      </c>
      <c r="AV32" s="94">
        <v>5482.4570000000003</v>
      </c>
      <c r="AW32" s="94">
        <v>5496.8230000000003</v>
      </c>
      <c r="AX32" s="94">
        <v>5474.13</v>
      </c>
      <c r="AY32" s="94">
        <v>5476.7780000000002</v>
      </c>
      <c r="AZ32" s="94">
        <v>5449.8959999999997</v>
      </c>
      <c r="BA32" s="94">
        <v>5395.2839999999997</v>
      </c>
      <c r="BB32" s="94">
        <v>5315.5870000000004</v>
      </c>
      <c r="BC32" s="94">
        <v>5250.9889999999996</v>
      </c>
      <c r="BD32" s="94">
        <v>5187.433</v>
      </c>
      <c r="BE32" s="94">
        <v>5122.1210000000001</v>
      </c>
      <c r="BF32" s="94">
        <v>5059.9470000000001</v>
      </c>
      <c r="BG32" s="94">
        <v>5010.2179999999998</v>
      </c>
      <c r="BH32" s="94">
        <v>4972.625</v>
      </c>
      <c r="BI32" s="94">
        <v>4932.0200000000004</v>
      </c>
      <c r="BJ32" s="94">
        <v>5028.6949999999997</v>
      </c>
      <c r="BK32" s="94">
        <v>5021.0410000000002</v>
      </c>
      <c r="BL32" s="94">
        <v>5070.2700000000004</v>
      </c>
      <c r="BM32" s="94">
        <v>5095.8850000000002</v>
      </c>
      <c r="BN32" s="94">
        <v>5387.7780000000002</v>
      </c>
      <c r="BO32" s="94">
        <v>5425.5410000000002</v>
      </c>
      <c r="BP32" s="94">
        <v>5443.2039999999997</v>
      </c>
      <c r="BQ32" s="94">
        <v>5431.4040000000005</v>
      </c>
      <c r="BR32" s="94">
        <v>5444.2730000000001</v>
      </c>
      <c r="BS32" s="94">
        <v>5427.665</v>
      </c>
      <c r="BT32" s="94">
        <v>5387.759</v>
      </c>
      <c r="BU32" s="94">
        <v>5431.7</v>
      </c>
      <c r="BV32" s="94">
        <v>5476.1840000000002</v>
      </c>
      <c r="BW32" s="94">
        <v>5486.2669999999998</v>
      </c>
      <c r="BX32" s="94">
        <v>5526.7920000000004</v>
      </c>
      <c r="BY32" s="94">
        <v>5567.21</v>
      </c>
      <c r="BZ32" s="94">
        <v>5619.8310000000001</v>
      </c>
      <c r="CA32" s="94">
        <v>5601.2309999999998</v>
      </c>
      <c r="CB32" s="94">
        <v>5673.777</v>
      </c>
      <c r="CC32" s="94">
        <v>5690.32</v>
      </c>
      <c r="CD32" s="94">
        <v>5803.7290000000003</v>
      </c>
      <c r="CE32" s="94">
        <v>5817.8590000000004</v>
      </c>
      <c r="CF32" s="94">
        <v>5801.33</v>
      </c>
      <c r="CG32" s="94">
        <v>5692.7839999999997</v>
      </c>
      <c r="CH32" s="94">
        <v>5628.0169999999998</v>
      </c>
      <c r="CI32" s="94">
        <v>5521.5749999999998</v>
      </c>
      <c r="CJ32" s="94">
        <v>5473.8029999999999</v>
      </c>
      <c r="CK32" s="94">
        <v>5335.2150000000001</v>
      </c>
      <c r="CL32" s="94">
        <v>5167.7719999999999</v>
      </c>
      <c r="CM32" s="94">
        <v>5070.1819999999998</v>
      </c>
      <c r="CN32" s="94">
        <v>5035.3209999999999</v>
      </c>
      <c r="CO32" s="94">
        <v>4944.9880000000003</v>
      </c>
      <c r="CP32" s="94">
        <v>4964.3950000000004</v>
      </c>
      <c r="CQ32" s="94">
        <v>4918.8029999999999</v>
      </c>
      <c r="CR32" s="94">
        <v>4827.049</v>
      </c>
      <c r="CS32" s="94">
        <v>4754.3440000000001</v>
      </c>
      <c r="CT32" s="95"/>
      <c r="CU32" s="95"/>
      <c r="CV32" s="95"/>
      <c r="CW32" s="96"/>
      <c r="CX32" s="97">
        <f t="array" ref="CX32">SUMPRODUCT(B32:CW32*0.25)</f>
        <v>122362.08250000005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5239.3450000000003</v>
      </c>
      <c r="C34" s="77">
        <f t="shared" ref="C34:BN34" si="4">SUM(C31:C33)</f>
        <v>5154.4650000000001</v>
      </c>
      <c r="D34" s="77">
        <f t="shared" si="4"/>
        <v>5106.7730000000001</v>
      </c>
      <c r="E34" s="77">
        <f t="shared" si="4"/>
        <v>5063.1720000000005</v>
      </c>
      <c r="F34" s="77">
        <f t="shared" si="4"/>
        <v>5036.5540000000001</v>
      </c>
      <c r="G34" s="77">
        <f t="shared" si="4"/>
        <v>4997.3729999999996</v>
      </c>
      <c r="H34" s="77">
        <f t="shared" si="4"/>
        <v>4960.0839999999998</v>
      </c>
      <c r="I34" s="77">
        <f t="shared" si="4"/>
        <v>4908.3960000000006</v>
      </c>
      <c r="J34" s="77">
        <f t="shared" si="4"/>
        <v>4868.3029999999999</v>
      </c>
      <c r="K34" s="77">
        <f t="shared" si="4"/>
        <v>4837.67</v>
      </c>
      <c r="L34" s="77">
        <f t="shared" si="4"/>
        <v>4817.1210000000001</v>
      </c>
      <c r="M34" s="77">
        <f t="shared" si="4"/>
        <v>4804.3850000000002</v>
      </c>
      <c r="N34" s="77">
        <f t="shared" si="4"/>
        <v>4790.3780000000006</v>
      </c>
      <c r="O34" s="77">
        <f t="shared" si="4"/>
        <v>4788.4179999999997</v>
      </c>
      <c r="P34" s="77">
        <f t="shared" si="4"/>
        <v>4787.6039999999994</v>
      </c>
      <c r="Q34" s="77">
        <f t="shared" si="4"/>
        <v>4794.7669999999998</v>
      </c>
      <c r="R34" s="77">
        <f t="shared" si="4"/>
        <v>4865.5730000000003</v>
      </c>
      <c r="S34" s="77">
        <f t="shared" si="4"/>
        <v>4886.5419999999995</v>
      </c>
      <c r="T34" s="77">
        <f t="shared" si="4"/>
        <v>4889.5689999999995</v>
      </c>
      <c r="U34" s="77">
        <f t="shared" si="4"/>
        <v>4888</v>
      </c>
      <c r="V34" s="77">
        <f t="shared" si="4"/>
        <v>4868.2330000000002</v>
      </c>
      <c r="W34" s="77">
        <f t="shared" si="4"/>
        <v>4956.3519999999999</v>
      </c>
      <c r="X34" s="77">
        <f t="shared" si="4"/>
        <v>4994.5450000000001</v>
      </c>
      <c r="Y34" s="77">
        <f t="shared" si="4"/>
        <v>5065.2659999999996</v>
      </c>
      <c r="Z34" s="77">
        <f t="shared" si="4"/>
        <v>5134.8060000000005</v>
      </c>
      <c r="AA34" s="77">
        <f t="shared" si="4"/>
        <v>5235.5609999999997</v>
      </c>
      <c r="AB34" s="77">
        <f t="shared" si="4"/>
        <v>5323.8940000000002</v>
      </c>
      <c r="AC34" s="77">
        <f t="shared" si="4"/>
        <v>5413.9079999999994</v>
      </c>
      <c r="AD34" s="77">
        <f t="shared" si="4"/>
        <v>5630.848</v>
      </c>
      <c r="AE34" s="77">
        <f t="shared" si="4"/>
        <v>5716.9920000000002</v>
      </c>
      <c r="AF34" s="77">
        <f t="shared" si="4"/>
        <v>5782.75</v>
      </c>
      <c r="AG34" s="77">
        <f t="shared" si="4"/>
        <v>5966.7310000000007</v>
      </c>
      <c r="AH34" s="77">
        <f t="shared" si="4"/>
        <v>5990.8059999999996</v>
      </c>
      <c r="AI34" s="77">
        <f t="shared" si="4"/>
        <v>6060.0810000000001</v>
      </c>
      <c r="AJ34" s="77">
        <f t="shared" si="4"/>
        <v>6104.4009999999998</v>
      </c>
      <c r="AK34" s="77">
        <f t="shared" si="4"/>
        <v>6145.9880000000003</v>
      </c>
      <c r="AL34" s="77">
        <f t="shared" si="4"/>
        <v>6173.9830000000002</v>
      </c>
      <c r="AM34" s="77">
        <f t="shared" si="4"/>
        <v>6218.71</v>
      </c>
      <c r="AN34" s="77">
        <f t="shared" si="4"/>
        <v>6251.0889999999999</v>
      </c>
      <c r="AO34" s="77">
        <f t="shared" si="4"/>
        <v>6286.0999999999995</v>
      </c>
      <c r="AP34" s="77">
        <f t="shared" si="4"/>
        <v>6163.8209999999999</v>
      </c>
      <c r="AQ34" s="77">
        <f t="shared" si="4"/>
        <v>6197.4340000000002</v>
      </c>
      <c r="AR34" s="77">
        <f t="shared" si="4"/>
        <v>6218.5410000000002</v>
      </c>
      <c r="AS34" s="77">
        <f t="shared" si="4"/>
        <v>6260.6419999999998</v>
      </c>
      <c r="AT34" s="77">
        <f t="shared" si="4"/>
        <v>6184.0320000000002</v>
      </c>
      <c r="AU34" s="77">
        <f t="shared" si="4"/>
        <v>6278.183</v>
      </c>
      <c r="AV34" s="77">
        <f t="shared" si="4"/>
        <v>6289.9970000000003</v>
      </c>
      <c r="AW34" s="77">
        <f t="shared" si="4"/>
        <v>6342.8630000000003</v>
      </c>
      <c r="AX34" s="77">
        <f t="shared" si="4"/>
        <v>6321.32</v>
      </c>
      <c r="AY34" s="77">
        <f t="shared" si="4"/>
        <v>6303.4680000000008</v>
      </c>
      <c r="AZ34" s="77">
        <f t="shared" si="4"/>
        <v>6258.5859999999993</v>
      </c>
      <c r="BA34" s="77">
        <f t="shared" si="4"/>
        <v>6242.4740000000002</v>
      </c>
      <c r="BB34" s="77">
        <f t="shared" si="4"/>
        <v>6087.9670000000006</v>
      </c>
      <c r="BC34" s="77">
        <f t="shared" si="4"/>
        <v>6009.4689999999991</v>
      </c>
      <c r="BD34" s="77">
        <f t="shared" si="4"/>
        <v>5980.3130000000001</v>
      </c>
      <c r="BE34" s="77">
        <f t="shared" si="4"/>
        <v>5875.6210000000001</v>
      </c>
      <c r="BF34" s="77">
        <f t="shared" si="4"/>
        <v>5780.1769999999997</v>
      </c>
      <c r="BG34" s="77">
        <f t="shared" si="4"/>
        <v>5718.3279999999995</v>
      </c>
      <c r="BH34" s="77">
        <f t="shared" si="4"/>
        <v>5642.2349999999997</v>
      </c>
      <c r="BI34" s="77">
        <f t="shared" si="4"/>
        <v>5601.63</v>
      </c>
      <c r="BJ34" s="77">
        <f t="shared" si="4"/>
        <v>5704.3249999999998</v>
      </c>
      <c r="BK34" s="77">
        <f t="shared" si="4"/>
        <v>5709.8710000000001</v>
      </c>
      <c r="BL34" s="77">
        <f t="shared" si="4"/>
        <v>5720.6</v>
      </c>
      <c r="BM34" s="77">
        <f t="shared" si="4"/>
        <v>5747.2150000000001</v>
      </c>
      <c r="BN34" s="77">
        <f t="shared" si="4"/>
        <v>6045.4080000000004</v>
      </c>
      <c r="BO34" s="77">
        <f t="shared" ref="BO34:CW34" si="5">SUM(BO31:BO33)</f>
        <v>6084.1710000000003</v>
      </c>
      <c r="BP34" s="77">
        <f t="shared" si="5"/>
        <v>6102.8339999999998</v>
      </c>
      <c r="BQ34" s="77">
        <f t="shared" si="5"/>
        <v>6094.0340000000006</v>
      </c>
      <c r="BR34" s="77">
        <f t="shared" si="5"/>
        <v>6044.8330000000005</v>
      </c>
      <c r="BS34" s="77">
        <f t="shared" si="5"/>
        <v>6033.2250000000004</v>
      </c>
      <c r="BT34" s="77">
        <f t="shared" si="5"/>
        <v>5999.3189999999995</v>
      </c>
      <c r="BU34" s="77">
        <f t="shared" si="5"/>
        <v>6051.26</v>
      </c>
      <c r="BV34" s="77">
        <f t="shared" si="5"/>
        <v>6127.0039999999999</v>
      </c>
      <c r="BW34" s="77">
        <f t="shared" si="5"/>
        <v>6144.0869999999995</v>
      </c>
      <c r="BX34" s="77">
        <f t="shared" si="5"/>
        <v>6191.6120000000001</v>
      </c>
      <c r="BY34" s="77">
        <f t="shared" si="5"/>
        <v>6237.03</v>
      </c>
      <c r="BZ34" s="77">
        <f t="shared" si="5"/>
        <v>6317.951</v>
      </c>
      <c r="CA34" s="77">
        <f t="shared" si="5"/>
        <v>6302.3509999999997</v>
      </c>
      <c r="CB34" s="77">
        <f t="shared" si="5"/>
        <v>6377.8969999999999</v>
      </c>
      <c r="CC34" s="77">
        <f t="shared" si="5"/>
        <v>6396.44</v>
      </c>
      <c r="CD34" s="77">
        <f t="shared" si="5"/>
        <v>6501.7290000000003</v>
      </c>
      <c r="CE34" s="77">
        <f t="shared" si="5"/>
        <v>6515.8590000000004</v>
      </c>
      <c r="CF34" s="77">
        <f t="shared" si="5"/>
        <v>6499.33</v>
      </c>
      <c r="CG34" s="77">
        <f t="shared" si="5"/>
        <v>6388.7839999999997</v>
      </c>
      <c r="CH34" s="77">
        <f t="shared" si="5"/>
        <v>6323.0169999999998</v>
      </c>
      <c r="CI34" s="77">
        <f t="shared" si="5"/>
        <v>6213.5749999999998</v>
      </c>
      <c r="CJ34" s="77">
        <f t="shared" si="5"/>
        <v>6162.8029999999999</v>
      </c>
      <c r="CK34" s="77">
        <f t="shared" si="5"/>
        <v>6021.2150000000001</v>
      </c>
      <c r="CL34" s="77">
        <f t="shared" si="5"/>
        <v>5809.7719999999999</v>
      </c>
      <c r="CM34" s="77">
        <f t="shared" si="5"/>
        <v>5709.1819999999998</v>
      </c>
      <c r="CN34" s="77">
        <f t="shared" si="5"/>
        <v>5671.3209999999999</v>
      </c>
      <c r="CO34" s="77">
        <f t="shared" si="5"/>
        <v>5577.9880000000003</v>
      </c>
      <c r="CP34" s="77">
        <f t="shared" si="5"/>
        <v>5537.3950000000004</v>
      </c>
      <c r="CQ34" s="77">
        <f t="shared" si="5"/>
        <v>5488.8029999999999</v>
      </c>
      <c r="CR34" s="77">
        <f t="shared" si="5"/>
        <v>5394.049</v>
      </c>
      <c r="CS34" s="77">
        <f t="shared" si="5"/>
        <v>5319.3440000000001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137532.06750000006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186</v>
      </c>
      <c r="C37" s="115">
        <v>186</v>
      </c>
      <c r="D37" s="115">
        <v>186</v>
      </c>
      <c r="E37" s="115">
        <v>186</v>
      </c>
      <c r="F37" s="115">
        <v>188</v>
      </c>
      <c r="G37" s="115">
        <v>188</v>
      </c>
      <c r="H37" s="115">
        <v>188</v>
      </c>
      <c r="I37" s="115">
        <v>188</v>
      </c>
      <c r="J37" s="115">
        <v>154</v>
      </c>
      <c r="K37" s="115">
        <v>154</v>
      </c>
      <c r="L37" s="115">
        <v>154</v>
      </c>
      <c r="M37" s="115">
        <v>154</v>
      </c>
      <c r="N37" s="115">
        <v>152</v>
      </c>
      <c r="O37" s="115">
        <v>152</v>
      </c>
      <c r="P37" s="115">
        <v>152</v>
      </c>
      <c r="Q37" s="115">
        <v>152</v>
      </c>
      <c r="R37" s="115">
        <v>154</v>
      </c>
      <c r="S37" s="115">
        <v>154</v>
      </c>
      <c r="T37" s="115">
        <v>154</v>
      </c>
      <c r="U37" s="115">
        <v>154</v>
      </c>
      <c r="V37" s="115">
        <v>179</v>
      </c>
      <c r="W37" s="115">
        <v>179</v>
      </c>
      <c r="X37" s="115">
        <v>179</v>
      </c>
      <c r="Y37" s="115">
        <v>179</v>
      </c>
      <c r="Z37" s="115">
        <v>190</v>
      </c>
      <c r="AA37" s="115">
        <v>190</v>
      </c>
      <c r="AB37" s="115">
        <v>190</v>
      </c>
      <c r="AC37" s="115">
        <v>190</v>
      </c>
      <c r="AD37" s="115">
        <v>224</v>
      </c>
      <c r="AE37" s="115">
        <v>224</v>
      </c>
      <c r="AF37" s="115">
        <v>224</v>
      </c>
      <c r="AG37" s="115">
        <v>224</v>
      </c>
      <c r="AH37" s="115">
        <v>216</v>
      </c>
      <c r="AI37" s="115">
        <v>216</v>
      </c>
      <c r="AJ37" s="115">
        <v>216</v>
      </c>
      <c r="AK37" s="115">
        <v>216</v>
      </c>
      <c r="AL37" s="115">
        <v>206</v>
      </c>
      <c r="AM37" s="115">
        <v>206</v>
      </c>
      <c r="AN37" s="115">
        <v>206</v>
      </c>
      <c r="AO37" s="115">
        <v>206</v>
      </c>
      <c r="AP37" s="115">
        <v>200</v>
      </c>
      <c r="AQ37" s="115">
        <v>200</v>
      </c>
      <c r="AR37" s="115">
        <v>200</v>
      </c>
      <c r="AS37" s="115">
        <v>200</v>
      </c>
      <c r="AT37" s="115">
        <v>186</v>
      </c>
      <c r="AU37" s="115">
        <v>186</v>
      </c>
      <c r="AV37" s="115">
        <v>186</v>
      </c>
      <c r="AW37" s="115">
        <v>186</v>
      </c>
      <c r="AX37" s="115">
        <v>154</v>
      </c>
      <c r="AY37" s="115">
        <v>154</v>
      </c>
      <c r="AZ37" s="115">
        <v>154</v>
      </c>
      <c r="BA37" s="115">
        <v>154</v>
      </c>
      <c r="BB37" s="115">
        <v>150</v>
      </c>
      <c r="BC37" s="115">
        <v>150</v>
      </c>
      <c r="BD37" s="115">
        <v>150</v>
      </c>
      <c r="BE37" s="115">
        <v>150</v>
      </c>
      <c r="BF37" s="115">
        <v>152</v>
      </c>
      <c r="BG37" s="115">
        <v>152</v>
      </c>
      <c r="BH37" s="115">
        <v>152</v>
      </c>
      <c r="BI37" s="115">
        <v>152</v>
      </c>
      <c r="BJ37" s="115">
        <v>180</v>
      </c>
      <c r="BK37" s="115">
        <v>180</v>
      </c>
      <c r="BL37" s="115">
        <v>180</v>
      </c>
      <c r="BM37" s="115">
        <v>180</v>
      </c>
      <c r="BN37" s="115">
        <v>188</v>
      </c>
      <c r="BO37" s="115">
        <v>188</v>
      </c>
      <c r="BP37" s="115">
        <v>188</v>
      </c>
      <c r="BQ37" s="115">
        <v>188</v>
      </c>
      <c r="BR37" s="115">
        <v>66</v>
      </c>
      <c r="BS37" s="115">
        <v>66</v>
      </c>
      <c r="BT37" s="115">
        <v>66</v>
      </c>
      <c r="BU37" s="115">
        <v>66</v>
      </c>
      <c r="BV37" s="115">
        <v>147</v>
      </c>
      <c r="BW37" s="115">
        <v>147</v>
      </c>
      <c r="BX37" s="115">
        <v>147</v>
      </c>
      <c r="BY37" s="115">
        <v>147</v>
      </c>
      <c r="BZ37" s="115">
        <v>160</v>
      </c>
      <c r="CA37" s="115">
        <v>160</v>
      </c>
      <c r="CB37" s="115">
        <v>160</v>
      </c>
      <c r="CC37" s="115">
        <v>160</v>
      </c>
      <c r="CD37" s="115">
        <v>171</v>
      </c>
      <c r="CE37" s="115">
        <v>171</v>
      </c>
      <c r="CF37" s="115">
        <v>171</v>
      </c>
      <c r="CG37" s="115">
        <v>171</v>
      </c>
      <c r="CH37" s="115">
        <v>189</v>
      </c>
      <c r="CI37" s="115">
        <v>189</v>
      </c>
      <c r="CJ37" s="115">
        <v>189</v>
      </c>
      <c r="CK37" s="115">
        <v>189</v>
      </c>
      <c r="CL37" s="115">
        <v>174</v>
      </c>
      <c r="CM37" s="115">
        <v>174</v>
      </c>
      <c r="CN37" s="115">
        <v>174</v>
      </c>
      <c r="CO37" s="115">
        <v>174</v>
      </c>
      <c r="CP37" s="115">
        <v>237</v>
      </c>
      <c r="CQ37" s="115">
        <v>237</v>
      </c>
      <c r="CR37" s="115">
        <v>237</v>
      </c>
      <c r="CS37" s="115">
        <v>237</v>
      </c>
      <c r="CT37" s="116"/>
      <c r="CU37" s="116"/>
      <c r="CV37" s="116"/>
      <c r="CW37" s="117"/>
      <c r="CX37" s="91">
        <f t="array" ref="CX37">SUMPRODUCT(B37:CW37*0.25)</f>
        <v>4203</v>
      </c>
    </row>
    <row r="38" spans="1:102" ht="24.95" customHeight="1" x14ac:dyDescent="0.2">
      <c r="A38" s="118" t="s">
        <v>45</v>
      </c>
      <c r="B38" s="119">
        <v>360</v>
      </c>
      <c r="C38" s="120">
        <v>360</v>
      </c>
      <c r="D38" s="120">
        <v>360</v>
      </c>
      <c r="E38" s="120">
        <v>360</v>
      </c>
      <c r="F38" s="120">
        <v>360</v>
      </c>
      <c r="G38" s="120">
        <v>360</v>
      </c>
      <c r="H38" s="120">
        <v>360</v>
      </c>
      <c r="I38" s="120">
        <v>360</v>
      </c>
      <c r="J38" s="120">
        <v>400</v>
      </c>
      <c r="K38" s="120">
        <v>400</v>
      </c>
      <c r="L38" s="120">
        <v>400</v>
      </c>
      <c r="M38" s="120">
        <v>400</v>
      </c>
      <c r="N38" s="120">
        <v>400</v>
      </c>
      <c r="O38" s="120">
        <v>400</v>
      </c>
      <c r="P38" s="120">
        <v>400</v>
      </c>
      <c r="Q38" s="120">
        <v>400</v>
      </c>
      <c r="R38" s="120">
        <v>400</v>
      </c>
      <c r="S38" s="120">
        <v>400</v>
      </c>
      <c r="T38" s="120">
        <v>400</v>
      </c>
      <c r="U38" s="120">
        <v>400</v>
      </c>
      <c r="V38" s="120">
        <v>370</v>
      </c>
      <c r="W38" s="120">
        <v>370</v>
      </c>
      <c r="X38" s="120">
        <v>370</v>
      </c>
      <c r="Y38" s="120">
        <v>370</v>
      </c>
      <c r="Z38" s="120">
        <v>310</v>
      </c>
      <c r="AA38" s="120">
        <v>310</v>
      </c>
      <c r="AB38" s="120">
        <v>310</v>
      </c>
      <c r="AC38" s="120">
        <v>310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309</v>
      </c>
      <c r="AQ38" s="120">
        <v>309</v>
      </c>
      <c r="AR38" s="120">
        <v>309</v>
      </c>
      <c r="AS38" s="120">
        <v>309</v>
      </c>
      <c r="AT38" s="120">
        <v>270</v>
      </c>
      <c r="AU38" s="120">
        <v>270</v>
      </c>
      <c r="AV38" s="120">
        <v>270</v>
      </c>
      <c r="AW38" s="120">
        <v>270</v>
      </c>
      <c r="AX38" s="120">
        <v>260</v>
      </c>
      <c r="AY38" s="120">
        <v>260</v>
      </c>
      <c r="AZ38" s="120">
        <v>260</v>
      </c>
      <c r="BA38" s="120">
        <v>260</v>
      </c>
      <c r="BB38" s="120">
        <v>260</v>
      </c>
      <c r="BC38" s="120">
        <v>260</v>
      </c>
      <c r="BD38" s="120">
        <v>260</v>
      </c>
      <c r="BE38" s="120">
        <v>260</v>
      </c>
      <c r="BF38" s="120">
        <v>260</v>
      </c>
      <c r="BG38" s="120">
        <v>260</v>
      </c>
      <c r="BH38" s="120">
        <v>260</v>
      </c>
      <c r="BI38" s="120">
        <v>260</v>
      </c>
      <c r="BJ38" s="120">
        <v>260</v>
      </c>
      <c r="BK38" s="120">
        <v>260</v>
      </c>
      <c r="BL38" s="120">
        <v>260</v>
      </c>
      <c r="BM38" s="120">
        <v>260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350</v>
      </c>
      <c r="BS38" s="120">
        <v>350</v>
      </c>
      <c r="BT38" s="120">
        <v>350</v>
      </c>
      <c r="BU38" s="120">
        <v>350</v>
      </c>
      <c r="BV38" s="120">
        <v>339</v>
      </c>
      <c r="BW38" s="120">
        <v>339</v>
      </c>
      <c r="BX38" s="120">
        <v>339</v>
      </c>
      <c r="BY38" s="120">
        <v>339</v>
      </c>
      <c r="BZ38" s="120">
        <v>360</v>
      </c>
      <c r="CA38" s="120">
        <v>360</v>
      </c>
      <c r="CB38" s="120">
        <v>360</v>
      </c>
      <c r="CC38" s="120">
        <v>360</v>
      </c>
      <c r="CD38" s="120">
        <v>400</v>
      </c>
      <c r="CE38" s="120">
        <v>400</v>
      </c>
      <c r="CF38" s="120">
        <v>400</v>
      </c>
      <c r="CG38" s="120">
        <v>400</v>
      </c>
      <c r="CH38" s="120">
        <v>400</v>
      </c>
      <c r="CI38" s="120">
        <v>400</v>
      </c>
      <c r="CJ38" s="120">
        <v>400</v>
      </c>
      <c r="CK38" s="120">
        <v>400</v>
      </c>
      <c r="CL38" s="120">
        <v>362</v>
      </c>
      <c r="CM38" s="120">
        <v>362</v>
      </c>
      <c r="CN38" s="120">
        <v>362</v>
      </c>
      <c r="CO38" s="120">
        <v>362</v>
      </c>
      <c r="CP38" s="120">
        <v>400</v>
      </c>
      <c r="CQ38" s="120">
        <v>400</v>
      </c>
      <c r="CR38" s="120">
        <v>400</v>
      </c>
      <c r="CS38" s="120">
        <v>400</v>
      </c>
      <c r="CT38" s="120"/>
      <c r="CU38" s="120"/>
      <c r="CV38" s="120"/>
      <c r="CW38" s="121"/>
      <c r="CX38" s="97">
        <f t="array" ref="CX38">SUMPRODUCT(B38:CW38*0.25)</f>
        <v>8430</v>
      </c>
    </row>
    <row r="39" spans="1:102" ht="24.95" customHeight="1" x14ac:dyDescent="0.2">
      <c r="A39" s="118" t="s">
        <v>46</v>
      </c>
      <c r="B39" s="119">
        <v>1609</v>
      </c>
      <c r="C39" s="120">
        <v>1609</v>
      </c>
      <c r="D39" s="120">
        <v>1609</v>
      </c>
      <c r="E39" s="120">
        <v>1560.5</v>
      </c>
      <c r="F39" s="120">
        <v>1329</v>
      </c>
      <c r="G39" s="120">
        <v>1132.3</v>
      </c>
      <c r="H39" s="120">
        <v>994.8</v>
      </c>
      <c r="I39" s="120">
        <v>888</v>
      </c>
      <c r="J39" s="120">
        <v>918.5</v>
      </c>
      <c r="K39" s="120">
        <v>857.5</v>
      </c>
      <c r="L39" s="120">
        <v>841.6</v>
      </c>
      <c r="M39" s="120">
        <v>774.1</v>
      </c>
      <c r="N39" s="120">
        <v>409.3</v>
      </c>
      <c r="O39" s="120">
        <v>491.7</v>
      </c>
      <c r="P39" s="120">
        <v>403.6</v>
      </c>
      <c r="Q39" s="120">
        <v>394.3</v>
      </c>
      <c r="R39" s="120">
        <v>261.39999999999998</v>
      </c>
      <c r="S39" s="120">
        <v>238.5</v>
      </c>
      <c r="T39" s="120">
        <v>228.5</v>
      </c>
      <c r="U39" s="120">
        <v>280.39999999999998</v>
      </c>
      <c r="V39" s="120">
        <v>359.8</v>
      </c>
      <c r="W39" s="120">
        <v>314.10000000000002</v>
      </c>
      <c r="X39" s="120">
        <v>417.1</v>
      </c>
      <c r="Y39" s="120">
        <v>374.7</v>
      </c>
      <c r="Z39" s="120">
        <v>792.3</v>
      </c>
      <c r="AA39" s="120">
        <v>882.1</v>
      </c>
      <c r="AB39" s="120">
        <v>921.9</v>
      </c>
      <c r="AC39" s="120">
        <v>701</v>
      </c>
      <c r="AD39" s="120">
        <v>798.6</v>
      </c>
      <c r="AE39" s="120">
        <v>592.6</v>
      </c>
      <c r="AF39" s="120">
        <v>392.1</v>
      </c>
      <c r="AG39" s="120">
        <v>516.1</v>
      </c>
      <c r="AH39" s="120">
        <v>801.6</v>
      </c>
      <c r="AI39" s="120">
        <v>1050</v>
      </c>
      <c r="AJ39" s="120">
        <v>1050</v>
      </c>
      <c r="AK39" s="120">
        <v>1050</v>
      </c>
      <c r="AL39" s="120">
        <v>950</v>
      </c>
      <c r="AM39" s="120">
        <v>950</v>
      </c>
      <c r="AN39" s="120">
        <v>950</v>
      </c>
      <c r="AO39" s="120">
        <v>950</v>
      </c>
      <c r="AP39" s="120">
        <v>1050</v>
      </c>
      <c r="AQ39" s="120">
        <v>1050</v>
      </c>
      <c r="AR39" s="120">
        <v>1050</v>
      </c>
      <c r="AS39" s="120">
        <v>1050</v>
      </c>
      <c r="AT39" s="120">
        <v>1250</v>
      </c>
      <c r="AU39" s="120">
        <v>1136.3</v>
      </c>
      <c r="AV39" s="120">
        <v>1025.9000000000001</v>
      </c>
      <c r="AW39" s="120">
        <v>910.7</v>
      </c>
      <c r="AX39" s="120">
        <v>951</v>
      </c>
      <c r="AY39" s="120">
        <v>729.1</v>
      </c>
      <c r="AZ39" s="120">
        <v>788.6</v>
      </c>
      <c r="BA39" s="120">
        <v>798.5</v>
      </c>
      <c r="BB39" s="120">
        <v>625.5</v>
      </c>
      <c r="BC39" s="120">
        <v>525</v>
      </c>
      <c r="BD39" s="120">
        <v>492.9</v>
      </c>
      <c r="BE39" s="120">
        <v>506.1</v>
      </c>
      <c r="BF39" s="120">
        <v>690.8</v>
      </c>
      <c r="BG39" s="120">
        <v>651.4</v>
      </c>
      <c r="BH39" s="120">
        <v>744.5</v>
      </c>
      <c r="BI39" s="120">
        <v>860.4</v>
      </c>
      <c r="BJ39" s="120">
        <v>697.2</v>
      </c>
      <c r="BK39" s="120">
        <v>726.6</v>
      </c>
      <c r="BL39" s="120">
        <v>852.7</v>
      </c>
      <c r="BM39" s="120">
        <v>798.1</v>
      </c>
      <c r="BN39" s="120">
        <v>704.5</v>
      </c>
      <c r="BO39" s="120">
        <v>764.3</v>
      </c>
      <c r="BP39" s="120">
        <v>910.3</v>
      </c>
      <c r="BQ39" s="120">
        <v>780.3</v>
      </c>
      <c r="BR39" s="120">
        <v>900.5</v>
      </c>
      <c r="BS39" s="120">
        <v>735.2</v>
      </c>
      <c r="BT39" s="120">
        <v>505.1</v>
      </c>
      <c r="BU39" s="120">
        <v>718.3</v>
      </c>
      <c r="BV39" s="120">
        <v>804.4</v>
      </c>
      <c r="BW39" s="120">
        <v>1128.5</v>
      </c>
      <c r="BX39" s="120">
        <v>1496.4</v>
      </c>
      <c r="BY39" s="120">
        <v>1179.8</v>
      </c>
      <c r="BZ39" s="120">
        <v>813</v>
      </c>
      <c r="CA39" s="120">
        <v>1076.5</v>
      </c>
      <c r="CB39" s="120">
        <v>1004.5</v>
      </c>
      <c r="CC39" s="120">
        <v>938.5</v>
      </c>
      <c r="CD39" s="120">
        <v>892.1</v>
      </c>
      <c r="CE39" s="120">
        <v>882.3</v>
      </c>
      <c r="CF39" s="120">
        <v>819.7</v>
      </c>
      <c r="CG39" s="120">
        <v>845.3</v>
      </c>
      <c r="CH39" s="120">
        <v>898.5</v>
      </c>
      <c r="CI39" s="120">
        <v>993.9</v>
      </c>
      <c r="CJ39" s="120">
        <v>1018.2</v>
      </c>
      <c r="CK39" s="120">
        <v>1060.5999999999999</v>
      </c>
      <c r="CL39" s="120">
        <v>1121.0999999999999</v>
      </c>
      <c r="CM39" s="120">
        <v>986.2</v>
      </c>
      <c r="CN39" s="120">
        <v>1044.0999999999999</v>
      </c>
      <c r="CO39" s="120">
        <v>1392</v>
      </c>
      <c r="CP39" s="120">
        <v>1525.3</v>
      </c>
      <c r="CQ39" s="120">
        <v>1420.5</v>
      </c>
      <c r="CR39" s="120">
        <v>1242.8</v>
      </c>
      <c r="CS39" s="120">
        <v>1162.3</v>
      </c>
      <c r="CT39" s="122"/>
      <c r="CU39" s="122"/>
      <c r="CV39" s="122"/>
      <c r="CW39" s="121"/>
      <c r="CX39" s="97">
        <f t="array" ref="CX39">SUMPRODUCT(B39:CW39*0.25)</f>
        <v>20842.825000000004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2155</v>
      </c>
      <c r="C42" s="107">
        <f t="shared" ref="C42:BN42" si="6">SUM(C37:C41)</f>
        <v>2155</v>
      </c>
      <c r="D42" s="107">
        <f t="shared" si="6"/>
        <v>2155</v>
      </c>
      <c r="E42" s="107">
        <f t="shared" si="6"/>
        <v>2106.5</v>
      </c>
      <c r="F42" s="107">
        <f t="shared" si="6"/>
        <v>1877</v>
      </c>
      <c r="G42" s="107">
        <f t="shared" si="6"/>
        <v>1680.3</v>
      </c>
      <c r="H42" s="107">
        <f t="shared" si="6"/>
        <v>1542.8</v>
      </c>
      <c r="I42" s="107">
        <f t="shared" si="6"/>
        <v>1436</v>
      </c>
      <c r="J42" s="107">
        <f t="shared" si="6"/>
        <v>1472.5</v>
      </c>
      <c r="K42" s="107">
        <f t="shared" si="6"/>
        <v>1411.5</v>
      </c>
      <c r="L42" s="107">
        <f t="shared" si="6"/>
        <v>1395.6</v>
      </c>
      <c r="M42" s="107">
        <f t="shared" si="6"/>
        <v>1328.1</v>
      </c>
      <c r="N42" s="107">
        <f t="shared" si="6"/>
        <v>961.3</v>
      </c>
      <c r="O42" s="107">
        <f t="shared" si="6"/>
        <v>1043.7</v>
      </c>
      <c r="P42" s="107">
        <f t="shared" si="6"/>
        <v>955.6</v>
      </c>
      <c r="Q42" s="107">
        <f t="shared" si="6"/>
        <v>946.3</v>
      </c>
      <c r="R42" s="107">
        <f t="shared" si="6"/>
        <v>815.4</v>
      </c>
      <c r="S42" s="107">
        <f t="shared" si="6"/>
        <v>792.5</v>
      </c>
      <c r="T42" s="107">
        <f t="shared" si="6"/>
        <v>782.5</v>
      </c>
      <c r="U42" s="107">
        <f t="shared" si="6"/>
        <v>834.4</v>
      </c>
      <c r="V42" s="107">
        <f t="shared" si="6"/>
        <v>908.8</v>
      </c>
      <c r="W42" s="107">
        <f t="shared" si="6"/>
        <v>863.1</v>
      </c>
      <c r="X42" s="107">
        <f t="shared" si="6"/>
        <v>966.1</v>
      </c>
      <c r="Y42" s="107">
        <f t="shared" si="6"/>
        <v>923.7</v>
      </c>
      <c r="Z42" s="107">
        <f t="shared" si="6"/>
        <v>1292.3</v>
      </c>
      <c r="AA42" s="107">
        <f t="shared" si="6"/>
        <v>1382.1</v>
      </c>
      <c r="AB42" s="107">
        <f t="shared" si="6"/>
        <v>1421.9</v>
      </c>
      <c r="AC42" s="107">
        <f t="shared" si="6"/>
        <v>1201</v>
      </c>
      <c r="AD42" s="107">
        <f t="shared" si="6"/>
        <v>1422.6</v>
      </c>
      <c r="AE42" s="107">
        <f t="shared" si="6"/>
        <v>1216.5999999999999</v>
      </c>
      <c r="AF42" s="107">
        <f t="shared" si="6"/>
        <v>1016.1</v>
      </c>
      <c r="AG42" s="107">
        <f t="shared" si="6"/>
        <v>1140.0999999999999</v>
      </c>
      <c r="AH42" s="107">
        <f t="shared" si="6"/>
        <v>1417.6</v>
      </c>
      <c r="AI42" s="107">
        <f t="shared" si="6"/>
        <v>1666</v>
      </c>
      <c r="AJ42" s="107">
        <f t="shared" si="6"/>
        <v>1666</v>
      </c>
      <c r="AK42" s="107">
        <f t="shared" si="6"/>
        <v>1666</v>
      </c>
      <c r="AL42" s="107">
        <f t="shared" si="6"/>
        <v>1556</v>
      </c>
      <c r="AM42" s="107">
        <f t="shared" si="6"/>
        <v>1556</v>
      </c>
      <c r="AN42" s="107">
        <f t="shared" si="6"/>
        <v>1556</v>
      </c>
      <c r="AO42" s="107">
        <f t="shared" si="6"/>
        <v>1556</v>
      </c>
      <c r="AP42" s="107">
        <f t="shared" si="6"/>
        <v>1559</v>
      </c>
      <c r="AQ42" s="107">
        <f t="shared" si="6"/>
        <v>1559</v>
      </c>
      <c r="AR42" s="107">
        <f t="shared" si="6"/>
        <v>1559</v>
      </c>
      <c r="AS42" s="107">
        <f t="shared" si="6"/>
        <v>1559</v>
      </c>
      <c r="AT42" s="107">
        <f t="shared" si="6"/>
        <v>1706</v>
      </c>
      <c r="AU42" s="107">
        <f t="shared" si="6"/>
        <v>1592.3</v>
      </c>
      <c r="AV42" s="107">
        <f t="shared" si="6"/>
        <v>1481.9</v>
      </c>
      <c r="AW42" s="107">
        <f t="shared" si="6"/>
        <v>1366.7</v>
      </c>
      <c r="AX42" s="107">
        <f t="shared" si="6"/>
        <v>1365</v>
      </c>
      <c r="AY42" s="107">
        <f t="shared" si="6"/>
        <v>1143.0999999999999</v>
      </c>
      <c r="AZ42" s="107">
        <f t="shared" si="6"/>
        <v>1202.5999999999999</v>
      </c>
      <c r="BA42" s="107">
        <f t="shared" si="6"/>
        <v>1212.5</v>
      </c>
      <c r="BB42" s="107">
        <f t="shared" si="6"/>
        <v>1035.5</v>
      </c>
      <c r="BC42" s="107">
        <f t="shared" si="6"/>
        <v>935</v>
      </c>
      <c r="BD42" s="107">
        <f t="shared" si="6"/>
        <v>902.9</v>
      </c>
      <c r="BE42" s="107">
        <f t="shared" si="6"/>
        <v>916.1</v>
      </c>
      <c r="BF42" s="107">
        <f t="shared" si="6"/>
        <v>1102.8</v>
      </c>
      <c r="BG42" s="107">
        <f t="shared" si="6"/>
        <v>1063.4000000000001</v>
      </c>
      <c r="BH42" s="107">
        <f t="shared" si="6"/>
        <v>1156.5</v>
      </c>
      <c r="BI42" s="107">
        <f t="shared" si="6"/>
        <v>1272.4000000000001</v>
      </c>
      <c r="BJ42" s="107">
        <f t="shared" si="6"/>
        <v>1137.2</v>
      </c>
      <c r="BK42" s="107">
        <f t="shared" si="6"/>
        <v>1166.5999999999999</v>
      </c>
      <c r="BL42" s="107">
        <f t="shared" si="6"/>
        <v>1292.7</v>
      </c>
      <c r="BM42" s="107">
        <f t="shared" si="6"/>
        <v>1238.0999999999999</v>
      </c>
      <c r="BN42" s="107">
        <f t="shared" si="6"/>
        <v>1292.5</v>
      </c>
      <c r="BO42" s="107">
        <f t="shared" ref="BO42:CW42" si="7">SUM(BO37:BO41)</f>
        <v>1352.3</v>
      </c>
      <c r="BP42" s="107">
        <f t="shared" si="7"/>
        <v>1498.3</v>
      </c>
      <c r="BQ42" s="107">
        <f t="shared" si="7"/>
        <v>1368.3</v>
      </c>
      <c r="BR42" s="107">
        <f t="shared" si="7"/>
        <v>1316.5</v>
      </c>
      <c r="BS42" s="107">
        <f t="shared" si="7"/>
        <v>1151.2</v>
      </c>
      <c r="BT42" s="107">
        <f t="shared" si="7"/>
        <v>921.1</v>
      </c>
      <c r="BU42" s="107">
        <f t="shared" si="7"/>
        <v>1134.3</v>
      </c>
      <c r="BV42" s="107">
        <f t="shared" si="7"/>
        <v>1290.4000000000001</v>
      </c>
      <c r="BW42" s="107">
        <f t="shared" si="7"/>
        <v>1614.5</v>
      </c>
      <c r="BX42" s="107">
        <f t="shared" si="7"/>
        <v>1982.4</v>
      </c>
      <c r="BY42" s="107">
        <f t="shared" si="7"/>
        <v>1665.8</v>
      </c>
      <c r="BZ42" s="107">
        <f t="shared" si="7"/>
        <v>1333</v>
      </c>
      <c r="CA42" s="107">
        <f t="shared" si="7"/>
        <v>1596.5</v>
      </c>
      <c r="CB42" s="107">
        <f t="shared" si="7"/>
        <v>1524.5</v>
      </c>
      <c r="CC42" s="107">
        <f t="shared" si="7"/>
        <v>1458.5</v>
      </c>
      <c r="CD42" s="107">
        <f t="shared" si="7"/>
        <v>1463.1</v>
      </c>
      <c r="CE42" s="107">
        <f t="shared" si="7"/>
        <v>1453.3</v>
      </c>
      <c r="CF42" s="107">
        <f t="shared" si="7"/>
        <v>1390.7</v>
      </c>
      <c r="CG42" s="107">
        <f t="shared" si="7"/>
        <v>1416.3</v>
      </c>
      <c r="CH42" s="107">
        <f t="shared" si="7"/>
        <v>1487.5</v>
      </c>
      <c r="CI42" s="107">
        <f t="shared" si="7"/>
        <v>1582.9</v>
      </c>
      <c r="CJ42" s="107">
        <f t="shared" si="7"/>
        <v>1607.2</v>
      </c>
      <c r="CK42" s="107">
        <f t="shared" si="7"/>
        <v>1649.6</v>
      </c>
      <c r="CL42" s="107">
        <f t="shared" si="7"/>
        <v>1657.1</v>
      </c>
      <c r="CM42" s="107">
        <f t="shared" si="7"/>
        <v>1522.2</v>
      </c>
      <c r="CN42" s="107">
        <f t="shared" si="7"/>
        <v>1580.1</v>
      </c>
      <c r="CO42" s="107">
        <f t="shared" si="7"/>
        <v>1928</v>
      </c>
      <c r="CP42" s="107">
        <f t="shared" si="7"/>
        <v>2162.3000000000002</v>
      </c>
      <c r="CQ42" s="107">
        <f t="shared" si="7"/>
        <v>2057.5</v>
      </c>
      <c r="CR42" s="107">
        <f t="shared" si="7"/>
        <v>1879.8</v>
      </c>
      <c r="CS42" s="107">
        <f t="shared" si="7"/>
        <v>1799.3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33475.825000000004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1609</v>
      </c>
      <c r="C47" s="120">
        <v>1609</v>
      </c>
      <c r="D47" s="120">
        <v>1609</v>
      </c>
      <c r="E47" s="120">
        <v>1560.5</v>
      </c>
      <c r="F47" s="120">
        <v>1329</v>
      </c>
      <c r="G47" s="120">
        <v>1132.3</v>
      </c>
      <c r="H47" s="120">
        <v>994.8</v>
      </c>
      <c r="I47" s="120">
        <v>888</v>
      </c>
      <c r="J47" s="120">
        <v>918.5</v>
      </c>
      <c r="K47" s="120">
        <v>857.5</v>
      </c>
      <c r="L47" s="120">
        <v>841.6</v>
      </c>
      <c r="M47" s="120">
        <v>774.1</v>
      </c>
      <c r="N47" s="120">
        <v>409.3</v>
      </c>
      <c r="O47" s="120">
        <v>491.7</v>
      </c>
      <c r="P47" s="120">
        <v>403.6</v>
      </c>
      <c r="Q47" s="120">
        <v>394.3</v>
      </c>
      <c r="R47" s="120">
        <v>261.39999999999998</v>
      </c>
      <c r="S47" s="120">
        <v>238.5</v>
      </c>
      <c r="T47" s="120">
        <v>228.5</v>
      </c>
      <c r="U47" s="120">
        <v>280.39999999999998</v>
      </c>
      <c r="V47" s="120">
        <v>359.8</v>
      </c>
      <c r="W47" s="120">
        <v>314.10000000000002</v>
      </c>
      <c r="X47" s="120">
        <v>417.1</v>
      </c>
      <c r="Y47" s="120">
        <v>374.7</v>
      </c>
      <c r="Z47" s="120">
        <v>792.3</v>
      </c>
      <c r="AA47" s="120">
        <v>882.1</v>
      </c>
      <c r="AB47" s="120">
        <v>921.9</v>
      </c>
      <c r="AC47" s="120">
        <v>701</v>
      </c>
      <c r="AD47" s="120">
        <v>798.6</v>
      </c>
      <c r="AE47" s="120">
        <v>592.6</v>
      </c>
      <c r="AF47" s="120">
        <v>392.1</v>
      </c>
      <c r="AG47" s="120">
        <v>516.1</v>
      </c>
      <c r="AH47" s="120">
        <v>801.6</v>
      </c>
      <c r="AI47" s="120">
        <v>1050</v>
      </c>
      <c r="AJ47" s="120">
        <v>1050</v>
      </c>
      <c r="AK47" s="120">
        <v>1050</v>
      </c>
      <c r="AL47" s="120">
        <v>950</v>
      </c>
      <c r="AM47" s="120">
        <v>950</v>
      </c>
      <c r="AN47" s="120">
        <v>950</v>
      </c>
      <c r="AO47" s="120">
        <v>950</v>
      </c>
      <c r="AP47" s="120">
        <v>1050</v>
      </c>
      <c r="AQ47" s="120">
        <v>1050</v>
      </c>
      <c r="AR47" s="120">
        <v>1050</v>
      </c>
      <c r="AS47" s="120">
        <v>1050</v>
      </c>
      <c r="AT47" s="120">
        <v>1250</v>
      </c>
      <c r="AU47" s="120">
        <v>1136.3</v>
      </c>
      <c r="AV47" s="120">
        <v>1025.9000000000001</v>
      </c>
      <c r="AW47" s="120">
        <v>910.7</v>
      </c>
      <c r="AX47" s="120">
        <v>951</v>
      </c>
      <c r="AY47" s="120">
        <v>729.1</v>
      </c>
      <c r="AZ47" s="120">
        <v>788.6</v>
      </c>
      <c r="BA47" s="120">
        <v>798.5</v>
      </c>
      <c r="BB47" s="120">
        <v>625.5</v>
      </c>
      <c r="BC47" s="120">
        <v>525</v>
      </c>
      <c r="BD47" s="120">
        <v>492.9</v>
      </c>
      <c r="BE47" s="120">
        <v>506.1</v>
      </c>
      <c r="BF47" s="120">
        <v>690.8</v>
      </c>
      <c r="BG47" s="120">
        <v>651.4</v>
      </c>
      <c r="BH47" s="120">
        <v>744.5</v>
      </c>
      <c r="BI47" s="120">
        <v>860.4</v>
      </c>
      <c r="BJ47" s="120">
        <v>697.2</v>
      </c>
      <c r="BK47" s="120">
        <v>726.6</v>
      </c>
      <c r="BL47" s="120">
        <v>852.7</v>
      </c>
      <c r="BM47" s="120">
        <v>798.1</v>
      </c>
      <c r="BN47" s="120">
        <v>704.5</v>
      </c>
      <c r="BO47" s="120">
        <v>764.3</v>
      </c>
      <c r="BP47" s="120">
        <v>910.3</v>
      </c>
      <c r="BQ47" s="120">
        <v>780.3</v>
      </c>
      <c r="BR47" s="120">
        <v>900.5</v>
      </c>
      <c r="BS47" s="120">
        <v>735.2</v>
      </c>
      <c r="BT47" s="120">
        <v>505.1</v>
      </c>
      <c r="BU47" s="120">
        <v>718.3</v>
      </c>
      <c r="BV47" s="120">
        <v>804.4</v>
      </c>
      <c r="BW47" s="120">
        <v>1128.5</v>
      </c>
      <c r="BX47" s="120">
        <v>1496.4</v>
      </c>
      <c r="BY47" s="120">
        <v>1179.8</v>
      </c>
      <c r="BZ47" s="120">
        <v>813</v>
      </c>
      <c r="CA47" s="120">
        <v>1076.5</v>
      </c>
      <c r="CB47" s="120">
        <v>1004.5</v>
      </c>
      <c r="CC47" s="120">
        <v>938.5</v>
      </c>
      <c r="CD47" s="120">
        <v>892.1</v>
      </c>
      <c r="CE47" s="120">
        <v>882.3</v>
      </c>
      <c r="CF47" s="120">
        <v>819.7</v>
      </c>
      <c r="CG47" s="120">
        <v>845.3</v>
      </c>
      <c r="CH47" s="120">
        <v>898.5</v>
      </c>
      <c r="CI47" s="120">
        <v>993.9</v>
      </c>
      <c r="CJ47" s="120">
        <v>1018.2</v>
      </c>
      <c r="CK47" s="120">
        <v>1060.5999999999999</v>
      </c>
      <c r="CL47" s="120">
        <v>1121.0999999999999</v>
      </c>
      <c r="CM47" s="120">
        <v>986.2</v>
      </c>
      <c r="CN47" s="120">
        <v>1044.0999999999999</v>
      </c>
      <c r="CO47" s="120">
        <v>1392</v>
      </c>
      <c r="CP47" s="120">
        <v>1525.3</v>
      </c>
      <c r="CQ47" s="120">
        <v>1420.5</v>
      </c>
      <c r="CR47" s="120">
        <v>1242.8</v>
      </c>
      <c r="CS47" s="120">
        <v>1162.3</v>
      </c>
      <c r="CT47" s="122"/>
      <c r="CU47" s="122"/>
      <c r="CV47" s="122"/>
      <c r="CW47" s="121"/>
      <c r="CX47" s="97">
        <f t="array" ref="CX47">SUMPRODUCT(B47:CW47*0.25)</f>
        <v>20842.825000000004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192</v>
      </c>
      <c r="C50" s="120">
        <v>192</v>
      </c>
      <c r="D50" s="120">
        <v>192</v>
      </c>
      <c r="E50" s="120">
        <v>192</v>
      </c>
      <c r="F50" s="120">
        <v>174</v>
      </c>
      <c r="G50" s="120">
        <v>174</v>
      </c>
      <c r="H50" s="120">
        <v>174</v>
      </c>
      <c r="I50" s="120">
        <v>174</v>
      </c>
      <c r="J50" s="120">
        <v>161</v>
      </c>
      <c r="K50" s="120">
        <v>161</v>
      </c>
      <c r="L50" s="120">
        <v>161</v>
      </c>
      <c r="M50" s="120">
        <v>161</v>
      </c>
      <c r="N50" s="120">
        <v>157</v>
      </c>
      <c r="O50" s="120">
        <v>157</v>
      </c>
      <c r="P50" s="120">
        <v>157</v>
      </c>
      <c r="Q50" s="120">
        <v>157</v>
      </c>
      <c r="R50" s="120">
        <v>162</v>
      </c>
      <c r="S50" s="120">
        <v>162</v>
      </c>
      <c r="T50" s="120">
        <v>162</v>
      </c>
      <c r="U50" s="120">
        <v>162</v>
      </c>
      <c r="V50" s="120">
        <v>180</v>
      </c>
      <c r="W50" s="120">
        <v>180</v>
      </c>
      <c r="X50" s="120">
        <v>180</v>
      </c>
      <c r="Y50" s="120">
        <v>180</v>
      </c>
      <c r="Z50" s="120">
        <v>211</v>
      </c>
      <c r="AA50" s="120">
        <v>211</v>
      </c>
      <c r="AB50" s="120">
        <v>211</v>
      </c>
      <c r="AC50" s="120">
        <v>211</v>
      </c>
      <c r="AD50" s="120">
        <v>211</v>
      </c>
      <c r="AE50" s="120">
        <v>211</v>
      </c>
      <c r="AF50" s="120">
        <v>211</v>
      </c>
      <c r="AG50" s="120">
        <v>211</v>
      </c>
      <c r="AH50" s="120">
        <v>201</v>
      </c>
      <c r="AI50" s="120">
        <v>201</v>
      </c>
      <c r="AJ50" s="120">
        <v>201</v>
      </c>
      <c r="AK50" s="120">
        <v>201</v>
      </c>
      <c r="AL50" s="120">
        <v>182</v>
      </c>
      <c r="AM50" s="120">
        <v>182</v>
      </c>
      <c r="AN50" s="120">
        <v>182</v>
      </c>
      <c r="AO50" s="120">
        <v>182</v>
      </c>
      <c r="AP50" s="120">
        <v>175</v>
      </c>
      <c r="AQ50" s="120">
        <v>175</v>
      </c>
      <c r="AR50" s="120">
        <v>175</v>
      </c>
      <c r="AS50" s="120">
        <v>175</v>
      </c>
      <c r="AT50" s="120">
        <v>183</v>
      </c>
      <c r="AU50" s="120">
        <v>183</v>
      </c>
      <c r="AV50" s="120">
        <v>183</v>
      </c>
      <c r="AW50" s="120">
        <v>183</v>
      </c>
      <c r="AX50" s="120">
        <v>189</v>
      </c>
      <c r="AY50" s="120">
        <v>189</v>
      </c>
      <c r="AZ50" s="120">
        <v>189</v>
      </c>
      <c r="BA50" s="120">
        <v>189</v>
      </c>
      <c r="BB50" s="120">
        <v>194</v>
      </c>
      <c r="BC50" s="120">
        <v>194</v>
      </c>
      <c r="BD50" s="120">
        <v>194</v>
      </c>
      <c r="BE50" s="120">
        <v>194</v>
      </c>
      <c r="BF50" s="120">
        <v>199</v>
      </c>
      <c r="BG50" s="120">
        <v>199</v>
      </c>
      <c r="BH50" s="120">
        <v>199</v>
      </c>
      <c r="BI50" s="120">
        <v>199</v>
      </c>
      <c r="BJ50" s="120">
        <v>216</v>
      </c>
      <c r="BK50" s="120">
        <v>216</v>
      </c>
      <c r="BL50" s="120">
        <v>216</v>
      </c>
      <c r="BM50" s="120">
        <v>216</v>
      </c>
      <c r="BN50" s="120">
        <v>262</v>
      </c>
      <c r="BO50" s="120">
        <v>262</v>
      </c>
      <c r="BP50" s="120">
        <v>262</v>
      </c>
      <c r="BQ50" s="120">
        <v>262</v>
      </c>
      <c r="BR50" s="120">
        <v>321</v>
      </c>
      <c r="BS50" s="120">
        <v>321</v>
      </c>
      <c r="BT50" s="120">
        <v>321</v>
      </c>
      <c r="BU50" s="120">
        <v>321</v>
      </c>
      <c r="BV50" s="120">
        <v>366</v>
      </c>
      <c r="BW50" s="120">
        <v>366</v>
      </c>
      <c r="BX50" s="120">
        <v>366</v>
      </c>
      <c r="BY50" s="120">
        <v>366</v>
      </c>
      <c r="BZ50" s="120">
        <v>391</v>
      </c>
      <c r="CA50" s="120">
        <v>391</v>
      </c>
      <c r="CB50" s="120">
        <v>391</v>
      </c>
      <c r="CC50" s="120">
        <v>391</v>
      </c>
      <c r="CD50" s="120">
        <v>384</v>
      </c>
      <c r="CE50" s="120">
        <v>384</v>
      </c>
      <c r="CF50" s="120">
        <v>384</v>
      </c>
      <c r="CG50" s="120">
        <v>384</v>
      </c>
      <c r="CH50" s="120">
        <v>343</v>
      </c>
      <c r="CI50" s="120">
        <v>343</v>
      </c>
      <c r="CJ50" s="120">
        <v>343</v>
      </c>
      <c r="CK50" s="120">
        <v>343</v>
      </c>
      <c r="CL50" s="120">
        <v>304</v>
      </c>
      <c r="CM50" s="120">
        <v>304</v>
      </c>
      <c r="CN50" s="120">
        <v>304</v>
      </c>
      <c r="CO50" s="120">
        <v>304</v>
      </c>
      <c r="CP50" s="120">
        <v>265</v>
      </c>
      <c r="CQ50" s="120">
        <v>265</v>
      </c>
      <c r="CR50" s="120">
        <v>265</v>
      </c>
      <c r="CS50" s="120">
        <v>265</v>
      </c>
      <c r="CT50" s="122"/>
      <c r="CU50" s="122"/>
      <c r="CV50" s="122"/>
      <c r="CW50" s="121"/>
      <c r="CX50" s="97">
        <f t="array" ref="CX50">SUMPRODUCT(B50:CW50*0.25)</f>
        <v>5623</v>
      </c>
    </row>
    <row r="51" spans="1:102" ht="30" customHeight="1" thickBot="1" x14ac:dyDescent="0.25">
      <c r="A51" s="105" t="s">
        <v>52</v>
      </c>
      <c r="B51" s="106">
        <f>SUM(B45:B50)</f>
        <v>1801</v>
      </c>
      <c r="C51" s="107">
        <f t="shared" ref="C51:BN51" si="8">SUM(C45:C50)</f>
        <v>1801</v>
      </c>
      <c r="D51" s="107">
        <f t="shared" si="8"/>
        <v>1801</v>
      </c>
      <c r="E51" s="107">
        <f t="shared" si="8"/>
        <v>1752.5</v>
      </c>
      <c r="F51" s="107">
        <f t="shared" si="8"/>
        <v>1503</v>
      </c>
      <c r="G51" s="107">
        <f t="shared" si="8"/>
        <v>1306.3</v>
      </c>
      <c r="H51" s="107">
        <f t="shared" si="8"/>
        <v>1168.8</v>
      </c>
      <c r="I51" s="107">
        <f t="shared" si="8"/>
        <v>1062</v>
      </c>
      <c r="J51" s="107">
        <f t="shared" si="8"/>
        <v>1079.5</v>
      </c>
      <c r="K51" s="107">
        <f t="shared" si="8"/>
        <v>1018.5</v>
      </c>
      <c r="L51" s="107">
        <f t="shared" si="8"/>
        <v>1002.6</v>
      </c>
      <c r="M51" s="107">
        <f t="shared" si="8"/>
        <v>935.1</v>
      </c>
      <c r="N51" s="107">
        <f t="shared" si="8"/>
        <v>566.29999999999995</v>
      </c>
      <c r="O51" s="107">
        <f t="shared" si="8"/>
        <v>648.70000000000005</v>
      </c>
      <c r="P51" s="107">
        <f t="shared" si="8"/>
        <v>560.6</v>
      </c>
      <c r="Q51" s="107">
        <f t="shared" si="8"/>
        <v>551.29999999999995</v>
      </c>
      <c r="R51" s="107">
        <f t="shared" si="8"/>
        <v>423.4</v>
      </c>
      <c r="S51" s="107">
        <f t="shared" si="8"/>
        <v>400.5</v>
      </c>
      <c r="T51" s="107">
        <f t="shared" si="8"/>
        <v>390.5</v>
      </c>
      <c r="U51" s="107">
        <f t="shared" si="8"/>
        <v>442.4</v>
      </c>
      <c r="V51" s="107">
        <f t="shared" si="8"/>
        <v>539.79999999999995</v>
      </c>
      <c r="W51" s="107">
        <f t="shared" si="8"/>
        <v>494.1</v>
      </c>
      <c r="X51" s="107">
        <f t="shared" si="8"/>
        <v>597.1</v>
      </c>
      <c r="Y51" s="107">
        <f t="shared" si="8"/>
        <v>554.70000000000005</v>
      </c>
      <c r="Z51" s="107">
        <f t="shared" si="8"/>
        <v>1003.3</v>
      </c>
      <c r="AA51" s="107">
        <f t="shared" si="8"/>
        <v>1093.0999999999999</v>
      </c>
      <c r="AB51" s="107">
        <f t="shared" si="8"/>
        <v>1132.9000000000001</v>
      </c>
      <c r="AC51" s="107">
        <f t="shared" si="8"/>
        <v>912</v>
      </c>
      <c r="AD51" s="107">
        <f t="shared" si="8"/>
        <v>1009.6</v>
      </c>
      <c r="AE51" s="107">
        <f t="shared" si="8"/>
        <v>803.6</v>
      </c>
      <c r="AF51" s="107">
        <f t="shared" si="8"/>
        <v>603.1</v>
      </c>
      <c r="AG51" s="107">
        <f t="shared" si="8"/>
        <v>727.1</v>
      </c>
      <c r="AH51" s="107">
        <f t="shared" si="8"/>
        <v>1002.6</v>
      </c>
      <c r="AI51" s="107">
        <f t="shared" si="8"/>
        <v>1251</v>
      </c>
      <c r="AJ51" s="107">
        <f t="shared" si="8"/>
        <v>1251</v>
      </c>
      <c r="AK51" s="107">
        <f t="shared" si="8"/>
        <v>1251</v>
      </c>
      <c r="AL51" s="107">
        <f t="shared" si="8"/>
        <v>1132</v>
      </c>
      <c r="AM51" s="107">
        <f t="shared" si="8"/>
        <v>1132</v>
      </c>
      <c r="AN51" s="107">
        <f t="shared" si="8"/>
        <v>1132</v>
      </c>
      <c r="AO51" s="107">
        <f t="shared" si="8"/>
        <v>1132</v>
      </c>
      <c r="AP51" s="107">
        <f t="shared" si="8"/>
        <v>1225</v>
      </c>
      <c r="AQ51" s="107">
        <f t="shared" si="8"/>
        <v>1225</v>
      </c>
      <c r="AR51" s="107">
        <f t="shared" si="8"/>
        <v>1225</v>
      </c>
      <c r="AS51" s="107">
        <f t="shared" si="8"/>
        <v>1225</v>
      </c>
      <c r="AT51" s="107">
        <f t="shared" si="8"/>
        <v>1433</v>
      </c>
      <c r="AU51" s="107">
        <f t="shared" si="8"/>
        <v>1319.3</v>
      </c>
      <c r="AV51" s="107">
        <f t="shared" si="8"/>
        <v>1208.9000000000001</v>
      </c>
      <c r="AW51" s="107">
        <f t="shared" si="8"/>
        <v>1093.7</v>
      </c>
      <c r="AX51" s="107">
        <f t="shared" si="8"/>
        <v>1140</v>
      </c>
      <c r="AY51" s="107">
        <f t="shared" si="8"/>
        <v>918.1</v>
      </c>
      <c r="AZ51" s="107">
        <f t="shared" si="8"/>
        <v>977.6</v>
      </c>
      <c r="BA51" s="107">
        <f t="shared" si="8"/>
        <v>987.5</v>
      </c>
      <c r="BB51" s="107">
        <f t="shared" si="8"/>
        <v>819.5</v>
      </c>
      <c r="BC51" s="107">
        <f t="shared" si="8"/>
        <v>719</v>
      </c>
      <c r="BD51" s="107">
        <f t="shared" si="8"/>
        <v>686.9</v>
      </c>
      <c r="BE51" s="107">
        <f t="shared" si="8"/>
        <v>700.1</v>
      </c>
      <c r="BF51" s="107">
        <f t="shared" si="8"/>
        <v>889.8</v>
      </c>
      <c r="BG51" s="107">
        <f t="shared" si="8"/>
        <v>850.4</v>
      </c>
      <c r="BH51" s="107">
        <f t="shared" si="8"/>
        <v>943.5</v>
      </c>
      <c r="BI51" s="107">
        <f t="shared" si="8"/>
        <v>1059.4000000000001</v>
      </c>
      <c r="BJ51" s="107">
        <f t="shared" si="8"/>
        <v>913.2</v>
      </c>
      <c r="BK51" s="107">
        <f t="shared" si="8"/>
        <v>942.6</v>
      </c>
      <c r="BL51" s="107">
        <f t="shared" si="8"/>
        <v>1068.7</v>
      </c>
      <c r="BM51" s="107">
        <f t="shared" si="8"/>
        <v>1014.1</v>
      </c>
      <c r="BN51" s="107">
        <f t="shared" si="8"/>
        <v>966.5</v>
      </c>
      <c r="BO51" s="107">
        <f t="shared" ref="BO51:CW51" si="9">SUM(BO45:BO50)</f>
        <v>1026.3</v>
      </c>
      <c r="BP51" s="107">
        <f t="shared" si="9"/>
        <v>1172.3</v>
      </c>
      <c r="BQ51" s="107">
        <f t="shared" si="9"/>
        <v>1042.3</v>
      </c>
      <c r="BR51" s="107">
        <f t="shared" si="9"/>
        <v>1221.5</v>
      </c>
      <c r="BS51" s="107">
        <f t="shared" si="9"/>
        <v>1056.2</v>
      </c>
      <c r="BT51" s="107">
        <f t="shared" si="9"/>
        <v>826.1</v>
      </c>
      <c r="BU51" s="107">
        <f t="shared" si="9"/>
        <v>1039.3</v>
      </c>
      <c r="BV51" s="107">
        <f t="shared" si="9"/>
        <v>1170.4000000000001</v>
      </c>
      <c r="BW51" s="107">
        <f t="shared" si="9"/>
        <v>1494.5</v>
      </c>
      <c r="BX51" s="107">
        <f t="shared" si="9"/>
        <v>1862.4</v>
      </c>
      <c r="BY51" s="107">
        <f t="shared" si="9"/>
        <v>1545.8</v>
      </c>
      <c r="BZ51" s="107">
        <f t="shared" si="9"/>
        <v>1204</v>
      </c>
      <c r="CA51" s="107">
        <f t="shared" si="9"/>
        <v>1467.5</v>
      </c>
      <c r="CB51" s="107">
        <f t="shared" si="9"/>
        <v>1395.5</v>
      </c>
      <c r="CC51" s="107">
        <f t="shared" si="9"/>
        <v>1329.5</v>
      </c>
      <c r="CD51" s="107">
        <f t="shared" si="9"/>
        <v>1276.0999999999999</v>
      </c>
      <c r="CE51" s="107">
        <f t="shared" si="9"/>
        <v>1266.3</v>
      </c>
      <c r="CF51" s="107">
        <f t="shared" si="9"/>
        <v>1203.7</v>
      </c>
      <c r="CG51" s="107">
        <f t="shared" si="9"/>
        <v>1229.3</v>
      </c>
      <c r="CH51" s="107">
        <f t="shared" si="9"/>
        <v>1241.5</v>
      </c>
      <c r="CI51" s="107">
        <f t="shared" si="9"/>
        <v>1336.9</v>
      </c>
      <c r="CJ51" s="107">
        <f t="shared" si="9"/>
        <v>1361.2</v>
      </c>
      <c r="CK51" s="107">
        <f t="shared" si="9"/>
        <v>1403.6</v>
      </c>
      <c r="CL51" s="107">
        <f t="shared" si="9"/>
        <v>1425.1</v>
      </c>
      <c r="CM51" s="107">
        <f t="shared" si="9"/>
        <v>1290.2</v>
      </c>
      <c r="CN51" s="107">
        <f t="shared" si="9"/>
        <v>1348.1</v>
      </c>
      <c r="CO51" s="107">
        <f t="shared" si="9"/>
        <v>1696</v>
      </c>
      <c r="CP51" s="107">
        <f t="shared" si="9"/>
        <v>1790.3</v>
      </c>
      <c r="CQ51" s="107">
        <f t="shared" si="9"/>
        <v>1685.5</v>
      </c>
      <c r="CR51" s="107">
        <f t="shared" si="9"/>
        <v>1507.8</v>
      </c>
      <c r="CS51" s="107">
        <f t="shared" si="9"/>
        <v>1427.3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26465.825000000004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6848.3450000000003</v>
      </c>
      <c r="C54" s="107">
        <f t="shared" ref="C54:BN54" si="12">C18+C28+C42</f>
        <v>6763.4650000000001</v>
      </c>
      <c r="D54" s="107">
        <f t="shared" si="12"/>
        <v>6715.7730000000001</v>
      </c>
      <c r="E54" s="107">
        <f t="shared" si="12"/>
        <v>6623.6719999999996</v>
      </c>
      <c r="F54" s="107">
        <f t="shared" si="12"/>
        <v>6365.5540000000001</v>
      </c>
      <c r="G54" s="107">
        <f t="shared" si="12"/>
        <v>6129.6729999999998</v>
      </c>
      <c r="H54" s="107">
        <f t="shared" si="12"/>
        <v>5954.884</v>
      </c>
      <c r="I54" s="107">
        <f t="shared" si="12"/>
        <v>5796.3959999999997</v>
      </c>
      <c r="J54" s="107">
        <f t="shared" si="12"/>
        <v>5786.8029999999999</v>
      </c>
      <c r="K54" s="107">
        <f t="shared" si="12"/>
        <v>5695.17</v>
      </c>
      <c r="L54" s="107">
        <f t="shared" si="12"/>
        <v>5658.7209999999995</v>
      </c>
      <c r="M54" s="107">
        <f t="shared" si="12"/>
        <v>5578.4850000000006</v>
      </c>
      <c r="N54" s="107">
        <f t="shared" si="12"/>
        <v>5199.6779999999999</v>
      </c>
      <c r="O54" s="107">
        <f t="shared" si="12"/>
        <v>5280.1179999999995</v>
      </c>
      <c r="P54" s="107">
        <f t="shared" si="12"/>
        <v>5191.2040000000006</v>
      </c>
      <c r="Q54" s="107">
        <f t="shared" si="12"/>
        <v>5189.067</v>
      </c>
      <c r="R54" s="107">
        <f t="shared" si="12"/>
        <v>5126.973</v>
      </c>
      <c r="S54" s="107">
        <f t="shared" si="12"/>
        <v>5125.0419999999995</v>
      </c>
      <c r="T54" s="107">
        <f t="shared" si="12"/>
        <v>5118.0689999999995</v>
      </c>
      <c r="U54" s="107">
        <f t="shared" si="12"/>
        <v>5168.3999999999996</v>
      </c>
      <c r="V54" s="107">
        <f t="shared" si="12"/>
        <v>5228.0329999999994</v>
      </c>
      <c r="W54" s="107">
        <f t="shared" si="12"/>
        <v>5270.4520000000011</v>
      </c>
      <c r="X54" s="107">
        <f t="shared" si="12"/>
        <v>5411.6450000000004</v>
      </c>
      <c r="Y54" s="107">
        <f t="shared" si="12"/>
        <v>5439.9659999999994</v>
      </c>
      <c r="Z54" s="107">
        <f t="shared" si="12"/>
        <v>5927.1060000000007</v>
      </c>
      <c r="AA54" s="107">
        <f t="shared" si="12"/>
        <v>6117.6610000000001</v>
      </c>
      <c r="AB54" s="107">
        <f t="shared" si="12"/>
        <v>6245.7939999999999</v>
      </c>
      <c r="AC54" s="107">
        <f t="shared" si="12"/>
        <v>6114.9080000000004</v>
      </c>
      <c r="AD54" s="107">
        <f t="shared" si="12"/>
        <v>6429.4480000000003</v>
      </c>
      <c r="AE54" s="107">
        <f t="shared" si="12"/>
        <v>6309.5920000000006</v>
      </c>
      <c r="AF54" s="107">
        <f t="shared" si="12"/>
        <v>6174.8499999999995</v>
      </c>
      <c r="AG54" s="107">
        <f t="shared" si="12"/>
        <v>6482.8310000000001</v>
      </c>
      <c r="AH54" s="107">
        <f t="shared" si="12"/>
        <v>6792.405999999999</v>
      </c>
      <c r="AI54" s="107">
        <f t="shared" si="12"/>
        <v>7110.081000000001</v>
      </c>
      <c r="AJ54" s="107">
        <f t="shared" si="12"/>
        <v>7154.4009999999998</v>
      </c>
      <c r="AK54" s="107">
        <f t="shared" si="12"/>
        <v>7195.9880000000003</v>
      </c>
      <c r="AL54" s="107">
        <f t="shared" si="12"/>
        <v>7123.9830000000002</v>
      </c>
      <c r="AM54" s="107">
        <f t="shared" si="12"/>
        <v>7168.71</v>
      </c>
      <c r="AN54" s="107">
        <f t="shared" si="12"/>
        <v>7201.0889999999999</v>
      </c>
      <c r="AO54" s="107">
        <f t="shared" si="12"/>
        <v>7236.1</v>
      </c>
      <c r="AP54" s="107">
        <f t="shared" si="12"/>
        <v>7213.8209999999999</v>
      </c>
      <c r="AQ54" s="107">
        <f t="shared" si="12"/>
        <v>7247.4340000000002</v>
      </c>
      <c r="AR54" s="107">
        <f t="shared" si="12"/>
        <v>7268.5410000000002</v>
      </c>
      <c r="AS54" s="107">
        <f t="shared" si="12"/>
        <v>7310.6419999999998</v>
      </c>
      <c r="AT54" s="107">
        <f t="shared" si="12"/>
        <v>7434.0320000000002</v>
      </c>
      <c r="AU54" s="107">
        <f t="shared" si="12"/>
        <v>7414.4830000000002</v>
      </c>
      <c r="AV54" s="107">
        <f t="shared" si="12"/>
        <v>7315.896999999999</v>
      </c>
      <c r="AW54" s="107">
        <f t="shared" si="12"/>
        <v>7253.5629999999992</v>
      </c>
      <c r="AX54" s="107">
        <f t="shared" si="12"/>
        <v>7272.32</v>
      </c>
      <c r="AY54" s="107">
        <f t="shared" si="12"/>
        <v>7032.5679999999993</v>
      </c>
      <c r="AZ54" s="107">
        <f t="shared" si="12"/>
        <v>7047.1859999999997</v>
      </c>
      <c r="BA54" s="107">
        <f t="shared" si="12"/>
        <v>7040.9740000000002</v>
      </c>
      <c r="BB54" s="107">
        <f t="shared" si="12"/>
        <v>6713.4669999999996</v>
      </c>
      <c r="BC54" s="107">
        <f t="shared" si="12"/>
        <v>6534.469000000001</v>
      </c>
      <c r="BD54" s="107">
        <f t="shared" si="12"/>
        <v>6473.2129999999997</v>
      </c>
      <c r="BE54" s="107">
        <f t="shared" si="12"/>
        <v>6381.7210000000005</v>
      </c>
      <c r="BF54" s="107">
        <f t="shared" si="12"/>
        <v>6470.9769999999999</v>
      </c>
      <c r="BG54" s="107">
        <f t="shared" si="12"/>
        <v>6369.7279999999992</v>
      </c>
      <c r="BH54" s="107">
        <f t="shared" si="12"/>
        <v>6386.7350000000006</v>
      </c>
      <c r="BI54" s="107">
        <f t="shared" si="12"/>
        <v>6462.0299999999988</v>
      </c>
      <c r="BJ54" s="107">
        <f t="shared" si="12"/>
        <v>6401.5249999999996</v>
      </c>
      <c r="BK54" s="107">
        <f t="shared" si="12"/>
        <v>6436.4709999999995</v>
      </c>
      <c r="BL54" s="107">
        <f t="shared" si="12"/>
        <v>6573.3</v>
      </c>
      <c r="BM54" s="107">
        <f t="shared" si="12"/>
        <v>6545.3150000000005</v>
      </c>
      <c r="BN54" s="107">
        <f t="shared" si="12"/>
        <v>6749.9080000000004</v>
      </c>
      <c r="BO54" s="107">
        <f t="shared" ref="BO54:CX54" si="13">BO18+BO28+BO42</f>
        <v>6848.4710000000005</v>
      </c>
      <c r="BP54" s="107">
        <f t="shared" si="13"/>
        <v>7013.134</v>
      </c>
      <c r="BQ54" s="107">
        <f t="shared" si="13"/>
        <v>6874.3340000000007</v>
      </c>
      <c r="BR54" s="107">
        <f t="shared" si="13"/>
        <v>6945.3330000000005</v>
      </c>
      <c r="BS54" s="107">
        <f t="shared" si="13"/>
        <v>6768.4250000000002</v>
      </c>
      <c r="BT54" s="107">
        <f t="shared" si="13"/>
        <v>6504.4189999999999</v>
      </c>
      <c r="BU54" s="107">
        <f t="shared" si="13"/>
        <v>6769.56</v>
      </c>
      <c r="BV54" s="107">
        <f t="shared" si="13"/>
        <v>6931.4040000000005</v>
      </c>
      <c r="BW54" s="107">
        <f t="shared" si="13"/>
        <v>7272.5870000000004</v>
      </c>
      <c r="BX54" s="107">
        <f t="shared" si="13"/>
        <v>7688.0120000000006</v>
      </c>
      <c r="BY54" s="107">
        <f t="shared" si="13"/>
        <v>7416.8300000000008</v>
      </c>
      <c r="BZ54" s="107">
        <f t="shared" si="13"/>
        <v>7130.951</v>
      </c>
      <c r="CA54" s="107">
        <f t="shared" si="13"/>
        <v>7378.8509999999997</v>
      </c>
      <c r="CB54" s="107">
        <f t="shared" si="13"/>
        <v>7382.3969999999999</v>
      </c>
      <c r="CC54" s="107">
        <f t="shared" si="13"/>
        <v>7334.9400000000005</v>
      </c>
      <c r="CD54" s="107">
        <f t="shared" si="13"/>
        <v>7393.8289999999997</v>
      </c>
      <c r="CE54" s="107">
        <f t="shared" si="13"/>
        <v>7398.1590000000006</v>
      </c>
      <c r="CF54" s="107">
        <f t="shared" si="13"/>
        <v>7319.03</v>
      </c>
      <c r="CG54" s="107">
        <f t="shared" si="13"/>
        <v>7234.0839999999998</v>
      </c>
      <c r="CH54" s="107">
        <f t="shared" si="13"/>
        <v>7221.5169999999998</v>
      </c>
      <c r="CI54" s="107">
        <f t="shared" si="13"/>
        <v>7207.4750000000004</v>
      </c>
      <c r="CJ54" s="107">
        <f t="shared" si="13"/>
        <v>7181.0029999999997</v>
      </c>
      <c r="CK54" s="107">
        <f t="shared" si="13"/>
        <v>7081.8150000000005</v>
      </c>
      <c r="CL54" s="107">
        <f t="shared" si="13"/>
        <v>6930.8719999999994</v>
      </c>
      <c r="CM54" s="107">
        <f t="shared" si="13"/>
        <v>6695.3819999999996</v>
      </c>
      <c r="CN54" s="107">
        <f t="shared" si="13"/>
        <v>6715.4210000000003</v>
      </c>
      <c r="CO54" s="107">
        <f t="shared" si="13"/>
        <v>6969.9880000000003</v>
      </c>
      <c r="CP54" s="107">
        <f t="shared" si="13"/>
        <v>7062.6950000000006</v>
      </c>
      <c r="CQ54" s="107">
        <f t="shared" si="13"/>
        <v>6909.3029999999999</v>
      </c>
      <c r="CR54" s="107">
        <f t="shared" si="13"/>
        <v>6636.8490000000002</v>
      </c>
      <c r="CS54" s="107">
        <f t="shared" si="13"/>
        <v>6481.6440000000002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158374.89250000002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1609</v>
      </c>
      <c r="C5" s="25">
        <v>1609</v>
      </c>
      <c r="D5" s="25">
        <v>1609</v>
      </c>
      <c r="E5" s="25">
        <v>1560.5</v>
      </c>
      <c r="F5" s="25">
        <v>1329</v>
      </c>
      <c r="G5" s="25">
        <v>1132.3</v>
      </c>
      <c r="H5" s="25">
        <v>994.8</v>
      </c>
      <c r="I5" s="25">
        <v>888</v>
      </c>
      <c r="J5" s="25">
        <v>918.5</v>
      </c>
      <c r="K5" s="25">
        <v>857.5</v>
      </c>
      <c r="L5" s="25">
        <v>841.6</v>
      </c>
      <c r="M5" s="25">
        <v>774.1</v>
      </c>
      <c r="N5" s="25">
        <v>409.3</v>
      </c>
      <c r="O5" s="25">
        <v>491.7</v>
      </c>
      <c r="P5" s="25">
        <v>403.6</v>
      </c>
      <c r="Q5" s="25">
        <v>394.3</v>
      </c>
      <c r="R5" s="25">
        <v>261.39999999999998</v>
      </c>
      <c r="S5" s="25">
        <v>238.5</v>
      </c>
      <c r="T5" s="25">
        <v>228.5</v>
      </c>
      <c r="U5" s="25">
        <v>280.39999999999998</v>
      </c>
      <c r="V5" s="25">
        <v>359.8</v>
      </c>
      <c r="W5" s="25">
        <v>314.10000000000002</v>
      </c>
      <c r="X5" s="25">
        <v>417.1</v>
      </c>
      <c r="Y5" s="25">
        <v>374.7</v>
      </c>
      <c r="Z5" s="25">
        <v>792.3</v>
      </c>
      <c r="AA5" s="25">
        <v>882.1</v>
      </c>
      <c r="AB5" s="25">
        <v>921.9</v>
      </c>
      <c r="AC5" s="25">
        <v>701</v>
      </c>
      <c r="AD5" s="25">
        <v>798.6</v>
      </c>
      <c r="AE5" s="25">
        <v>592.6</v>
      </c>
      <c r="AF5" s="25">
        <v>392.1</v>
      </c>
      <c r="AG5" s="25">
        <v>516.1</v>
      </c>
      <c r="AH5" s="25">
        <v>801.6</v>
      </c>
      <c r="AI5" s="25">
        <v>1050</v>
      </c>
      <c r="AJ5" s="25">
        <v>1050</v>
      </c>
      <c r="AK5" s="25">
        <v>1050</v>
      </c>
      <c r="AL5" s="25">
        <v>950</v>
      </c>
      <c r="AM5" s="25">
        <v>950</v>
      </c>
      <c r="AN5" s="25">
        <v>950</v>
      </c>
      <c r="AO5" s="25">
        <v>950</v>
      </c>
      <c r="AP5" s="25">
        <v>1050</v>
      </c>
      <c r="AQ5" s="25">
        <v>1050</v>
      </c>
      <c r="AR5" s="25">
        <v>1050</v>
      </c>
      <c r="AS5" s="25">
        <v>1050</v>
      </c>
      <c r="AT5" s="25">
        <v>1250</v>
      </c>
      <c r="AU5" s="25">
        <v>1136.3</v>
      </c>
      <c r="AV5" s="25">
        <v>1025.9000000000001</v>
      </c>
      <c r="AW5" s="25">
        <v>910.7</v>
      </c>
      <c r="AX5" s="25">
        <v>951</v>
      </c>
      <c r="AY5" s="25">
        <v>729.1</v>
      </c>
      <c r="AZ5" s="25">
        <v>788.6</v>
      </c>
      <c r="BA5" s="25">
        <v>798.5</v>
      </c>
      <c r="BB5" s="25">
        <v>625.5</v>
      </c>
      <c r="BC5" s="25">
        <v>525</v>
      </c>
      <c r="BD5" s="25">
        <v>492.9</v>
      </c>
      <c r="BE5" s="25">
        <v>506.1</v>
      </c>
      <c r="BF5" s="25">
        <v>690.8</v>
      </c>
      <c r="BG5" s="25">
        <v>651.4</v>
      </c>
      <c r="BH5" s="25">
        <v>744.5</v>
      </c>
      <c r="BI5" s="25">
        <v>860.4</v>
      </c>
      <c r="BJ5" s="25">
        <v>697.2</v>
      </c>
      <c r="BK5" s="25">
        <v>726.6</v>
      </c>
      <c r="BL5" s="25">
        <v>852.7</v>
      </c>
      <c r="BM5" s="25">
        <v>798.1</v>
      </c>
      <c r="BN5" s="25">
        <v>704.5</v>
      </c>
      <c r="BO5" s="25">
        <v>764.3</v>
      </c>
      <c r="BP5" s="25">
        <v>910.3</v>
      </c>
      <c r="BQ5" s="25">
        <v>780.3</v>
      </c>
      <c r="BR5" s="25">
        <v>900.5</v>
      </c>
      <c r="BS5" s="25">
        <v>735.2</v>
      </c>
      <c r="BT5" s="25">
        <v>505.1</v>
      </c>
      <c r="BU5" s="25">
        <v>718.3</v>
      </c>
      <c r="BV5" s="25">
        <v>804.4</v>
      </c>
      <c r="BW5" s="25">
        <v>1128.5</v>
      </c>
      <c r="BX5" s="25">
        <v>1496.4</v>
      </c>
      <c r="BY5" s="25">
        <v>1179.8</v>
      </c>
      <c r="BZ5" s="25">
        <v>813</v>
      </c>
      <c r="CA5" s="25">
        <v>1076.5</v>
      </c>
      <c r="CB5" s="25">
        <v>1004.5</v>
      </c>
      <c r="CC5" s="25">
        <v>938.5</v>
      </c>
      <c r="CD5" s="25">
        <v>892.1</v>
      </c>
      <c r="CE5" s="25">
        <v>882.3</v>
      </c>
      <c r="CF5" s="25">
        <v>819.7</v>
      </c>
      <c r="CG5" s="25">
        <v>845.3</v>
      </c>
      <c r="CH5" s="25">
        <v>898.5</v>
      </c>
      <c r="CI5" s="25">
        <v>993.9</v>
      </c>
      <c r="CJ5" s="25">
        <v>1018.2</v>
      </c>
      <c r="CK5" s="25">
        <v>1060.5999999999999</v>
      </c>
      <c r="CL5" s="25">
        <v>1121.0999999999999</v>
      </c>
      <c r="CM5" s="25">
        <v>986.2</v>
      </c>
      <c r="CN5" s="25">
        <v>1044.0999999999999</v>
      </c>
      <c r="CO5" s="25">
        <v>1392</v>
      </c>
      <c r="CP5" s="25">
        <v>1525.3</v>
      </c>
      <c r="CQ5" s="25">
        <v>1420.5</v>
      </c>
      <c r="CR5" s="25">
        <v>1242.8</v>
      </c>
      <c r="CS5" s="25">
        <v>1162.3</v>
      </c>
      <c r="CT5" s="26"/>
      <c r="CU5" s="26"/>
      <c r="CV5" s="26"/>
      <c r="CW5" s="27"/>
      <c r="CX5" s="132">
        <f t="array" ref="CX5">SUMPRODUCT(B5:CW5*0.25)</f>
        <v>20842.825000000004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172.26</v>
      </c>
      <c r="C8" s="138">
        <v>168.09</v>
      </c>
      <c r="D8" s="138">
        <v>171.09</v>
      </c>
      <c r="E8" s="138">
        <v>172.09</v>
      </c>
      <c r="F8" s="138">
        <v>172.09</v>
      </c>
      <c r="G8" s="138">
        <v>169.09</v>
      </c>
      <c r="H8" s="138">
        <v>167.09</v>
      </c>
      <c r="I8" s="138">
        <v>165.09</v>
      </c>
      <c r="J8" s="138">
        <v>167.09</v>
      </c>
      <c r="K8" s="138">
        <v>167.09</v>
      </c>
      <c r="L8" s="138">
        <v>167.09</v>
      </c>
      <c r="M8" s="138">
        <v>166.09</v>
      </c>
      <c r="N8" s="138">
        <v>164.64</v>
      </c>
      <c r="O8" s="138">
        <v>165.09</v>
      </c>
      <c r="P8" s="138">
        <v>163.09</v>
      </c>
      <c r="Q8" s="138">
        <v>163.09</v>
      </c>
      <c r="R8" s="138">
        <v>133.69</v>
      </c>
      <c r="S8" s="138">
        <v>133.81</v>
      </c>
      <c r="T8" s="138">
        <v>130.38999999999999</v>
      </c>
      <c r="U8" s="138">
        <v>132.78</v>
      </c>
      <c r="V8" s="138">
        <v>142.9</v>
      </c>
      <c r="W8" s="138">
        <v>129.47999999999999</v>
      </c>
      <c r="X8" s="138">
        <v>126.93</v>
      </c>
      <c r="Y8" s="138">
        <v>125.3</v>
      </c>
      <c r="Z8" s="138">
        <v>125.33</v>
      </c>
      <c r="AA8" s="138">
        <v>121.98</v>
      </c>
      <c r="AB8" s="138">
        <v>121.93</v>
      </c>
      <c r="AC8" s="138">
        <v>115.19</v>
      </c>
      <c r="AD8" s="138">
        <v>118.86</v>
      </c>
      <c r="AE8" s="138">
        <v>110</v>
      </c>
      <c r="AF8" s="138">
        <v>107.32</v>
      </c>
      <c r="AG8" s="138">
        <v>18</v>
      </c>
      <c r="AH8" s="138">
        <v>19.13</v>
      </c>
      <c r="AI8" s="138">
        <v>0.02</v>
      </c>
      <c r="AJ8" s="138">
        <v>0.01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-0.01</v>
      </c>
      <c r="AW8" s="138">
        <v>-0.01</v>
      </c>
      <c r="AX8" s="138">
        <v>-0.01</v>
      </c>
      <c r="AY8" s="138">
        <v>-0.04</v>
      </c>
      <c r="AZ8" s="138">
        <v>-0.04</v>
      </c>
      <c r="BA8" s="138">
        <v>-0.08</v>
      </c>
      <c r="BB8" s="138">
        <v>-0.81</v>
      </c>
      <c r="BC8" s="138">
        <v>-1.05</v>
      </c>
      <c r="BD8" s="138">
        <v>-1.17</v>
      </c>
      <c r="BE8" s="138">
        <v>-1.64</v>
      </c>
      <c r="BF8" s="138">
        <v>-0.89</v>
      </c>
      <c r="BG8" s="138">
        <v>-0.19</v>
      </c>
      <c r="BH8" s="138">
        <v>-0.1</v>
      </c>
      <c r="BI8" s="138">
        <v>-0.1</v>
      </c>
      <c r="BJ8" s="138">
        <v>-0.02</v>
      </c>
      <c r="BK8" s="138">
        <v>-0.01</v>
      </c>
      <c r="BL8" s="138">
        <v>-0.01</v>
      </c>
      <c r="BM8" s="138">
        <v>0</v>
      </c>
      <c r="BN8" s="138">
        <v>0</v>
      </c>
      <c r="BO8" s="138">
        <v>0</v>
      </c>
      <c r="BP8" s="138">
        <v>0.51</v>
      </c>
      <c r="BQ8" s="138">
        <v>11.52</v>
      </c>
      <c r="BR8" s="138">
        <v>8.44</v>
      </c>
      <c r="BS8" s="138">
        <v>52.37</v>
      </c>
      <c r="BT8" s="138">
        <v>99.18</v>
      </c>
      <c r="BU8" s="138">
        <v>121.47</v>
      </c>
      <c r="BV8" s="138">
        <v>125.5</v>
      </c>
      <c r="BW8" s="138">
        <v>148.09</v>
      </c>
      <c r="BX8" s="138">
        <v>167.09</v>
      </c>
      <c r="BY8" s="138">
        <v>187.45</v>
      </c>
      <c r="BZ8" s="138">
        <v>134.9</v>
      </c>
      <c r="CA8" s="138">
        <v>185.14</v>
      </c>
      <c r="CB8" s="138">
        <v>182.82</v>
      </c>
      <c r="CC8" s="138">
        <v>200</v>
      </c>
      <c r="CD8" s="138">
        <v>182.53</v>
      </c>
      <c r="CE8" s="138">
        <v>200</v>
      </c>
      <c r="CF8" s="138">
        <v>173.42</v>
      </c>
      <c r="CG8" s="138">
        <v>181.52</v>
      </c>
      <c r="CH8" s="138">
        <v>216.79</v>
      </c>
      <c r="CI8" s="138">
        <v>204.57</v>
      </c>
      <c r="CJ8" s="138">
        <v>150</v>
      </c>
      <c r="CK8" s="138">
        <v>157.52000000000001</v>
      </c>
      <c r="CL8" s="138">
        <v>180.91</v>
      </c>
      <c r="CM8" s="138">
        <v>158.43</v>
      </c>
      <c r="CN8" s="138">
        <v>132.94</v>
      </c>
      <c r="CO8" s="138">
        <v>147.99</v>
      </c>
      <c r="CP8" s="138">
        <v>154.1</v>
      </c>
      <c r="CQ8" s="138">
        <v>146.13999999999999</v>
      </c>
      <c r="CR8" s="138">
        <v>146.38999999999999</v>
      </c>
      <c r="CS8" s="138">
        <v>146.65</v>
      </c>
      <c r="CT8" s="139"/>
      <c r="CU8" s="139"/>
      <c r="CV8" s="139"/>
      <c r="CW8" s="140"/>
      <c r="CX8" s="141">
        <f>IF(SUM(B8:CW8)&lt;&gt;0,AVERAGEIF(B8:CW8,"&lt;&gt;"""),"")</f>
        <v>92.618437499999956</v>
      </c>
    </row>
    <row r="9" spans="1:102" ht="24.95" customHeight="1" thickBot="1" x14ac:dyDescent="0.25">
      <c r="A9" s="133" t="s">
        <v>6</v>
      </c>
      <c r="B9" s="42">
        <v>170.88249999999999</v>
      </c>
      <c r="C9" s="43">
        <v>170.88249999999999</v>
      </c>
      <c r="D9" s="43">
        <v>170.88249999999999</v>
      </c>
      <c r="E9" s="43">
        <v>170.88249999999999</v>
      </c>
      <c r="F9" s="43">
        <v>168.34</v>
      </c>
      <c r="G9" s="43">
        <v>168.34</v>
      </c>
      <c r="H9" s="43">
        <v>168.34</v>
      </c>
      <c r="I9" s="43">
        <v>168.34</v>
      </c>
      <c r="J9" s="43">
        <v>166.84</v>
      </c>
      <c r="K9" s="43">
        <v>166.84</v>
      </c>
      <c r="L9" s="43">
        <v>166.84</v>
      </c>
      <c r="M9" s="43">
        <v>166.84</v>
      </c>
      <c r="N9" s="43">
        <v>163.97749999999999</v>
      </c>
      <c r="O9" s="43">
        <v>163.97749999999999</v>
      </c>
      <c r="P9" s="43">
        <v>163.97749999999999</v>
      </c>
      <c r="Q9" s="43">
        <v>163.97749999999999</v>
      </c>
      <c r="R9" s="43">
        <v>132.66749999999999</v>
      </c>
      <c r="S9" s="43">
        <v>132.66749999999999</v>
      </c>
      <c r="T9" s="43">
        <v>132.66749999999999</v>
      </c>
      <c r="U9" s="43">
        <v>132.66749999999999</v>
      </c>
      <c r="V9" s="43">
        <v>131.1525</v>
      </c>
      <c r="W9" s="43">
        <v>131.1525</v>
      </c>
      <c r="X9" s="43">
        <v>131.1525</v>
      </c>
      <c r="Y9" s="43">
        <v>131.1525</v>
      </c>
      <c r="Z9" s="43">
        <v>121.1075</v>
      </c>
      <c r="AA9" s="43">
        <v>121.1075</v>
      </c>
      <c r="AB9" s="43">
        <v>121.1075</v>
      </c>
      <c r="AC9" s="43">
        <v>121.1075</v>
      </c>
      <c r="AD9" s="43">
        <v>88.545000000000002</v>
      </c>
      <c r="AE9" s="43">
        <v>88.545000000000002</v>
      </c>
      <c r="AF9" s="43">
        <v>88.545000000000002</v>
      </c>
      <c r="AG9" s="43">
        <v>88.545000000000002</v>
      </c>
      <c r="AH9" s="43">
        <v>4.79</v>
      </c>
      <c r="AI9" s="43">
        <v>4.79</v>
      </c>
      <c r="AJ9" s="43">
        <v>4.79</v>
      </c>
      <c r="AK9" s="43">
        <v>4.79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-5.0000000000000001E-3</v>
      </c>
      <c r="AU9" s="43">
        <v>-5.0000000000000001E-3</v>
      </c>
      <c r="AV9" s="43">
        <v>-5.0000000000000001E-3</v>
      </c>
      <c r="AW9" s="43">
        <v>-5.0000000000000001E-3</v>
      </c>
      <c r="AX9" s="43">
        <v>-4.2500000000000003E-2</v>
      </c>
      <c r="AY9" s="43">
        <v>-4.2500000000000003E-2</v>
      </c>
      <c r="AZ9" s="43">
        <v>-4.2500000000000003E-2</v>
      </c>
      <c r="BA9" s="43">
        <v>-4.2500000000000003E-2</v>
      </c>
      <c r="BB9" s="43">
        <v>-1.1675</v>
      </c>
      <c r="BC9" s="43">
        <v>-1.1675</v>
      </c>
      <c r="BD9" s="43">
        <v>-1.1675</v>
      </c>
      <c r="BE9" s="43">
        <v>-1.1675</v>
      </c>
      <c r="BF9" s="43">
        <v>-0.32</v>
      </c>
      <c r="BG9" s="43">
        <v>-0.32</v>
      </c>
      <c r="BH9" s="43">
        <v>-0.32</v>
      </c>
      <c r="BI9" s="43">
        <v>-0.32</v>
      </c>
      <c r="BJ9" s="43">
        <v>-0.01</v>
      </c>
      <c r="BK9" s="43">
        <v>-0.01</v>
      </c>
      <c r="BL9" s="43">
        <v>-0.01</v>
      </c>
      <c r="BM9" s="43">
        <v>-0.01</v>
      </c>
      <c r="BN9" s="43">
        <v>3.0074999999999998</v>
      </c>
      <c r="BO9" s="43">
        <v>3.0074999999999998</v>
      </c>
      <c r="BP9" s="43">
        <v>3.0074999999999998</v>
      </c>
      <c r="BQ9" s="43">
        <v>3.0074999999999998</v>
      </c>
      <c r="BR9" s="43">
        <v>70.364999999999995</v>
      </c>
      <c r="BS9" s="43">
        <v>70.364999999999995</v>
      </c>
      <c r="BT9" s="43">
        <v>70.364999999999995</v>
      </c>
      <c r="BU9" s="43">
        <v>70.364999999999995</v>
      </c>
      <c r="BV9" s="43">
        <v>157.0325</v>
      </c>
      <c r="BW9" s="43">
        <v>157.0325</v>
      </c>
      <c r="BX9" s="43">
        <v>157.0325</v>
      </c>
      <c r="BY9" s="43">
        <v>157.0325</v>
      </c>
      <c r="BZ9" s="43">
        <v>175.715</v>
      </c>
      <c r="CA9" s="43">
        <v>175.715</v>
      </c>
      <c r="CB9" s="43">
        <v>175.715</v>
      </c>
      <c r="CC9" s="43">
        <v>175.715</v>
      </c>
      <c r="CD9" s="43">
        <v>184.36750000000001</v>
      </c>
      <c r="CE9" s="43">
        <v>184.36750000000001</v>
      </c>
      <c r="CF9" s="43">
        <v>184.36750000000001</v>
      </c>
      <c r="CG9" s="43">
        <v>184.36750000000001</v>
      </c>
      <c r="CH9" s="43">
        <v>182.22</v>
      </c>
      <c r="CI9" s="43">
        <v>182.22</v>
      </c>
      <c r="CJ9" s="43">
        <v>182.22</v>
      </c>
      <c r="CK9" s="43">
        <v>182.22</v>
      </c>
      <c r="CL9" s="43">
        <v>155.0675</v>
      </c>
      <c r="CM9" s="43">
        <v>155.0675</v>
      </c>
      <c r="CN9" s="43">
        <v>155.0675</v>
      </c>
      <c r="CO9" s="43">
        <v>155.0675</v>
      </c>
      <c r="CP9" s="43">
        <v>148.32</v>
      </c>
      <c r="CQ9" s="43">
        <v>148.32</v>
      </c>
      <c r="CR9" s="43">
        <v>148.32</v>
      </c>
      <c r="CS9" s="43">
        <v>148.32</v>
      </c>
      <c r="CT9" s="44"/>
      <c r="CU9" s="44"/>
      <c r="CV9" s="44"/>
      <c r="CW9" s="45"/>
      <c r="CX9" s="142">
        <f>IF(SUM(B9:CW9)&lt;&gt;0,AVERAGEIF(B9:CW9,"&lt;&gt;"""),"")</f>
        <v>92.618437500000027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1609</v>
      </c>
      <c r="C22" s="149">
        <v>1609</v>
      </c>
      <c r="D22" s="149">
        <v>1609</v>
      </c>
      <c r="E22" s="149">
        <v>1560.5</v>
      </c>
      <c r="F22" s="149">
        <v>1329</v>
      </c>
      <c r="G22" s="149">
        <v>1132.3</v>
      </c>
      <c r="H22" s="149">
        <v>994.8</v>
      </c>
      <c r="I22" s="149">
        <v>888</v>
      </c>
      <c r="J22" s="149">
        <v>918.5</v>
      </c>
      <c r="K22" s="149">
        <v>857.5</v>
      </c>
      <c r="L22" s="149">
        <v>841.6</v>
      </c>
      <c r="M22" s="149">
        <v>774.1</v>
      </c>
      <c r="N22" s="149">
        <v>409.3</v>
      </c>
      <c r="O22" s="149">
        <v>491.7</v>
      </c>
      <c r="P22" s="149">
        <v>403.6</v>
      </c>
      <c r="Q22" s="149">
        <v>394.3</v>
      </c>
      <c r="R22" s="149">
        <v>261.39999999999998</v>
      </c>
      <c r="S22" s="149">
        <v>238.5</v>
      </c>
      <c r="T22" s="149">
        <v>228.5</v>
      </c>
      <c r="U22" s="149">
        <v>280.39999999999998</v>
      </c>
      <c r="V22" s="149">
        <v>359.8</v>
      </c>
      <c r="W22" s="149">
        <v>314.10000000000002</v>
      </c>
      <c r="X22" s="149">
        <v>417.1</v>
      </c>
      <c r="Y22" s="149">
        <v>374.7</v>
      </c>
      <c r="Z22" s="149">
        <v>792.3</v>
      </c>
      <c r="AA22" s="149">
        <v>882.1</v>
      </c>
      <c r="AB22" s="149">
        <v>921.9</v>
      </c>
      <c r="AC22" s="149">
        <v>701</v>
      </c>
      <c r="AD22" s="149">
        <v>798.6</v>
      </c>
      <c r="AE22" s="149">
        <v>592.6</v>
      </c>
      <c r="AF22" s="149">
        <v>392.1</v>
      </c>
      <c r="AG22" s="149">
        <v>516.1</v>
      </c>
      <c r="AH22" s="149">
        <v>801.6</v>
      </c>
      <c r="AI22" s="149">
        <v>1050</v>
      </c>
      <c r="AJ22" s="149">
        <v>1050</v>
      </c>
      <c r="AK22" s="149">
        <v>1050</v>
      </c>
      <c r="AL22" s="149">
        <v>950</v>
      </c>
      <c r="AM22" s="149">
        <v>950</v>
      </c>
      <c r="AN22" s="149">
        <v>950</v>
      </c>
      <c r="AO22" s="149">
        <v>950</v>
      </c>
      <c r="AP22" s="149">
        <v>1050</v>
      </c>
      <c r="AQ22" s="149">
        <v>1050</v>
      </c>
      <c r="AR22" s="149">
        <v>1050</v>
      </c>
      <c r="AS22" s="149">
        <v>1050</v>
      </c>
      <c r="AT22" s="149">
        <v>1250</v>
      </c>
      <c r="AU22" s="149">
        <v>1136.3</v>
      </c>
      <c r="AV22" s="149">
        <v>1025.9000000000001</v>
      </c>
      <c r="AW22" s="149">
        <v>910.7</v>
      </c>
      <c r="AX22" s="149">
        <v>951</v>
      </c>
      <c r="AY22" s="149">
        <v>729.1</v>
      </c>
      <c r="AZ22" s="149">
        <v>788.6</v>
      </c>
      <c r="BA22" s="149">
        <v>798.5</v>
      </c>
      <c r="BB22" s="149">
        <v>625.5</v>
      </c>
      <c r="BC22" s="149">
        <v>525</v>
      </c>
      <c r="BD22" s="149">
        <v>492.9</v>
      </c>
      <c r="BE22" s="149">
        <v>506.1</v>
      </c>
      <c r="BF22" s="149">
        <v>690.8</v>
      </c>
      <c r="BG22" s="149">
        <v>651.4</v>
      </c>
      <c r="BH22" s="149">
        <v>744.5</v>
      </c>
      <c r="BI22" s="149">
        <v>860.4</v>
      </c>
      <c r="BJ22" s="149">
        <v>697.2</v>
      </c>
      <c r="BK22" s="149">
        <v>726.6</v>
      </c>
      <c r="BL22" s="149">
        <v>852.7</v>
      </c>
      <c r="BM22" s="149">
        <v>798.1</v>
      </c>
      <c r="BN22" s="149">
        <v>704.5</v>
      </c>
      <c r="BO22" s="149">
        <v>764.3</v>
      </c>
      <c r="BP22" s="149">
        <v>910.3</v>
      </c>
      <c r="BQ22" s="149">
        <v>780.3</v>
      </c>
      <c r="BR22" s="149">
        <v>900.5</v>
      </c>
      <c r="BS22" s="149">
        <v>735.2</v>
      </c>
      <c r="BT22" s="149">
        <v>505.1</v>
      </c>
      <c r="BU22" s="149">
        <v>718.3</v>
      </c>
      <c r="BV22" s="149">
        <v>804.4</v>
      </c>
      <c r="BW22" s="149">
        <v>1128.5</v>
      </c>
      <c r="BX22" s="149">
        <v>1496.4</v>
      </c>
      <c r="BY22" s="149">
        <v>1179.8</v>
      </c>
      <c r="BZ22" s="149">
        <v>813</v>
      </c>
      <c r="CA22" s="149">
        <v>1076.5</v>
      </c>
      <c r="CB22" s="149">
        <v>1004.5</v>
      </c>
      <c r="CC22" s="149">
        <v>938.5</v>
      </c>
      <c r="CD22" s="149">
        <v>892.1</v>
      </c>
      <c r="CE22" s="149">
        <v>882.3</v>
      </c>
      <c r="CF22" s="149">
        <v>819.7</v>
      </c>
      <c r="CG22" s="149">
        <v>845.3</v>
      </c>
      <c r="CH22" s="149">
        <v>898.5</v>
      </c>
      <c r="CI22" s="149">
        <v>993.9</v>
      </c>
      <c r="CJ22" s="149">
        <v>1018.2</v>
      </c>
      <c r="CK22" s="149">
        <v>1060.5999999999999</v>
      </c>
      <c r="CL22" s="149">
        <v>1121.0999999999999</v>
      </c>
      <c r="CM22" s="149">
        <v>986.2</v>
      </c>
      <c r="CN22" s="149">
        <v>1044.0999999999999</v>
      </c>
      <c r="CO22" s="149">
        <v>1392</v>
      </c>
      <c r="CP22" s="149">
        <v>1525.3</v>
      </c>
      <c r="CQ22" s="149">
        <v>1420.5</v>
      </c>
      <c r="CR22" s="149">
        <v>1242.8</v>
      </c>
      <c r="CS22" s="149">
        <v>1162.3</v>
      </c>
      <c r="CT22" s="150"/>
      <c r="CU22" s="150"/>
      <c r="CV22" s="150"/>
      <c r="CW22" s="151"/>
      <c r="CX22" s="152">
        <f t="array" ref="CX22">SUMPRODUCT(B22:CW22*0.25)</f>
        <v>20842.825000000004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1609</v>
      </c>
      <c r="C25" s="160">
        <f t="shared" ref="C25:BN25" si="2">SUM(C20:C24)</f>
        <v>1609</v>
      </c>
      <c r="D25" s="160">
        <f t="shared" si="2"/>
        <v>1609</v>
      </c>
      <c r="E25" s="160">
        <f t="shared" si="2"/>
        <v>1560.5</v>
      </c>
      <c r="F25" s="160">
        <f t="shared" si="2"/>
        <v>1329</v>
      </c>
      <c r="G25" s="160">
        <f t="shared" si="2"/>
        <v>1132.3</v>
      </c>
      <c r="H25" s="160">
        <f t="shared" si="2"/>
        <v>994.8</v>
      </c>
      <c r="I25" s="160">
        <f t="shared" si="2"/>
        <v>888</v>
      </c>
      <c r="J25" s="160">
        <f t="shared" si="2"/>
        <v>918.5</v>
      </c>
      <c r="K25" s="160">
        <f t="shared" si="2"/>
        <v>857.5</v>
      </c>
      <c r="L25" s="160">
        <f t="shared" si="2"/>
        <v>841.6</v>
      </c>
      <c r="M25" s="160">
        <f t="shared" si="2"/>
        <v>774.1</v>
      </c>
      <c r="N25" s="160">
        <f t="shared" si="2"/>
        <v>409.3</v>
      </c>
      <c r="O25" s="160">
        <f t="shared" si="2"/>
        <v>491.7</v>
      </c>
      <c r="P25" s="160">
        <f t="shared" si="2"/>
        <v>403.6</v>
      </c>
      <c r="Q25" s="160">
        <f t="shared" si="2"/>
        <v>394.3</v>
      </c>
      <c r="R25" s="160">
        <f t="shared" si="2"/>
        <v>261.39999999999998</v>
      </c>
      <c r="S25" s="160">
        <f t="shared" si="2"/>
        <v>238.5</v>
      </c>
      <c r="T25" s="160">
        <f t="shared" si="2"/>
        <v>228.5</v>
      </c>
      <c r="U25" s="160">
        <f t="shared" si="2"/>
        <v>280.39999999999998</v>
      </c>
      <c r="V25" s="160">
        <f t="shared" si="2"/>
        <v>359.8</v>
      </c>
      <c r="W25" s="160">
        <f t="shared" si="2"/>
        <v>314.10000000000002</v>
      </c>
      <c r="X25" s="160">
        <f t="shared" si="2"/>
        <v>417.1</v>
      </c>
      <c r="Y25" s="160">
        <f t="shared" si="2"/>
        <v>374.7</v>
      </c>
      <c r="Z25" s="160">
        <f t="shared" si="2"/>
        <v>792.3</v>
      </c>
      <c r="AA25" s="160">
        <f t="shared" si="2"/>
        <v>882.1</v>
      </c>
      <c r="AB25" s="160">
        <f t="shared" si="2"/>
        <v>921.9</v>
      </c>
      <c r="AC25" s="160">
        <f t="shared" si="2"/>
        <v>701</v>
      </c>
      <c r="AD25" s="160">
        <f t="shared" si="2"/>
        <v>798.6</v>
      </c>
      <c r="AE25" s="160">
        <f t="shared" si="2"/>
        <v>592.6</v>
      </c>
      <c r="AF25" s="160">
        <f t="shared" si="2"/>
        <v>392.1</v>
      </c>
      <c r="AG25" s="160">
        <f t="shared" si="2"/>
        <v>516.1</v>
      </c>
      <c r="AH25" s="160">
        <f t="shared" si="2"/>
        <v>801.6</v>
      </c>
      <c r="AI25" s="160">
        <f t="shared" si="2"/>
        <v>1050</v>
      </c>
      <c r="AJ25" s="160">
        <f t="shared" si="2"/>
        <v>1050</v>
      </c>
      <c r="AK25" s="160">
        <f t="shared" si="2"/>
        <v>1050</v>
      </c>
      <c r="AL25" s="160">
        <f t="shared" si="2"/>
        <v>950</v>
      </c>
      <c r="AM25" s="160">
        <f t="shared" si="2"/>
        <v>950</v>
      </c>
      <c r="AN25" s="160">
        <f t="shared" si="2"/>
        <v>950</v>
      </c>
      <c r="AO25" s="160">
        <f t="shared" si="2"/>
        <v>950</v>
      </c>
      <c r="AP25" s="160">
        <f t="shared" si="2"/>
        <v>1050</v>
      </c>
      <c r="AQ25" s="160">
        <f t="shared" si="2"/>
        <v>1050</v>
      </c>
      <c r="AR25" s="160">
        <f t="shared" si="2"/>
        <v>1050</v>
      </c>
      <c r="AS25" s="160">
        <f t="shared" si="2"/>
        <v>1050</v>
      </c>
      <c r="AT25" s="160">
        <f t="shared" si="2"/>
        <v>1250</v>
      </c>
      <c r="AU25" s="160">
        <f t="shared" si="2"/>
        <v>1136.3</v>
      </c>
      <c r="AV25" s="160">
        <f t="shared" si="2"/>
        <v>1025.9000000000001</v>
      </c>
      <c r="AW25" s="160">
        <f t="shared" si="2"/>
        <v>910.7</v>
      </c>
      <c r="AX25" s="160">
        <f t="shared" si="2"/>
        <v>951</v>
      </c>
      <c r="AY25" s="160">
        <f t="shared" si="2"/>
        <v>729.1</v>
      </c>
      <c r="AZ25" s="160">
        <f t="shared" si="2"/>
        <v>788.6</v>
      </c>
      <c r="BA25" s="160">
        <f t="shared" si="2"/>
        <v>798.5</v>
      </c>
      <c r="BB25" s="160">
        <f t="shared" si="2"/>
        <v>625.5</v>
      </c>
      <c r="BC25" s="160">
        <f t="shared" si="2"/>
        <v>525</v>
      </c>
      <c r="BD25" s="160">
        <f t="shared" si="2"/>
        <v>492.9</v>
      </c>
      <c r="BE25" s="160">
        <f t="shared" si="2"/>
        <v>506.1</v>
      </c>
      <c r="BF25" s="160">
        <f t="shared" si="2"/>
        <v>690.8</v>
      </c>
      <c r="BG25" s="160">
        <f t="shared" si="2"/>
        <v>651.4</v>
      </c>
      <c r="BH25" s="160">
        <f t="shared" si="2"/>
        <v>744.5</v>
      </c>
      <c r="BI25" s="160">
        <f t="shared" si="2"/>
        <v>860.4</v>
      </c>
      <c r="BJ25" s="160">
        <f t="shared" si="2"/>
        <v>697.2</v>
      </c>
      <c r="BK25" s="160">
        <f t="shared" si="2"/>
        <v>726.6</v>
      </c>
      <c r="BL25" s="160">
        <f t="shared" si="2"/>
        <v>852.7</v>
      </c>
      <c r="BM25" s="160">
        <f t="shared" si="2"/>
        <v>798.1</v>
      </c>
      <c r="BN25" s="160">
        <f t="shared" si="2"/>
        <v>704.5</v>
      </c>
      <c r="BO25" s="160">
        <f t="shared" ref="BO25:CW25" si="3">SUM(BO20:BO24)</f>
        <v>764.3</v>
      </c>
      <c r="BP25" s="160">
        <f t="shared" si="3"/>
        <v>910.3</v>
      </c>
      <c r="BQ25" s="160">
        <f t="shared" si="3"/>
        <v>780.3</v>
      </c>
      <c r="BR25" s="160">
        <f t="shared" si="3"/>
        <v>900.5</v>
      </c>
      <c r="BS25" s="160">
        <f t="shared" si="3"/>
        <v>735.2</v>
      </c>
      <c r="BT25" s="160">
        <f t="shared" si="3"/>
        <v>505.1</v>
      </c>
      <c r="BU25" s="160">
        <f t="shared" si="3"/>
        <v>718.3</v>
      </c>
      <c r="BV25" s="160">
        <f t="shared" si="3"/>
        <v>804.4</v>
      </c>
      <c r="BW25" s="160">
        <f t="shared" si="3"/>
        <v>1128.5</v>
      </c>
      <c r="BX25" s="160">
        <f t="shared" si="3"/>
        <v>1496.4</v>
      </c>
      <c r="BY25" s="160">
        <f t="shared" si="3"/>
        <v>1179.8</v>
      </c>
      <c r="BZ25" s="160">
        <f t="shared" si="3"/>
        <v>813</v>
      </c>
      <c r="CA25" s="160">
        <f t="shared" si="3"/>
        <v>1076.5</v>
      </c>
      <c r="CB25" s="160">
        <f t="shared" si="3"/>
        <v>1004.5</v>
      </c>
      <c r="CC25" s="160">
        <f t="shared" si="3"/>
        <v>938.5</v>
      </c>
      <c r="CD25" s="160">
        <f t="shared" si="3"/>
        <v>892.1</v>
      </c>
      <c r="CE25" s="160">
        <f t="shared" si="3"/>
        <v>882.3</v>
      </c>
      <c r="CF25" s="160">
        <f t="shared" si="3"/>
        <v>819.7</v>
      </c>
      <c r="CG25" s="160">
        <f t="shared" si="3"/>
        <v>845.3</v>
      </c>
      <c r="CH25" s="160">
        <f t="shared" si="3"/>
        <v>898.5</v>
      </c>
      <c r="CI25" s="160">
        <f t="shared" si="3"/>
        <v>993.9</v>
      </c>
      <c r="CJ25" s="160">
        <f t="shared" si="3"/>
        <v>1018.2</v>
      </c>
      <c r="CK25" s="160">
        <f t="shared" si="3"/>
        <v>1060.5999999999999</v>
      </c>
      <c r="CL25" s="160">
        <f t="shared" si="3"/>
        <v>1121.0999999999999</v>
      </c>
      <c r="CM25" s="160">
        <f t="shared" si="3"/>
        <v>986.2</v>
      </c>
      <c r="CN25" s="160">
        <f t="shared" si="3"/>
        <v>1044.0999999999999</v>
      </c>
      <c r="CO25" s="160">
        <f t="shared" si="3"/>
        <v>1392</v>
      </c>
      <c r="CP25" s="160">
        <f t="shared" si="3"/>
        <v>1525.3</v>
      </c>
      <c r="CQ25" s="160">
        <f t="shared" si="3"/>
        <v>1420.5</v>
      </c>
      <c r="CR25" s="160">
        <f t="shared" si="3"/>
        <v>1242.8</v>
      </c>
      <c r="CS25" s="160">
        <f t="shared" si="3"/>
        <v>1162.3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20842.825000000004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2026-05-29T11:05:40Z</dcterms:created>
  <dcterms:modified xsi:type="dcterms:W3CDTF">2026-05-29T11:05:42Z</dcterms:modified>
</cp:coreProperties>
</file>