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<sst xmlns="http://schemas.openxmlformats.org/spreadsheetml/2006/main" count="122" uniqueCount="56">
  <si>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23/01/2026 16:29:34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</si>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</sst>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82B-48F5-9472-0293DECE5EB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68">
                  <c:v>65</c:v>
                </c:pt>
                <c:pt idx="69">
                  <c:v>65</c:v>
                </c:pt>
                <c:pt idx="70">
                  <c:v>65</c:v>
                </c:pt>
                <c:pt idx="71">
                  <c:v>65</c:v>
                </c:pt>
                <c:pt idx="76">
                  <c:v>23</c:v>
                </c:pt>
                <c:pt idx="77">
                  <c:v>23</c:v>
                </c:pt>
                <c:pt idx="78">
                  <c:v>23</c:v>
                </c:pt>
                <c:pt idx="79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82B-48F5-9472-0293DECE5EB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382B-48F5-9472-0293DECE5EB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2">
                  <c:v>0.6</c:v>
                </c:pt>
                <c:pt idx="3">
                  <c:v>0.5</c:v>
                </c:pt>
                <c:pt idx="4">
                  <c:v>2</c:v>
                </c:pt>
                <c:pt idx="5">
                  <c:v>1.7</c:v>
                </c:pt>
                <c:pt idx="6">
                  <c:v>2</c:v>
                </c:pt>
                <c:pt idx="7">
                  <c:v>0.6</c:v>
                </c:pt>
                <c:pt idx="8">
                  <c:v>2.9</c:v>
                </c:pt>
                <c:pt idx="9">
                  <c:v>2.4</c:v>
                </c:pt>
                <c:pt idx="10">
                  <c:v>1.3</c:v>
                </c:pt>
                <c:pt idx="11">
                  <c:v>0.6</c:v>
                </c:pt>
                <c:pt idx="16">
                  <c:v>0.8</c:v>
                </c:pt>
                <c:pt idx="17">
                  <c:v>0.6</c:v>
                </c:pt>
                <c:pt idx="18">
                  <c:v>0.9</c:v>
                </c:pt>
                <c:pt idx="19">
                  <c:v>0.7</c:v>
                </c:pt>
                <c:pt idx="20">
                  <c:v>1.6</c:v>
                </c:pt>
                <c:pt idx="31">
                  <c:v>0.52</c:v>
                </c:pt>
                <c:pt idx="32">
                  <c:v>1.52</c:v>
                </c:pt>
                <c:pt idx="33">
                  <c:v>2.6</c:v>
                </c:pt>
                <c:pt idx="34">
                  <c:v>3.08</c:v>
                </c:pt>
                <c:pt idx="35">
                  <c:v>4.12</c:v>
                </c:pt>
                <c:pt idx="36">
                  <c:v>6.12</c:v>
                </c:pt>
                <c:pt idx="37">
                  <c:v>10.98</c:v>
                </c:pt>
                <c:pt idx="38">
                  <c:v>11.78</c:v>
                </c:pt>
                <c:pt idx="39">
                  <c:v>13.8</c:v>
                </c:pt>
                <c:pt idx="40">
                  <c:v>20.62</c:v>
                </c:pt>
                <c:pt idx="41">
                  <c:v>23.32</c:v>
                </c:pt>
                <c:pt idx="42">
                  <c:v>17.82</c:v>
                </c:pt>
                <c:pt idx="43">
                  <c:v>16.96</c:v>
                </c:pt>
                <c:pt idx="44">
                  <c:v>21.1</c:v>
                </c:pt>
                <c:pt idx="45">
                  <c:v>20.14</c:v>
                </c:pt>
                <c:pt idx="46">
                  <c:v>21.759999999999998</c:v>
                </c:pt>
                <c:pt idx="47">
                  <c:v>22.28</c:v>
                </c:pt>
                <c:pt idx="48">
                  <c:v>23.060000000000002</c:v>
                </c:pt>
                <c:pt idx="49">
                  <c:v>22.58</c:v>
                </c:pt>
                <c:pt idx="50">
                  <c:v>21.64</c:v>
                </c:pt>
                <c:pt idx="51">
                  <c:v>22.299999999999997</c:v>
                </c:pt>
                <c:pt idx="52">
                  <c:v>18.420000000000002</c:v>
                </c:pt>
                <c:pt idx="53">
                  <c:v>19.5</c:v>
                </c:pt>
                <c:pt idx="54">
                  <c:v>20.900000000000002</c:v>
                </c:pt>
                <c:pt idx="55">
                  <c:v>21.84</c:v>
                </c:pt>
                <c:pt idx="56">
                  <c:v>22.419999999999998</c:v>
                </c:pt>
                <c:pt idx="57">
                  <c:v>26.46</c:v>
                </c:pt>
                <c:pt idx="58">
                  <c:v>20.019999999999996</c:v>
                </c:pt>
                <c:pt idx="59">
                  <c:v>18.86</c:v>
                </c:pt>
                <c:pt idx="60">
                  <c:v>17.46</c:v>
                </c:pt>
                <c:pt idx="61">
                  <c:v>21.939999999999998</c:v>
                </c:pt>
                <c:pt idx="62">
                  <c:v>20.16</c:v>
                </c:pt>
                <c:pt idx="63">
                  <c:v>18.18</c:v>
                </c:pt>
                <c:pt idx="64">
                  <c:v>15.219999999999999</c:v>
                </c:pt>
                <c:pt idx="65">
                  <c:v>12.940000000000001</c:v>
                </c:pt>
                <c:pt idx="66">
                  <c:v>17.72</c:v>
                </c:pt>
                <c:pt idx="67">
                  <c:v>10.620000000000001</c:v>
                </c:pt>
                <c:pt idx="68">
                  <c:v>12.04</c:v>
                </c:pt>
                <c:pt idx="69">
                  <c:v>11.399999999999999</c:v>
                </c:pt>
                <c:pt idx="70">
                  <c:v>14.32</c:v>
                </c:pt>
                <c:pt idx="71">
                  <c:v>14.02</c:v>
                </c:pt>
                <c:pt idx="72">
                  <c:v>12.38</c:v>
                </c:pt>
                <c:pt idx="73">
                  <c:v>12.58</c:v>
                </c:pt>
                <c:pt idx="74">
                  <c:v>12.82</c:v>
                </c:pt>
                <c:pt idx="75">
                  <c:v>12.32</c:v>
                </c:pt>
                <c:pt idx="76">
                  <c:v>7.4</c:v>
                </c:pt>
                <c:pt idx="77">
                  <c:v>8.3000000000000007</c:v>
                </c:pt>
                <c:pt idx="78">
                  <c:v>8.74</c:v>
                </c:pt>
                <c:pt idx="79">
                  <c:v>9.76</c:v>
                </c:pt>
                <c:pt idx="80">
                  <c:v>8.74</c:v>
                </c:pt>
                <c:pt idx="81">
                  <c:v>6.2200000000000006</c:v>
                </c:pt>
                <c:pt idx="82">
                  <c:v>6.7200000000000006</c:v>
                </c:pt>
                <c:pt idx="83">
                  <c:v>6.52</c:v>
                </c:pt>
                <c:pt idx="84">
                  <c:v>3.58</c:v>
                </c:pt>
                <c:pt idx="85">
                  <c:v>2.04</c:v>
                </c:pt>
                <c:pt idx="86">
                  <c:v>2.04</c:v>
                </c:pt>
                <c:pt idx="87">
                  <c:v>2.04</c:v>
                </c:pt>
                <c:pt idx="88">
                  <c:v>2.6</c:v>
                </c:pt>
                <c:pt idx="89">
                  <c:v>2.04</c:v>
                </c:pt>
                <c:pt idx="90">
                  <c:v>2.7800000000000002</c:v>
                </c:pt>
                <c:pt idx="91">
                  <c:v>2.08</c:v>
                </c:pt>
                <c:pt idx="92">
                  <c:v>2.52</c:v>
                </c:pt>
                <c:pt idx="93">
                  <c:v>2.08</c:v>
                </c:pt>
                <c:pt idx="94">
                  <c:v>2.04</c:v>
                </c:pt>
                <c:pt idx="95">
                  <c:v>2.04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82B-48F5-9472-0293DECE5EB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82B-48F5-9472-0293DECE5EB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82B-48F5-9472-0293DECE5EB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382B-48F5-9472-0293DECE5EB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62">
                  <c:v>48.542000000000002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82B-48F5-9472-0293DECE5EB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82B-48F5-9472-0293DECE5EB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8</c:v>
                </c:pt>
                <c:pt idx="1">
                  <c:v>8</c:v>
                </c:pt>
                <c:pt idx="2">
                  <c:v>8</c:v>
                </c:pt>
                <c:pt idx="3">
                  <c:v>10.718</c:v>
                </c:pt>
                <c:pt idx="4">
                  <c:v>14.587999999999999</c:v>
                </c:pt>
                <c:pt idx="5">
                  <c:v>15.029</c:v>
                </c:pt>
                <c:pt idx="6">
                  <c:v>11.731999999999999</c:v>
                </c:pt>
                <c:pt idx="7">
                  <c:v>5.8059999999999992</c:v>
                </c:pt>
                <c:pt idx="8">
                  <c:v>13.167</c:v>
                </c:pt>
                <c:pt idx="9">
                  <c:v>13.624000000000001</c:v>
                </c:pt>
                <c:pt idx="10">
                  <c:v>13.88</c:v>
                </c:pt>
                <c:pt idx="11">
                  <c:v>20.698</c:v>
                </c:pt>
                <c:pt idx="12">
                  <c:v>24.978000000000002</c:v>
                </c:pt>
                <c:pt idx="13">
                  <c:v>29.405999999999999</c:v>
                </c:pt>
                <c:pt idx="14">
                  <c:v>24.994</c:v>
                </c:pt>
                <c:pt idx="15">
                  <c:v>25.146999999999998</c:v>
                </c:pt>
                <c:pt idx="16">
                  <c:v>41.724000000000004</c:v>
                </c:pt>
                <c:pt idx="17">
                  <c:v>43.935000000000002</c:v>
                </c:pt>
                <c:pt idx="18">
                  <c:v>29.311</c:v>
                </c:pt>
                <c:pt idx="19">
                  <c:v>28.04</c:v>
                </c:pt>
                <c:pt idx="20">
                  <c:v>33.966000000000001</c:v>
                </c:pt>
                <c:pt idx="21">
                  <c:v>22.5</c:v>
                </c:pt>
                <c:pt idx="22">
                  <c:v>25.079000000000001</c:v>
                </c:pt>
                <c:pt idx="23">
                  <c:v>27.021000000000001</c:v>
                </c:pt>
                <c:pt idx="24">
                  <c:v>40.109000000000002</c:v>
                </c:pt>
                <c:pt idx="25">
                  <c:v>24.158000000000001</c:v>
                </c:pt>
                <c:pt idx="26">
                  <c:v>56</c:v>
                </c:pt>
                <c:pt idx="27">
                  <c:v>32</c:v>
                </c:pt>
                <c:pt idx="28">
                  <c:v>30</c:v>
                </c:pt>
                <c:pt idx="29">
                  <c:v>29.535</c:v>
                </c:pt>
                <c:pt idx="30">
                  <c:v>12.087</c:v>
                </c:pt>
                <c:pt idx="31">
                  <c:v>15.750999999999999</c:v>
                </c:pt>
                <c:pt idx="32">
                  <c:v>30.835000000000001</c:v>
                </c:pt>
                <c:pt idx="33">
                  <c:v>8</c:v>
                </c:pt>
                <c:pt idx="34">
                  <c:v>34.317999999999998</c:v>
                </c:pt>
                <c:pt idx="35">
                  <c:v>45.499000000000002</c:v>
                </c:pt>
                <c:pt idx="40">
                  <c:v>59.516000000000005</c:v>
                </c:pt>
                <c:pt idx="41">
                  <c:v>56.004000000000005</c:v>
                </c:pt>
                <c:pt idx="42">
                  <c:v>55</c:v>
                </c:pt>
                <c:pt idx="43">
                  <c:v>53.619</c:v>
                </c:pt>
                <c:pt idx="48">
                  <c:v>65.626000000000005</c:v>
                </c:pt>
                <c:pt idx="49">
                  <c:v>64.003</c:v>
                </c:pt>
                <c:pt idx="50">
                  <c:v>61.79</c:v>
                </c:pt>
                <c:pt idx="51">
                  <c:v>56.423000000000002</c:v>
                </c:pt>
                <c:pt idx="52">
                  <c:v>54.691000000000003</c:v>
                </c:pt>
                <c:pt idx="53">
                  <c:v>55</c:v>
                </c:pt>
                <c:pt idx="54">
                  <c:v>55</c:v>
                </c:pt>
                <c:pt idx="55">
                  <c:v>55</c:v>
                </c:pt>
                <c:pt idx="56">
                  <c:v>24.599</c:v>
                </c:pt>
                <c:pt idx="57">
                  <c:v>10.968999999999999</c:v>
                </c:pt>
                <c:pt idx="58">
                  <c:v>14</c:v>
                </c:pt>
                <c:pt idx="59">
                  <c:v>12.486000000000001</c:v>
                </c:pt>
                <c:pt idx="60">
                  <c:v>68.87</c:v>
                </c:pt>
                <c:pt idx="61">
                  <c:v>14</c:v>
                </c:pt>
                <c:pt idx="62">
                  <c:v>10.638999999999999</c:v>
                </c:pt>
                <c:pt idx="63">
                  <c:v>14</c:v>
                </c:pt>
                <c:pt idx="64">
                  <c:v>12.443</c:v>
                </c:pt>
                <c:pt idx="65">
                  <c:v>14.691000000000001</c:v>
                </c:pt>
                <c:pt idx="67">
                  <c:v>13.368</c:v>
                </c:pt>
                <c:pt idx="69">
                  <c:v>32.840000000000003</c:v>
                </c:pt>
                <c:pt idx="70">
                  <c:v>44.48</c:v>
                </c:pt>
                <c:pt idx="71">
                  <c:v>47.975000000000001</c:v>
                </c:pt>
                <c:pt idx="72">
                  <c:v>35.200000000000003</c:v>
                </c:pt>
                <c:pt idx="73">
                  <c:v>30.414999999999999</c:v>
                </c:pt>
                <c:pt idx="75">
                  <c:v>19.600000000000001</c:v>
                </c:pt>
                <c:pt idx="76">
                  <c:v>17.483000000000001</c:v>
                </c:pt>
                <c:pt idx="79">
                  <c:v>2.9279999999999999</c:v>
                </c:pt>
                <c:pt idx="80">
                  <c:v>12.6</c:v>
                </c:pt>
                <c:pt idx="81">
                  <c:v>24.966000000000001</c:v>
                </c:pt>
                <c:pt idx="82">
                  <c:v>31.286000000000001</c:v>
                </c:pt>
                <c:pt idx="83">
                  <c:v>41.844999999999999</c:v>
                </c:pt>
                <c:pt idx="84">
                  <c:v>33</c:v>
                </c:pt>
                <c:pt idx="85">
                  <c:v>33.478999999999999</c:v>
                </c:pt>
                <c:pt idx="86">
                  <c:v>56.728000000000002</c:v>
                </c:pt>
                <c:pt idx="87">
                  <c:v>39.6</c:v>
                </c:pt>
                <c:pt idx="88">
                  <c:v>38.709000000000003</c:v>
                </c:pt>
                <c:pt idx="90">
                  <c:v>58.505000000000003</c:v>
                </c:pt>
                <c:pt idx="91">
                  <c:v>59.186999999999998</c:v>
                </c:pt>
                <c:pt idx="92">
                  <c:v>21.358000000000001</c:v>
                </c:pt>
                <c:pt idx="93">
                  <c:v>21.2</c:v>
                </c:pt>
                <c:pt idx="94">
                  <c:v>37.695999999999998</c:v>
                </c:pt>
                <c:pt idx="95">
                  <c:v>41.252000000000002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82B-48F5-9472-0293DECE5EB1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10.7</c:v>
                </c:pt>
                <c:pt idx="1">
                  <c:v>8.1</c:v>
                </c:pt>
                <c:pt idx="2">
                  <c:v>8.9</c:v>
                </c:pt>
                <c:pt idx="3">
                  <c:v>6.3</c:v>
                </c:pt>
                <c:pt idx="4">
                  <c:v>5.2</c:v>
                </c:pt>
                <c:pt idx="5">
                  <c:v>1.7</c:v>
                </c:pt>
                <c:pt idx="6">
                  <c:v>4</c:v>
                </c:pt>
                <c:pt idx="7">
                  <c:v>7.2</c:v>
                </c:pt>
                <c:pt idx="8">
                  <c:v>6.7</c:v>
                </c:pt>
                <c:pt idx="9">
                  <c:v>6.1</c:v>
                </c:pt>
                <c:pt idx="10">
                  <c:v>3.9</c:v>
                </c:pt>
                <c:pt idx="11">
                  <c:v>0</c:v>
                </c:pt>
                <c:pt idx="12">
                  <c:v>41.6</c:v>
                </c:pt>
                <c:pt idx="13">
                  <c:v>33.200000000000003</c:v>
                </c:pt>
                <c:pt idx="14">
                  <c:v>41.3</c:v>
                </c:pt>
                <c:pt idx="15">
                  <c:v>40.6</c:v>
                </c:pt>
                <c:pt idx="16">
                  <c:v>49.6</c:v>
                </c:pt>
                <c:pt idx="17">
                  <c:v>51.7</c:v>
                </c:pt>
                <c:pt idx="18">
                  <c:v>60.8</c:v>
                </c:pt>
                <c:pt idx="19">
                  <c:v>63.3</c:v>
                </c:pt>
                <c:pt idx="20">
                  <c:v>26</c:v>
                </c:pt>
                <c:pt idx="21">
                  <c:v>39.6</c:v>
                </c:pt>
                <c:pt idx="22">
                  <c:v>35.4</c:v>
                </c:pt>
                <c:pt idx="23">
                  <c:v>32.1</c:v>
                </c:pt>
                <c:pt idx="24">
                  <c:v>33.4</c:v>
                </c:pt>
                <c:pt idx="25">
                  <c:v>38.299999999999997</c:v>
                </c:pt>
                <c:pt idx="26">
                  <c:v>14.9</c:v>
                </c:pt>
                <c:pt idx="27">
                  <c:v>30</c:v>
                </c:pt>
                <c:pt idx="28">
                  <c:v>97.1</c:v>
                </c:pt>
                <c:pt idx="29">
                  <c:v>97.1</c:v>
                </c:pt>
                <c:pt idx="30">
                  <c:v>115.5</c:v>
                </c:pt>
                <c:pt idx="31">
                  <c:v>97.1</c:v>
                </c:pt>
                <c:pt idx="32">
                  <c:v>1.7</c:v>
                </c:pt>
                <c:pt idx="33">
                  <c:v>1.7</c:v>
                </c:pt>
                <c:pt idx="34">
                  <c:v>1.7</c:v>
                </c:pt>
                <c:pt idx="35">
                  <c:v>1.7</c:v>
                </c:pt>
                <c:pt idx="36">
                  <c:v>63</c:v>
                </c:pt>
                <c:pt idx="37">
                  <c:v>63</c:v>
                </c:pt>
                <c:pt idx="38">
                  <c:v>63</c:v>
                </c:pt>
                <c:pt idx="39">
                  <c:v>63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0.7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0.9</c:v>
                </c:pt>
                <c:pt idx="60">
                  <c:v>0</c:v>
                </c:pt>
                <c:pt idx="61">
                  <c:v>12.6</c:v>
                </c:pt>
                <c:pt idx="62">
                  <c:v>0</c:v>
                </c:pt>
                <c:pt idx="63">
                  <c:v>16.2</c:v>
                </c:pt>
                <c:pt idx="64">
                  <c:v>76.400000000000006</c:v>
                </c:pt>
                <c:pt idx="65">
                  <c:v>76.400000000000006</c:v>
                </c:pt>
                <c:pt idx="66">
                  <c:v>76.400000000000006</c:v>
                </c:pt>
                <c:pt idx="67">
                  <c:v>76.400000000000006</c:v>
                </c:pt>
                <c:pt idx="68">
                  <c:v>81.599999999999994</c:v>
                </c:pt>
                <c:pt idx="69">
                  <c:v>81.599999999999994</c:v>
                </c:pt>
                <c:pt idx="70">
                  <c:v>81.599999999999994</c:v>
                </c:pt>
                <c:pt idx="71">
                  <c:v>81.599999999999994</c:v>
                </c:pt>
                <c:pt idx="72">
                  <c:v>39.6</c:v>
                </c:pt>
                <c:pt idx="73">
                  <c:v>39.6</c:v>
                </c:pt>
                <c:pt idx="74">
                  <c:v>39.6</c:v>
                </c:pt>
                <c:pt idx="75">
                  <c:v>39.6</c:v>
                </c:pt>
                <c:pt idx="76">
                  <c:v>73.400000000000006</c:v>
                </c:pt>
                <c:pt idx="77">
                  <c:v>73.400000000000006</c:v>
                </c:pt>
                <c:pt idx="78">
                  <c:v>73.400000000000006</c:v>
                </c:pt>
                <c:pt idx="79">
                  <c:v>73.400000000000006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3.4</c:v>
                </c:pt>
                <c:pt idx="88">
                  <c:v>0</c:v>
                </c:pt>
                <c:pt idx="89">
                  <c:v>101.3</c:v>
                </c:pt>
                <c:pt idx="90">
                  <c:v>0</c:v>
                </c:pt>
                <c:pt idx="91">
                  <c:v>0</c:v>
                </c:pt>
                <c:pt idx="92">
                  <c:v>6</c:v>
                </c:pt>
                <c:pt idx="93">
                  <c:v>6.9</c:v>
                </c:pt>
                <c:pt idx="94">
                  <c:v>2.1</c:v>
                </c:pt>
                <c:pt idx="95">
                  <c:v>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82B-48F5-9472-0293DECE5EB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2">
                  <c:v>7.0000000000000001E-3</c:v>
                </c:pt>
                <c:pt idx="3">
                  <c:v>0.25</c:v>
                </c:pt>
                <c:pt idx="4">
                  <c:v>1.2589999999999999</c:v>
                </c:pt>
                <c:pt idx="5">
                  <c:v>1.98</c:v>
                </c:pt>
                <c:pt idx="6">
                  <c:v>2.69</c:v>
                </c:pt>
                <c:pt idx="7">
                  <c:v>3.32</c:v>
                </c:pt>
                <c:pt idx="8">
                  <c:v>3.51</c:v>
                </c:pt>
                <c:pt idx="9">
                  <c:v>3.4289999999999998</c:v>
                </c:pt>
                <c:pt idx="10">
                  <c:v>3.38</c:v>
                </c:pt>
                <c:pt idx="11">
                  <c:v>2.9889999999999999</c:v>
                </c:pt>
                <c:pt idx="12">
                  <c:v>2.839</c:v>
                </c:pt>
                <c:pt idx="13">
                  <c:v>3.31</c:v>
                </c:pt>
                <c:pt idx="14">
                  <c:v>3.47</c:v>
                </c:pt>
                <c:pt idx="15">
                  <c:v>3.996</c:v>
                </c:pt>
                <c:pt idx="16">
                  <c:v>4.42</c:v>
                </c:pt>
                <c:pt idx="17">
                  <c:v>3.81</c:v>
                </c:pt>
                <c:pt idx="18">
                  <c:v>3.24</c:v>
                </c:pt>
                <c:pt idx="19">
                  <c:v>2.774</c:v>
                </c:pt>
                <c:pt idx="20">
                  <c:v>2.125</c:v>
                </c:pt>
                <c:pt idx="21">
                  <c:v>2.5840000000000001</c:v>
                </c:pt>
                <c:pt idx="22">
                  <c:v>3.0960000000000001</c:v>
                </c:pt>
                <c:pt idx="23">
                  <c:v>3.2160000000000002</c:v>
                </c:pt>
                <c:pt idx="24">
                  <c:v>12.23</c:v>
                </c:pt>
                <c:pt idx="25">
                  <c:v>12.146000000000001</c:v>
                </c:pt>
                <c:pt idx="26">
                  <c:v>11.18</c:v>
                </c:pt>
                <c:pt idx="27">
                  <c:v>10.298</c:v>
                </c:pt>
                <c:pt idx="32">
                  <c:v>4.3999999999999997E-2</c:v>
                </c:pt>
                <c:pt idx="33">
                  <c:v>8.4309999999999992</c:v>
                </c:pt>
                <c:pt idx="43">
                  <c:v>0.53600000000000003</c:v>
                </c:pt>
                <c:pt idx="44">
                  <c:v>0.996</c:v>
                </c:pt>
                <c:pt idx="45">
                  <c:v>1.8480000000000001</c:v>
                </c:pt>
                <c:pt idx="46">
                  <c:v>5.0970000000000004</c:v>
                </c:pt>
                <c:pt idx="47">
                  <c:v>11.8</c:v>
                </c:pt>
                <c:pt idx="48">
                  <c:v>17.154</c:v>
                </c:pt>
                <c:pt idx="49">
                  <c:v>19.186</c:v>
                </c:pt>
                <c:pt idx="50">
                  <c:v>22.291</c:v>
                </c:pt>
                <c:pt idx="51">
                  <c:v>26.914999999999999</c:v>
                </c:pt>
                <c:pt idx="52">
                  <c:v>9.6460000000000008</c:v>
                </c:pt>
                <c:pt idx="53">
                  <c:v>7.4909999999999997</c:v>
                </c:pt>
                <c:pt idx="54">
                  <c:v>6.75</c:v>
                </c:pt>
                <c:pt idx="55">
                  <c:v>5.8520000000000003</c:v>
                </c:pt>
                <c:pt idx="56">
                  <c:v>10.113</c:v>
                </c:pt>
                <c:pt idx="57">
                  <c:v>12.167999999999999</c:v>
                </c:pt>
                <c:pt idx="58">
                  <c:v>11.645</c:v>
                </c:pt>
                <c:pt idx="59">
                  <c:v>9.3569999999999993</c:v>
                </c:pt>
                <c:pt idx="60">
                  <c:v>2.3359999999999999</c:v>
                </c:pt>
                <c:pt idx="61">
                  <c:v>1.9750000000000001</c:v>
                </c:pt>
                <c:pt idx="62">
                  <c:v>1.573</c:v>
                </c:pt>
                <c:pt idx="63">
                  <c:v>2.19</c:v>
                </c:pt>
                <c:pt idx="64">
                  <c:v>14.646000000000001</c:v>
                </c:pt>
                <c:pt idx="65">
                  <c:v>10.125999999999999</c:v>
                </c:pt>
                <c:pt idx="66">
                  <c:v>0.111</c:v>
                </c:pt>
                <c:pt idx="70">
                  <c:v>7.0000000000000001E-3</c:v>
                </c:pt>
                <c:pt idx="73">
                  <c:v>0.89900000000000002</c:v>
                </c:pt>
                <c:pt idx="74">
                  <c:v>0.48899999999999999</c:v>
                </c:pt>
                <c:pt idx="75">
                  <c:v>2.7389999999999999</c:v>
                </c:pt>
                <c:pt idx="76">
                  <c:v>3.4489999999999998</c:v>
                </c:pt>
                <c:pt idx="77">
                  <c:v>1.9530000000000001</c:v>
                </c:pt>
                <c:pt idx="78">
                  <c:v>3.2519999999999998</c:v>
                </c:pt>
                <c:pt idx="79">
                  <c:v>6.0270000000000001</c:v>
                </c:pt>
                <c:pt idx="80">
                  <c:v>6.3929999999999998</c:v>
                </c:pt>
                <c:pt idx="81">
                  <c:v>6.2270000000000003</c:v>
                </c:pt>
                <c:pt idx="82">
                  <c:v>6.08</c:v>
                </c:pt>
                <c:pt idx="83">
                  <c:v>5.23</c:v>
                </c:pt>
                <c:pt idx="84">
                  <c:v>4.2930000000000001</c:v>
                </c:pt>
                <c:pt idx="85">
                  <c:v>6.125</c:v>
                </c:pt>
                <c:pt idx="86">
                  <c:v>7.4089999999999998</c:v>
                </c:pt>
                <c:pt idx="87">
                  <c:v>8.5869999999999997</c:v>
                </c:pt>
                <c:pt idx="88">
                  <c:v>0.09</c:v>
                </c:pt>
                <c:pt idx="89">
                  <c:v>0.106</c:v>
                </c:pt>
                <c:pt idx="90">
                  <c:v>0.12</c:v>
                </c:pt>
                <c:pt idx="91">
                  <c:v>0.13500000000000001</c:v>
                </c:pt>
                <c:pt idx="92">
                  <c:v>0.17299999999999999</c:v>
                </c:pt>
                <c:pt idx="93">
                  <c:v>0.19700000000000001</c:v>
                </c:pt>
                <c:pt idx="94">
                  <c:v>0.20300000000000001</c:v>
                </c:pt>
                <c:pt idx="95">
                  <c:v>0.22800000000000001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82B-48F5-9472-0293DECE5EB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382B-48F5-9472-0293DECE5EB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382B-48F5-9472-0293DECE5E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147.11000000000001</c:v>
                </c:pt>
                <c:pt idx="1">
                  <c:v>139.44999999999999</c:v>
                </c:pt>
                <c:pt idx="2">
                  <c:v>132.41</c:v>
                </c:pt>
                <c:pt idx="3">
                  <c:v>124.08</c:v>
                </c:pt>
                <c:pt idx="4">
                  <c:v>132.9</c:v>
                </c:pt>
                <c:pt idx="5">
                  <c:v>131.51</c:v>
                </c:pt>
                <c:pt idx="6">
                  <c:v>127.89</c:v>
                </c:pt>
                <c:pt idx="7">
                  <c:v>120.6</c:v>
                </c:pt>
                <c:pt idx="8">
                  <c:v>131.13999999999999</c:v>
                </c:pt>
                <c:pt idx="9">
                  <c:v>131.41</c:v>
                </c:pt>
                <c:pt idx="10">
                  <c:v>122.51</c:v>
                </c:pt>
                <c:pt idx="11">
                  <c:v>120.44</c:v>
                </c:pt>
                <c:pt idx="12">
                  <c:v>128.86000000000001</c:v>
                </c:pt>
                <c:pt idx="13">
                  <c:v>133.32</c:v>
                </c:pt>
                <c:pt idx="14">
                  <c:v>127.09</c:v>
                </c:pt>
                <c:pt idx="15">
                  <c:v>129.74</c:v>
                </c:pt>
                <c:pt idx="16">
                  <c:v>124.98</c:v>
                </c:pt>
                <c:pt idx="17">
                  <c:v>122.33</c:v>
                </c:pt>
                <c:pt idx="18">
                  <c:v>130.96</c:v>
                </c:pt>
                <c:pt idx="19">
                  <c:v>136.82</c:v>
                </c:pt>
                <c:pt idx="20">
                  <c:v>123.23</c:v>
                </c:pt>
                <c:pt idx="21">
                  <c:v>128.78</c:v>
                </c:pt>
                <c:pt idx="22">
                  <c:v>134.38999999999999</c:v>
                </c:pt>
                <c:pt idx="23">
                  <c:v>132.91999999999999</c:v>
                </c:pt>
                <c:pt idx="24">
                  <c:v>115.21</c:v>
                </c:pt>
                <c:pt idx="25">
                  <c:v>134.18</c:v>
                </c:pt>
                <c:pt idx="26">
                  <c:v>138.63999999999999</c:v>
                </c:pt>
                <c:pt idx="27">
                  <c:v>145</c:v>
                </c:pt>
                <c:pt idx="28">
                  <c:v>123.01</c:v>
                </c:pt>
                <c:pt idx="29">
                  <c:v>137.91</c:v>
                </c:pt>
                <c:pt idx="30">
                  <c:v>148.22999999999999</c:v>
                </c:pt>
                <c:pt idx="31">
                  <c:v>146.71</c:v>
                </c:pt>
                <c:pt idx="32">
                  <c:v>153.44999999999999</c:v>
                </c:pt>
                <c:pt idx="33">
                  <c:v>173.4</c:v>
                </c:pt>
                <c:pt idx="34">
                  <c:v>150.84</c:v>
                </c:pt>
                <c:pt idx="35">
                  <c:v>128.16</c:v>
                </c:pt>
                <c:pt idx="36">
                  <c:v>149.93</c:v>
                </c:pt>
                <c:pt idx="37">
                  <c:v>139.29</c:v>
                </c:pt>
                <c:pt idx="38">
                  <c:v>126.83</c:v>
                </c:pt>
                <c:pt idx="39">
                  <c:v>117.52</c:v>
                </c:pt>
                <c:pt idx="40">
                  <c:v>96.55</c:v>
                </c:pt>
                <c:pt idx="41">
                  <c:v>94.95</c:v>
                </c:pt>
                <c:pt idx="42">
                  <c:v>125.28</c:v>
                </c:pt>
                <c:pt idx="43">
                  <c:v>138.81</c:v>
                </c:pt>
                <c:pt idx="44">
                  <c:v>124.96</c:v>
                </c:pt>
                <c:pt idx="45">
                  <c:v>129.76</c:v>
                </c:pt>
                <c:pt idx="46">
                  <c:v>127.97</c:v>
                </c:pt>
                <c:pt idx="47">
                  <c:v>124.18</c:v>
                </c:pt>
                <c:pt idx="48">
                  <c:v>125.57</c:v>
                </c:pt>
                <c:pt idx="49">
                  <c:v>123.38</c:v>
                </c:pt>
                <c:pt idx="50">
                  <c:v>126.27</c:v>
                </c:pt>
                <c:pt idx="51">
                  <c:v>137.22</c:v>
                </c:pt>
                <c:pt idx="52">
                  <c:v>124.58</c:v>
                </c:pt>
                <c:pt idx="53">
                  <c:v>143.79</c:v>
                </c:pt>
                <c:pt idx="54">
                  <c:v>133.55000000000001</c:v>
                </c:pt>
                <c:pt idx="55">
                  <c:v>129.35</c:v>
                </c:pt>
                <c:pt idx="56">
                  <c:v>103.43</c:v>
                </c:pt>
                <c:pt idx="57">
                  <c:v>126.26</c:v>
                </c:pt>
                <c:pt idx="58">
                  <c:v>140.34</c:v>
                </c:pt>
                <c:pt idx="59">
                  <c:v>151.74</c:v>
                </c:pt>
                <c:pt idx="60">
                  <c:v>127.58</c:v>
                </c:pt>
                <c:pt idx="61">
                  <c:v>144.87</c:v>
                </c:pt>
                <c:pt idx="62">
                  <c:v>139.27000000000001</c:v>
                </c:pt>
                <c:pt idx="63">
                  <c:v>157.63999999999999</c:v>
                </c:pt>
                <c:pt idx="64">
                  <c:v>143.97999999999999</c:v>
                </c:pt>
                <c:pt idx="65">
                  <c:v>136.88</c:v>
                </c:pt>
                <c:pt idx="66">
                  <c:v>123.65</c:v>
                </c:pt>
                <c:pt idx="67">
                  <c:v>147.29</c:v>
                </c:pt>
                <c:pt idx="68">
                  <c:v>137.84</c:v>
                </c:pt>
                <c:pt idx="69">
                  <c:v>148.94999999999999</c:v>
                </c:pt>
                <c:pt idx="70">
                  <c:v>151.94999999999999</c:v>
                </c:pt>
                <c:pt idx="71">
                  <c:v>152.44999999999999</c:v>
                </c:pt>
                <c:pt idx="72">
                  <c:v>149.69</c:v>
                </c:pt>
                <c:pt idx="73">
                  <c:v>149.44999999999999</c:v>
                </c:pt>
                <c:pt idx="74">
                  <c:v>142.57</c:v>
                </c:pt>
                <c:pt idx="75">
                  <c:v>145.47999999999999</c:v>
                </c:pt>
                <c:pt idx="76">
                  <c:v>147.24</c:v>
                </c:pt>
                <c:pt idx="77">
                  <c:v>142.19999999999999</c:v>
                </c:pt>
                <c:pt idx="78">
                  <c:v>144.87</c:v>
                </c:pt>
                <c:pt idx="79">
                  <c:v>133.38999999999999</c:v>
                </c:pt>
                <c:pt idx="80">
                  <c:v>162.12</c:v>
                </c:pt>
                <c:pt idx="81">
                  <c:v>151.30000000000001</c:v>
                </c:pt>
                <c:pt idx="82">
                  <c:v>141.07</c:v>
                </c:pt>
                <c:pt idx="83">
                  <c:v>120.62</c:v>
                </c:pt>
                <c:pt idx="84">
                  <c:v>139.16999999999999</c:v>
                </c:pt>
                <c:pt idx="85">
                  <c:v>138.41999999999999</c:v>
                </c:pt>
                <c:pt idx="86">
                  <c:v>131.16999999999999</c:v>
                </c:pt>
                <c:pt idx="87">
                  <c:v>124.69</c:v>
                </c:pt>
                <c:pt idx="88">
                  <c:v>129.18</c:v>
                </c:pt>
                <c:pt idx="89">
                  <c:v>134.44</c:v>
                </c:pt>
                <c:pt idx="90">
                  <c:v>130.01</c:v>
                </c:pt>
                <c:pt idx="91">
                  <c:v>122.21</c:v>
                </c:pt>
                <c:pt idx="92">
                  <c:v>133.74</c:v>
                </c:pt>
                <c:pt idx="93">
                  <c:v>123.82</c:v>
                </c:pt>
                <c:pt idx="94">
                  <c:v>119.06</c:v>
                </c:pt>
                <c:pt idx="95">
                  <c:v>113.79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82B-48F5-9472-0293DECE5E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AB7-4B6D-8052-3E850E6D220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60">
                  <c:v>42</c:v>
                </c:pt>
                <c:pt idx="61">
                  <c:v>42</c:v>
                </c:pt>
                <c:pt idx="62">
                  <c:v>42</c:v>
                </c:pt>
                <c:pt idx="63">
                  <c:v>42</c:v>
                </c:pt>
                <c:pt idx="64">
                  <c:v>42</c:v>
                </c:pt>
                <c:pt idx="65">
                  <c:v>42</c:v>
                </c:pt>
                <c:pt idx="66">
                  <c:v>42</c:v>
                </c:pt>
                <c:pt idx="67">
                  <c:v>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AB7-4B6D-8052-3E850E6D220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5.4470000000000001</c:v>
                </c:pt>
                <c:pt idx="1">
                  <c:v>5.4050000000000002</c:v>
                </c:pt>
                <c:pt idx="2">
                  <c:v>5.3820000000000006</c:v>
                </c:pt>
                <c:pt idx="3">
                  <c:v>5.3540000000000001</c:v>
                </c:pt>
                <c:pt idx="4">
                  <c:v>5.4090000000000007</c:v>
                </c:pt>
                <c:pt idx="5">
                  <c:v>5.4390000000000001</c:v>
                </c:pt>
                <c:pt idx="6">
                  <c:v>5.4170000000000007</c:v>
                </c:pt>
                <c:pt idx="7">
                  <c:v>5.2960000000000003</c:v>
                </c:pt>
                <c:pt idx="8">
                  <c:v>5.3029999999999999</c:v>
                </c:pt>
                <c:pt idx="9">
                  <c:v>5.2380000000000004</c:v>
                </c:pt>
                <c:pt idx="10">
                  <c:v>5.149</c:v>
                </c:pt>
                <c:pt idx="11">
                  <c:v>5.2189999999999994</c:v>
                </c:pt>
                <c:pt idx="12">
                  <c:v>5.2050000000000001</c:v>
                </c:pt>
                <c:pt idx="13">
                  <c:v>4.6820000000000004</c:v>
                </c:pt>
                <c:pt idx="14">
                  <c:v>5.5809999999999995</c:v>
                </c:pt>
                <c:pt idx="15">
                  <c:v>5.5779999999999994</c:v>
                </c:pt>
                <c:pt idx="16">
                  <c:v>5.633</c:v>
                </c:pt>
                <c:pt idx="17">
                  <c:v>5.5430000000000001</c:v>
                </c:pt>
                <c:pt idx="18">
                  <c:v>4.6079999999999997</c:v>
                </c:pt>
                <c:pt idx="19">
                  <c:v>4.5819999999999999</c:v>
                </c:pt>
                <c:pt idx="20">
                  <c:v>5.3230000000000004</c:v>
                </c:pt>
                <c:pt idx="21">
                  <c:v>8.0350000000000001</c:v>
                </c:pt>
                <c:pt idx="22">
                  <c:v>7.97</c:v>
                </c:pt>
                <c:pt idx="23">
                  <c:v>5.5289999999999999</c:v>
                </c:pt>
                <c:pt idx="24">
                  <c:v>8.1189999999999998</c:v>
                </c:pt>
                <c:pt idx="25">
                  <c:v>7.4480000000000004</c:v>
                </c:pt>
                <c:pt idx="26">
                  <c:v>8.1880000000000006</c:v>
                </c:pt>
                <c:pt idx="27">
                  <c:v>7.4850000000000003</c:v>
                </c:pt>
                <c:pt idx="28">
                  <c:v>10.628</c:v>
                </c:pt>
                <c:pt idx="29">
                  <c:v>5.6909999999999998</c:v>
                </c:pt>
                <c:pt idx="30">
                  <c:v>8.5079999999999991</c:v>
                </c:pt>
                <c:pt idx="31">
                  <c:v>8.375</c:v>
                </c:pt>
                <c:pt idx="32">
                  <c:v>7.5039999999999996</c:v>
                </c:pt>
                <c:pt idx="33">
                  <c:v>7.4460000000000006</c:v>
                </c:pt>
                <c:pt idx="34">
                  <c:v>7.3920000000000003</c:v>
                </c:pt>
                <c:pt idx="35">
                  <c:v>7.3610000000000007</c:v>
                </c:pt>
                <c:pt idx="36">
                  <c:v>7.2530000000000001</c:v>
                </c:pt>
                <c:pt idx="37">
                  <c:v>4.5970000000000004</c:v>
                </c:pt>
                <c:pt idx="38">
                  <c:v>7.2100000000000009</c:v>
                </c:pt>
                <c:pt idx="39">
                  <c:v>8.98</c:v>
                </c:pt>
                <c:pt idx="40">
                  <c:v>4.5709999999999997</c:v>
                </c:pt>
                <c:pt idx="41">
                  <c:v>4.6849999999999996</c:v>
                </c:pt>
                <c:pt idx="42">
                  <c:v>7.0869999999999997</c:v>
                </c:pt>
                <c:pt idx="43">
                  <c:v>7.0310000000000006</c:v>
                </c:pt>
                <c:pt idx="44">
                  <c:v>4.609</c:v>
                </c:pt>
                <c:pt idx="45">
                  <c:v>4.5979999999999999</c:v>
                </c:pt>
                <c:pt idx="46">
                  <c:v>4.6520000000000001</c:v>
                </c:pt>
                <c:pt idx="47">
                  <c:v>4.6390000000000002</c:v>
                </c:pt>
                <c:pt idx="48">
                  <c:v>4.5810000000000004</c:v>
                </c:pt>
                <c:pt idx="49">
                  <c:v>4.5359999999999996</c:v>
                </c:pt>
                <c:pt idx="50">
                  <c:v>4.4989999999999997</c:v>
                </c:pt>
                <c:pt idx="51">
                  <c:v>4.4240000000000004</c:v>
                </c:pt>
                <c:pt idx="52">
                  <c:v>6.4969999999999999</c:v>
                </c:pt>
                <c:pt idx="53">
                  <c:v>6.5549999999999997</c:v>
                </c:pt>
                <c:pt idx="54">
                  <c:v>6.5470000000000006</c:v>
                </c:pt>
                <c:pt idx="55">
                  <c:v>6.6240000000000006</c:v>
                </c:pt>
                <c:pt idx="56">
                  <c:v>7.5100000000000007</c:v>
                </c:pt>
                <c:pt idx="57">
                  <c:v>5.484</c:v>
                </c:pt>
                <c:pt idx="58">
                  <c:v>6.6080000000000005</c:v>
                </c:pt>
                <c:pt idx="59">
                  <c:v>7.3999999999999995</c:v>
                </c:pt>
                <c:pt idx="60">
                  <c:v>7.3249999999999993</c:v>
                </c:pt>
                <c:pt idx="61">
                  <c:v>4.5620000000000003</c:v>
                </c:pt>
                <c:pt idx="62">
                  <c:v>5.3079999999999998</c:v>
                </c:pt>
                <c:pt idx="63">
                  <c:v>4.7119999999999997</c:v>
                </c:pt>
                <c:pt idx="64">
                  <c:v>5.2969999999999997</c:v>
                </c:pt>
                <c:pt idx="65">
                  <c:v>5.6049999999999995</c:v>
                </c:pt>
                <c:pt idx="66">
                  <c:v>11.803000000000001</c:v>
                </c:pt>
                <c:pt idx="67">
                  <c:v>5.5470000000000006</c:v>
                </c:pt>
                <c:pt idx="68">
                  <c:v>14.015000000000001</c:v>
                </c:pt>
                <c:pt idx="69">
                  <c:v>5.6719999999999997</c:v>
                </c:pt>
                <c:pt idx="70">
                  <c:v>5.75</c:v>
                </c:pt>
                <c:pt idx="71">
                  <c:v>5.7280000000000006</c:v>
                </c:pt>
                <c:pt idx="72">
                  <c:v>5.6740000000000004</c:v>
                </c:pt>
                <c:pt idx="73">
                  <c:v>5.6659999999999995</c:v>
                </c:pt>
                <c:pt idx="74">
                  <c:v>13.442999999999998</c:v>
                </c:pt>
                <c:pt idx="75">
                  <c:v>8.42</c:v>
                </c:pt>
                <c:pt idx="76">
                  <c:v>7.9669999999999996</c:v>
                </c:pt>
                <c:pt idx="77">
                  <c:v>12.935</c:v>
                </c:pt>
                <c:pt idx="78">
                  <c:v>13.006</c:v>
                </c:pt>
                <c:pt idx="79">
                  <c:v>12.844999999999999</c:v>
                </c:pt>
                <c:pt idx="80">
                  <c:v>5.5200000000000005</c:v>
                </c:pt>
                <c:pt idx="81">
                  <c:v>5.3809999999999993</c:v>
                </c:pt>
                <c:pt idx="82">
                  <c:v>5.3549999999999995</c:v>
                </c:pt>
                <c:pt idx="83">
                  <c:v>7.407</c:v>
                </c:pt>
                <c:pt idx="84">
                  <c:v>5.4180000000000001</c:v>
                </c:pt>
                <c:pt idx="85">
                  <c:v>6.5619999999999994</c:v>
                </c:pt>
                <c:pt idx="86">
                  <c:v>7.2150000000000007</c:v>
                </c:pt>
                <c:pt idx="87">
                  <c:v>7.121999999999999</c:v>
                </c:pt>
                <c:pt idx="88">
                  <c:v>7.0680000000000005</c:v>
                </c:pt>
                <c:pt idx="89">
                  <c:v>11.985999999999999</c:v>
                </c:pt>
                <c:pt idx="90">
                  <c:v>4.9969999999999999</c:v>
                </c:pt>
                <c:pt idx="91">
                  <c:v>4.9569999999999999</c:v>
                </c:pt>
                <c:pt idx="92">
                  <c:v>4.9950000000000001</c:v>
                </c:pt>
                <c:pt idx="93">
                  <c:v>5.0709999999999997</c:v>
                </c:pt>
                <c:pt idx="94">
                  <c:v>4.97</c:v>
                </c:pt>
                <c:pt idx="95">
                  <c:v>8.8030000000000008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AB7-4B6D-8052-3E850E6D220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8.1810000000000009</c:v>
                </c:pt>
                <c:pt idx="1">
                  <c:v>7.5940000000000003</c:v>
                </c:pt>
                <c:pt idx="2">
                  <c:v>6.4670000000000005</c:v>
                </c:pt>
                <c:pt idx="3">
                  <c:v>6.7539999999999996</c:v>
                </c:pt>
                <c:pt idx="4">
                  <c:v>11.447999999999999</c:v>
                </c:pt>
                <c:pt idx="5">
                  <c:v>9.8090000000000011</c:v>
                </c:pt>
                <c:pt idx="6">
                  <c:v>6.0410000000000004</c:v>
                </c:pt>
                <c:pt idx="7">
                  <c:v>6.641</c:v>
                </c:pt>
                <c:pt idx="8">
                  <c:v>12.059999999999999</c:v>
                </c:pt>
                <c:pt idx="9">
                  <c:v>12.381</c:v>
                </c:pt>
                <c:pt idx="10">
                  <c:v>11.213000000000001</c:v>
                </c:pt>
                <c:pt idx="11">
                  <c:v>11.199</c:v>
                </c:pt>
                <c:pt idx="12">
                  <c:v>9.5120000000000005</c:v>
                </c:pt>
                <c:pt idx="13">
                  <c:v>6.5259999999999998</c:v>
                </c:pt>
                <c:pt idx="14">
                  <c:v>9.4510000000000005</c:v>
                </c:pt>
                <c:pt idx="15">
                  <c:v>9.4190000000000005</c:v>
                </c:pt>
                <c:pt idx="16">
                  <c:v>5.423</c:v>
                </c:pt>
                <c:pt idx="17">
                  <c:v>7.9930000000000003</c:v>
                </c:pt>
                <c:pt idx="18">
                  <c:v>4.2320000000000002</c:v>
                </c:pt>
                <c:pt idx="19">
                  <c:v>4.8220000000000001</c:v>
                </c:pt>
                <c:pt idx="20">
                  <c:v>9.2749999999999986</c:v>
                </c:pt>
                <c:pt idx="21">
                  <c:v>9.2509999999999994</c:v>
                </c:pt>
                <c:pt idx="22">
                  <c:v>11.594000000000001</c:v>
                </c:pt>
                <c:pt idx="23">
                  <c:v>12.774000000000001</c:v>
                </c:pt>
                <c:pt idx="24">
                  <c:v>20.578000000000003</c:v>
                </c:pt>
                <c:pt idx="25">
                  <c:v>15.072000000000001</c:v>
                </c:pt>
                <c:pt idx="26">
                  <c:v>19.265999999999998</c:v>
                </c:pt>
                <c:pt idx="27">
                  <c:v>12.690999999999999</c:v>
                </c:pt>
                <c:pt idx="28">
                  <c:v>37.802999999999997</c:v>
                </c:pt>
                <c:pt idx="29">
                  <c:v>35.149000000000001</c:v>
                </c:pt>
                <c:pt idx="30">
                  <c:v>52.015000000000001</c:v>
                </c:pt>
                <c:pt idx="31">
                  <c:v>43.97</c:v>
                </c:pt>
                <c:pt idx="32">
                  <c:v>14.573</c:v>
                </c:pt>
                <c:pt idx="33">
                  <c:v>5.1280000000000001</c:v>
                </c:pt>
                <c:pt idx="34">
                  <c:v>16.960999999999999</c:v>
                </c:pt>
                <c:pt idx="35">
                  <c:v>10.686</c:v>
                </c:pt>
                <c:pt idx="36">
                  <c:v>15.670000000000002</c:v>
                </c:pt>
                <c:pt idx="37">
                  <c:v>17.989000000000001</c:v>
                </c:pt>
                <c:pt idx="38">
                  <c:v>9.4269999999999996</c:v>
                </c:pt>
                <c:pt idx="39">
                  <c:v>15.419</c:v>
                </c:pt>
                <c:pt idx="40">
                  <c:v>4.1680000000000001</c:v>
                </c:pt>
                <c:pt idx="41">
                  <c:v>4.2359999999999998</c:v>
                </c:pt>
                <c:pt idx="42">
                  <c:v>4.2709999999999999</c:v>
                </c:pt>
                <c:pt idx="43">
                  <c:v>4.266</c:v>
                </c:pt>
                <c:pt idx="44">
                  <c:v>8.5849999999999991</c:v>
                </c:pt>
                <c:pt idx="45">
                  <c:v>9.1709999999999994</c:v>
                </c:pt>
                <c:pt idx="46">
                  <c:v>10.891999999999999</c:v>
                </c:pt>
                <c:pt idx="47">
                  <c:v>16.131</c:v>
                </c:pt>
                <c:pt idx="48">
                  <c:v>4.3470000000000004</c:v>
                </c:pt>
                <c:pt idx="49">
                  <c:v>4.3209999999999997</c:v>
                </c:pt>
                <c:pt idx="50">
                  <c:v>4.3099999999999996</c:v>
                </c:pt>
                <c:pt idx="51">
                  <c:v>4.3019999999999996</c:v>
                </c:pt>
                <c:pt idx="52">
                  <c:v>4.2320000000000002</c:v>
                </c:pt>
                <c:pt idx="53">
                  <c:v>4.125</c:v>
                </c:pt>
                <c:pt idx="54">
                  <c:v>4.0750000000000002</c:v>
                </c:pt>
                <c:pt idx="55">
                  <c:v>4.04</c:v>
                </c:pt>
                <c:pt idx="56">
                  <c:v>10.657999999999999</c:v>
                </c:pt>
                <c:pt idx="57">
                  <c:v>11.851999999999999</c:v>
                </c:pt>
                <c:pt idx="58">
                  <c:v>4.0049999999999999</c:v>
                </c:pt>
                <c:pt idx="59">
                  <c:v>6.4509999999999996</c:v>
                </c:pt>
                <c:pt idx="60">
                  <c:v>8.1679999999999993</c:v>
                </c:pt>
                <c:pt idx="61">
                  <c:v>3.9209999999999998</c:v>
                </c:pt>
                <c:pt idx="62">
                  <c:v>10.379999999999999</c:v>
                </c:pt>
                <c:pt idx="63">
                  <c:v>3.8969999999999998</c:v>
                </c:pt>
                <c:pt idx="64">
                  <c:v>49.581999999999994</c:v>
                </c:pt>
                <c:pt idx="65">
                  <c:v>16.088000000000001</c:v>
                </c:pt>
                <c:pt idx="66">
                  <c:v>8.6669999999999998</c:v>
                </c:pt>
                <c:pt idx="67">
                  <c:v>16.516000000000002</c:v>
                </c:pt>
                <c:pt idx="68">
                  <c:v>21.456</c:v>
                </c:pt>
                <c:pt idx="69">
                  <c:v>12.148</c:v>
                </c:pt>
                <c:pt idx="70">
                  <c:v>12.359</c:v>
                </c:pt>
                <c:pt idx="71">
                  <c:v>9.0380000000000003</c:v>
                </c:pt>
                <c:pt idx="72">
                  <c:v>12.484999999999999</c:v>
                </c:pt>
                <c:pt idx="73">
                  <c:v>12.437999999999999</c:v>
                </c:pt>
                <c:pt idx="74">
                  <c:v>20.802999999999997</c:v>
                </c:pt>
                <c:pt idx="75">
                  <c:v>23.387</c:v>
                </c:pt>
                <c:pt idx="76">
                  <c:v>28.106999999999999</c:v>
                </c:pt>
                <c:pt idx="77">
                  <c:v>34.593000000000004</c:v>
                </c:pt>
                <c:pt idx="78">
                  <c:v>38.639000000000003</c:v>
                </c:pt>
                <c:pt idx="79">
                  <c:v>43.036999999999999</c:v>
                </c:pt>
                <c:pt idx="80">
                  <c:v>12.01</c:v>
                </c:pt>
                <c:pt idx="81">
                  <c:v>22.27</c:v>
                </c:pt>
                <c:pt idx="82">
                  <c:v>23.504999999999999</c:v>
                </c:pt>
                <c:pt idx="83">
                  <c:v>16.524000000000001</c:v>
                </c:pt>
                <c:pt idx="84">
                  <c:v>7.8979999999999997</c:v>
                </c:pt>
                <c:pt idx="85">
                  <c:v>7.524</c:v>
                </c:pt>
                <c:pt idx="86">
                  <c:v>22.156999999999996</c:v>
                </c:pt>
                <c:pt idx="87">
                  <c:v>13.946999999999999</c:v>
                </c:pt>
                <c:pt idx="88">
                  <c:v>21.09</c:v>
                </c:pt>
                <c:pt idx="89">
                  <c:v>71.054000000000002</c:v>
                </c:pt>
                <c:pt idx="90">
                  <c:v>21.277000000000001</c:v>
                </c:pt>
                <c:pt idx="91">
                  <c:v>20.771999999999998</c:v>
                </c:pt>
                <c:pt idx="92">
                  <c:v>15.466999999999999</c:v>
                </c:pt>
                <c:pt idx="93">
                  <c:v>16.227</c:v>
                </c:pt>
                <c:pt idx="94">
                  <c:v>25.294</c:v>
                </c:pt>
                <c:pt idx="95">
                  <c:v>24.430999999999997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AB7-4B6D-8052-3E850E6D220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AB7-4B6D-8052-3E850E6D220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AB7-4B6D-8052-3E850E6D220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DAB7-4B6D-8052-3E850E6D220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  <c:pt idx="76">
                  <c:v>55.548000000000002</c:v>
                </c:pt>
                <c:pt idx="78">
                  <c:v>21.649000000000001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AB7-4B6D-8052-3E850E6D220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AB7-4B6D-8052-3E850E6D220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3">
                  <c:v>0.55800000000000005</c:v>
                </c:pt>
                <c:pt idx="4">
                  <c:v>1.034</c:v>
                </c:pt>
                <c:pt idx="6">
                  <c:v>3.9049999999999998</c:v>
                </c:pt>
                <c:pt idx="8">
                  <c:v>3.8029999999999999</c:v>
                </c:pt>
                <c:pt idx="9">
                  <c:v>2.9260000000000002</c:v>
                </c:pt>
                <c:pt idx="28">
                  <c:v>14.859</c:v>
                </c:pt>
                <c:pt idx="29">
                  <c:v>52.18</c:v>
                </c:pt>
                <c:pt idx="30">
                  <c:v>40.887999999999998</c:v>
                </c:pt>
                <c:pt idx="31">
                  <c:v>35.731999999999999</c:v>
                </c:pt>
                <c:pt idx="34">
                  <c:v>2.8809999999999998</c:v>
                </c:pt>
                <c:pt idx="35">
                  <c:v>18.797000000000001</c:v>
                </c:pt>
                <c:pt idx="36">
                  <c:v>15.935</c:v>
                </c:pt>
                <c:pt idx="37">
                  <c:v>17.587</c:v>
                </c:pt>
                <c:pt idx="38">
                  <c:v>17.533999999999999</c:v>
                </c:pt>
                <c:pt idx="74">
                  <c:v>0.252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AB7-4B6D-8052-3E850E6D2205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2.2000000000000002</c:v>
                </c:pt>
                <c:pt idx="12">
                  <c:v>54.7</c:v>
                </c:pt>
                <c:pt idx="13">
                  <c:v>54.7</c:v>
                </c:pt>
                <c:pt idx="14">
                  <c:v>54.7</c:v>
                </c:pt>
                <c:pt idx="15">
                  <c:v>54.7</c:v>
                </c:pt>
                <c:pt idx="16">
                  <c:v>85.4</c:v>
                </c:pt>
                <c:pt idx="17">
                  <c:v>85.4</c:v>
                </c:pt>
                <c:pt idx="18">
                  <c:v>85.4</c:v>
                </c:pt>
                <c:pt idx="19">
                  <c:v>85.4</c:v>
                </c:pt>
                <c:pt idx="20">
                  <c:v>44.1</c:v>
                </c:pt>
                <c:pt idx="21">
                  <c:v>44.1</c:v>
                </c:pt>
                <c:pt idx="22">
                  <c:v>44.1</c:v>
                </c:pt>
                <c:pt idx="23">
                  <c:v>44.1</c:v>
                </c:pt>
                <c:pt idx="24">
                  <c:v>52.1</c:v>
                </c:pt>
                <c:pt idx="25">
                  <c:v>52.1</c:v>
                </c:pt>
                <c:pt idx="26">
                  <c:v>52.1</c:v>
                </c:pt>
                <c:pt idx="27">
                  <c:v>52.1</c:v>
                </c:pt>
                <c:pt idx="28">
                  <c:v>41.3</c:v>
                </c:pt>
                <c:pt idx="29">
                  <c:v>4.7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53.9</c:v>
                </c:pt>
                <c:pt idx="41">
                  <c:v>53.9</c:v>
                </c:pt>
                <c:pt idx="42">
                  <c:v>53.9</c:v>
                </c:pt>
                <c:pt idx="43">
                  <c:v>53.9</c:v>
                </c:pt>
                <c:pt idx="44">
                  <c:v>0.2</c:v>
                </c:pt>
                <c:pt idx="45">
                  <c:v>0.2</c:v>
                </c:pt>
                <c:pt idx="46">
                  <c:v>0.2</c:v>
                </c:pt>
                <c:pt idx="47">
                  <c:v>0.2</c:v>
                </c:pt>
                <c:pt idx="48">
                  <c:v>96.9</c:v>
                </c:pt>
                <c:pt idx="49">
                  <c:v>96.9</c:v>
                </c:pt>
                <c:pt idx="50">
                  <c:v>96.9</c:v>
                </c:pt>
                <c:pt idx="51">
                  <c:v>96.9</c:v>
                </c:pt>
                <c:pt idx="52">
                  <c:v>72</c:v>
                </c:pt>
                <c:pt idx="53">
                  <c:v>72</c:v>
                </c:pt>
                <c:pt idx="54">
                  <c:v>72</c:v>
                </c:pt>
                <c:pt idx="55">
                  <c:v>72</c:v>
                </c:pt>
                <c:pt idx="56">
                  <c:v>27.8</c:v>
                </c:pt>
                <c:pt idx="57">
                  <c:v>27.8</c:v>
                </c:pt>
                <c:pt idx="58">
                  <c:v>35.1</c:v>
                </c:pt>
                <c:pt idx="59">
                  <c:v>27.8</c:v>
                </c:pt>
                <c:pt idx="60">
                  <c:v>26.9</c:v>
                </c:pt>
                <c:pt idx="61">
                  <c:v>0</c:v>
                </c:pt>
                <c:pt idx="62">
                  <c:v>17.8</c:v>
                </c:pt>
                <c:pt idx="63">
                  <c:v>0</c:v>
                </c:pt>
                <c:pt idx="64">
                  <c:v>8.8000000000000007</c:v>
                </c:pt>
                <c:pt idx="65">
                  <c:v>36</c:v>
                </c:pt>
                <c:pt idx="66">
                  <c:v>0</c:v>
                </c:pt>
                <c:pt idx="67">
                  <c:v>0</c:v>
                </c:pt>
                <c:pt idx="68">
                  <c:v>92</c:v>
                </c:pt>
                <c:pt idx="69">
                  <c:v>149.6</c:v>
                </c:pt>
                <c:pt idx="70">
                  <c:v>175.6</c:v>
                </c:pt>
                <c:pt idx="71">
                  <c:v>189.8</c:v>
                </c:pt>
                <c:pt idx="72">
                  <c:v>54.6</c:v>
                </c:pt>
                <c:pt idx="73">
                  <c:v>52.4</c:v>
                </c:pt>
                <c:pt idx="74">
                  <c:v>0</c:v>
                </c:pt>
                <c:pt idx="75">
                  <c:v>25</c:v>
                </c:pt>
                <c:pt idx="76">
                  <c:v>16</c:v>
                </c:pt>
                <c:pt idx="77">
                  <c:v>41.3</c:v>
                </c:pt>
                <c:pt idx="78">
                  <c:v>17.3</c:v>
                </c:pt>
                <c:pt idx="79">
                  <c:v>41.6</c:v>
                </c:pt>
                <c:pt idx="80">
                  <c:v>5.2</c:v>
                </c:pt>
                <c:pt idx="81">
                  <c:v>0</c:v>
                </c:pt>
                <c:pt idx="82">
                  <c:v>5.7</c:v>
                </c:pt>
                <c:pt idx="83">
                  <c:v>19.8</c:v>
                </c:pt>
                <c:pt idx="84">
                  <c:v>27.6</c:v>
                </c:pt>
                <c:pt idx="85">
                  <c:v>27.6</c:v>
                </c:pt>
                <c:pt idx="86">
                  <c:v>27.6</c:v>
                </c:pt>
                <c:pt idx="87">
                  <c:v>27.6</c:v>
                </c:pt>
                <c:pt idx="88">
                  <c:v>0</c:v>
                </c:pt>
                <c:pt idx="89">
                  <c:v>0</c:v>
                </c:pt>
                <c:pt idx="90">
                  <c:v>22.4</c:v>
                </c:pt>
                <c:pt idx="91">
                  <c:v>22.9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AB7-4B6D-8052-3E850E6D220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5.0839999999999996</c:v>
                </c:pt>
                <c:pt idx="1">
                  <c:v>3.141</c:v>
                </c:pt>
                <c:pt idx="2">
                  <c:v>5.67</c:v>
                </c:pt>
                <c:pt idx="3">
                  <c:v>5.1239999999999997</c:v>
                </c:pt>
                <c:pt idx="4">
                  <c:v>5.1970000000000001</c:v>
                </c:pt>
                <c:pt idx="5">
                  <c:v>5.1219999999999999</c:v>
                </c:pt>
                <c:pt idx="6">
                  <c:v>5.0960000000000001</c:v>
                </c:pt>
                <c:pt idx="7">
                  <c:v>5</c:v>
                </c:pt>
                <c:pt idx="8">
                  <c:v>5.0789999999999997</c:v>
                </c:pt>
                <c:pt idx="9">
                  <c:v>5</c:v>
                </c:pt>
                <c:pt idx="10">
                  <c:v>6.1319999999999997</c:v>
                </c:pt>
                <c:pt idx="11">
                  <c:v>5.6550000000000002</c:v>
                </c:pt>
                <c:pt idx="17">
                  <c:v>1.022</c:v>
                </c:pt>
                <c:pt idx="20">
                  <c:v>5</c:v>
                </c:pt>
                <c:pt idx="21">
                  <c:v>3.32</c:v>
                </c:pt>
                <c:pt idx="24">
                  <c:v>5</c:v>
                </c:pt>
                <c:pt idx="26">
                  <c:v>2.548</c:v>
                </c:pt>
                <c:pt idx="28">
                  <c:v>22.498000000000001</c:v>
                </c:pt>
                <c:pt idx="29">
                  <c:v>28.975999999999999</c:v>
                </c:pt>
                <c:pt idx="30">
                  <c:v>26.22</c:v>
                </c:pt>
                <c:pt idx="31">
                  <c:v>25.312000000000001</c:v>
                </c:pt>
                <c:pt idx="32">
                  <c:v>12.03</c:v>
                </c:pt>
                <c:pt idx="33">
                  <c:v>8.1649999999999991</c:v>
                </c:pt>
                <c:pt idx="34">
                  <c:v>11.872</c:v>
                </c:pt>
                <c:pt idx="35">
                  <c:v>14.483000000000001</c:v>
                </c:pt>
                <c:pt idx="36">
                  <c:v>30.262</c:v>
                </c:pt>
                <c:pt idx="37">
                  <c:v>33.807000000000002</c:v>
                </c:pt>
                <c:pt idx="38">
                  <c:v>40.609000000000002</c:v>
                </c:pt>
                <c:pt idx="39">
                  <c:v>52.401000000000003</c:v>
                </c:pt>
                <c:pt idx="40">
                  <c:v>17.483000000000001</c:v>
                </c:pt>
                <c:pt idx="41">
                  <c:v>16.489000000000001</c:v>
                </c:pt>
                <c:pt idx="42">
                  <c:v>7.548</c:v>
                </c:pt>
                <c:pt idx="43">
                  <c:v>5.9039999999999999</c:v>
                </c:pt>
                <c:pt idx="44">
                  <c:v>8.6620000000000008</c:v>
                </c:pt>
                <c:pt idx="45">
                  <c:v>7.9790000000000001</c:v>
                </c:pt>
                <c:pt idx="46">
                  <c:v>11.073</c:v>
                </c:pt>
                <c:pt idx="47">
                  <c:v>13.07</c:v>
                </c:pt>
                <c:pt idx="56">
                  <c:v>11.206</c:v>
                </c:pt>
                <c:pt idx="57">
                  <c:v>4.5030000000000001</c:v>
                </c:pt>
                <c:pt idx="60">
                  <c:v>4.2510000000000003</c:v>
                </c:pt>
                <c:pt idx="62">
                  <c:v>5.4119999999999999</c:v>
                </c:pt>
                <c:pt idx="64">
                  <c:v>13.038</c:v>
                </c:pt>
                <c:pt idx="65">
                  <c:v>14.518000000000001</c:v>
                </c:pt>
                <c:pt idx="66">
                  <c:v>31.765999999999998</c:v>
                </c:pt>
                <c:pt idx="67">
                  <c:v>36.329000000000001</c:v>
                </c:pt>
                <c:pt idx="68">
                  <c:v>31.141999999999999</c:v>
                </c:pt>
                <c:pt idx="69">
                  <c:v>23.434999999999999</c:v>
                </c:pt>
                <c:pt idx="70">
                  <c:v>11.632999999999999</c:v>
                </c:pt>
                <c:pt idx="71">
                  <c:v>3.992</c:v>
                </c:pt>
                <c:pt idx="72">
                  <c:v>14.461</c:v>
                </c:pt>
                <c:pt idx="73">
                  <c:v>12.964</c:v>
                </c:pt>
                <c:pt idx="74">
                  <c:v>18.411000000000001</c:v>
                </c:pt>
                <c:pt idx="75">
                  <c:v>17.420000000000002</c:v>
                </c:pt>
                <c:pt idx="76">
                  <c:v>17.155000000000001</c:v>
                </c:pt>
                <c:pt idx="77">
                  <c:v>17.838999999999999</c:v>
                </c:pt>
                <c:pt idx="78">
                  <c:v>17.821999999999999</c:v>
                </c:pt>
                <c:pt idx="79">
                  <c:v>17.704999999999998</c:v>
                </c:pt>
                <c:pt idx="80">
                  <c:v>5</c:v>
                </c:pt>
                <c:pt idx="81">
                  <c:v>9.7620000000000005</c:v>
                </c:pt>
                <c:pt idx="82">
                  <c:v>9.5459999999999994</c:v>
                </c:pt>
                <c:pt idx="83">
                  <c:v>9.8940000000000001</c:v>
                </c:pt>
                <c:pt idx="86">
                  <c:v>9.2479999999999993</c:v>
                </c:pt>
                <c:pt idx="87">
                  <c:v>5</c:v>
                </c:pt>
                <c:pt idx="88">
                  <c:v>13.241</c:v>
                </c:pt>
                <c:pt idx="89">
                  <c:v>20.38</c:v>
                </c:pt>
                <c:pt idx="90">
                  <c:v>12.686999999999999</c:v>
                </c:pt>
                <c:pt idx="91">
                  <c:v>12.782999999999999</c:v>
                </c:pt>
                <c:pt idx="92">
                  <c:v>9.6389999999999993</c:v>
                </c:pt>
                <c:pt idx="93">
                  <c:v>9.0389999999999997</c:v>
                </c:pt>
                <c:pt idx="94">
                  <c:v>11.765000000000001</c:v>
                </c:pt>
                <c:pt idx="95">
                  <c:v>10.685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AB7-4B6D-8052-3E850E6D220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DAB7-4B6D-8052-3E850E6D220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DAB7-4B6D-8052-3E850E6D22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147.11000000000001</c:v>
                </c:pt>
                <c:pt idx="1">
                  <c:v>139.44999999999999</c:v>
                </c:pt>
                <c:pt idx="2">
                  <c:v>132.41</c:v>
                </c:pt>
                <c:pt idx="3">
                  <c:v>124.08</c:v>
                </c:pt>
                <c:pt idx="4">
                  <c:v>132.9</c:v>
                </c:pt>
                <c:pt idx="5">
                  <c:v>131.51</c:v>
                </c:pt>
                <c:pt idx="6">
                  <c:v>127.89</c:v>
                </c:pt>
                <c:pt idx="7">
                  <c:v>120.6</c:v>
                </c:pt>
                <c:pt idx="8">
                  <c:v>131.13999999999999</c:v>
                </c:pt>
                <c:pt idx="9">
                  <c:v>131.41</c:v>
                </c:pt>
                <c:pt idx="10">
                  <c:v>122.51</c:v>
                </c:pt>
                <c:pt idx="11">
                  <c:v>120.44</c:v>
                </c:pt>
                <c:pt idx="12">
                  <c:v>128.86000000000001</c:v>
                </c:pt>
                <c:pt idx="13">
                  <c:v>133.32</c:v>
                </c:pt>
                <c:pt idx="14">
                  <c:v>127.09</c:v>
                </c:pt>
                <c:pt idx="15">
                  <c:v>129.74</c:v>
                </c:pt>
                <c:pt idx="16">
                  <c:v>124.98</c:v>
                </c:pt>
                <c:pt idx="17">
                  <c:v>122.33</c:v>
                </c:pt>
                <c:pt idx="18">
                  <c:v>130.96</c:v>
                </c:pt>
                <c:pt idx="19">
                  <c:v>136.82</c:v>
                </c:pt>
                <c:pt idx="20">
                  <c:v>123.23</c:v>
                </c:pt>
                <c:pt idx="21">
                  <c:v>128.78</c:v>
                </c:pt>
                <c:pt idx="22">
                  <c:v>134.38999999999999</c:v>
                </c:pt>
                <c:pt idx="23">
                  <c:v>132.91999999999999</c:v>
                </c:pt>
                <c:pt idx="24">
                  <c:v>115.21</c:v>
                </c:pt>
                <c:pt idx="25">
                  <c:v>134.18</c:v>
                </c:pt>
                <c:pt idx="26">
                  <c:v>138.63999999999999</c:v>
                </c:pt>
                <c:pt idx="27">
                  <c:v>145</c:v>
                </c:pt>
                <c:pt idx="28">
                  <c:v>123.01</c:v>
                </c:pt>
                <c:pt idx="29">
                  <c:v>137.91</c:v>
                </c:pt>
                <c:pt idx="30">
                  <c:v>148.22999999999999</c:v>
                </c:pt>
                <c:pt idx="31">
                  <c:v>146.71</c:v>
                </c:pt>
                <c:pt idx="32">
                  <c:v>153.44999999999999</c:v>
                </c:pt>
                <c:pt idx="33">
                  <c:v>173.4</c:v>
                </c:pt>
                <c:pt idx="34">
                  <c:v>150.84</c:v>
                </c:pt>
                <c:pt idx="35">
                  <c:v>128.16</c:v>
                </c:pt>
                <c:pt idx="36">
                  <c:v>149.93</c:v>
                </c:pt>
                <c:pt idx="37">
                  <c:v>139.29</c:v>
                </c:pt>
                <c:pt idx="38">
                  <c:v>126.83</c:v>
                </c:pt>
                <c:pt idx="39">
                  <c:v>117.52</c:v>
                </c:pt>
                <c:pt idx="40">
                  <c:v>96.55</c:v>
                </c:pt>
                <c:pt idx="41">
                  <c:v>94.95</c:v>
                </c:pt>
                <c:pt idx="42">
                  <c:v>125.28</c:v>
                </c:pt>
                <c:pt idx="43">
                  <c:v>138.81</c:v>
                </c:pt>
                <c:pt idx="44">
                  <c:v>124.96</c:v>
                </c:pt>
                <c:pt idx="45">
                  <c:v>129.76</c:v>
                </c:pt>
                <c:pt idx="46">
                  <c:v>127.97</c:v>
                </c:pt>
                <c:pt idx="47">
                  <c:v>124.18</c:v>
                </c:pt>
                <c:pt idx="48">
                  <c:v>125.57</c:v>
                </c:pt>
                <c:pt idx="49">
                  <c:v>123.38</c:v>
                </c:pt>
                <c:pt idx="50">
                  <c:v>126.27</c:v>
                </c:pt>
                <c:pt idx="51">
                  <c:v>137.22</c:v>
                </c:pt>
                <c:pt idx="52">
                  <c:v>124.58</c:v>
                </c:pt>
                <c:pt idx="53">
                  <c:v>143.79</c:v>
                </c:pt>
                <c:pt idx="54">
                  <c:v>133.55000000000001</c:v>
                </c:pt>
                <c:pt idx="55">
                  <c:v>129.35</c:v>
                </c:pt>
                <c:pt idx="56">
                  <c:v>103.43</c:v>
                </c:pt>
                <c:pt idx="57">
                  <c:v>126.26</c:v>
                </c:pt>
                <c:pt idx="58">
                  <c:v>140.34</c:v>
                </c:pt>
                <c:pt idx="59">
                  <c:v>151.74</c:v>
                </c:pt>
                <c:pt idx="60">
                  <c:v>127.58</c:v>
                </c:pt>
                <c:pt idx="61">
                  <c:v>144.87</c:v>
                </c:pt>
                <c:pt idx="62">
                  <c:v>139.27000000000001</c:v>
                </c:pt>
                <c:pt idx="63">
                  <c:v>157.63999999999999</c:v>
                </c:pt>
                <c:pt idx="64">
                  <c:v>143.97999999999999</c:v>
                </c:pt>
                <c:pt idx="65">
                  <c:v>136.88</c:v>
                </c:pt>
                <c:pt idx="66">
                  <c:v>123.65</c:v>
                </c:pt>
                <c:pt idx="67">
                  <c:v>147.29</c:v>
                </c:pt>
                <c:pt idx="68">
                  <c:v>137.84</c:v>
                </c:pt>
                <c:pt idx="69">
                  <c:v>148.94999999999999</c:v>
                </c:pt>
                <c:pt idx="70">
                  <c:v>151.94999999999999</c:v>
                </c:pt>
                <c:pt idx="71">
                  <c:v>152.44999999999999</c:v>
                </c:pt>
                <c:pt idx="72">
                  <c:v>149.69</c:v>
                </c:pt>
                <c:pt idx="73">
                  <c:v>149.44999999999999</c:v>
                </c:pt>
                <c:pt idx="74">
                  <c:v>142.57</c:v>
                </c:pt>
                <c:pt idx="75">
                  <c:v>145.47999999999999</c:v>
                </c:pt>
                <c:pt idx="76">
                  <c:v>147.24</c:v>
                </c:pt>
                <c:pt idx="77">
                  <c:v>142.19999999999999</c:v>
                </c:pt>
                <c:pt idx="78">
                  <c:v>144.87</c:v>
                </c:pt>
                <c:pt idx="79">
                  <c:v>133.38999999999999</c:v>
                </c:pt>
                <c:pt idx="80">
                  <c:v>162.12</c:v>
                </c:pt>
                <c:pt idx="81">
                  <c:v>151.30000000000001</c:v>
                </c:pt>
                <c:pt idx="82">
                  <c:v>141.07</c:v>
                </c:pt>
                <c:pt idx="83">
                  <c:v>120.62</c:v>
                </c:pt>
                <c:pt idx="84">
                  <c:v>139.16999999999999</c:v>
                </c:pt>
                <c:pt idx="85">
                  <c:v>138.41999999999999</c:v>
                </c:pt>
                <c:pt idx="86">
                  <c:v>131.16999999999999</c:v>
                </c:pt>
                <c:pt idx="87">
                  <c:v>124.69</c:v>
                </c:pt>
                <c:pt idx="88">
                  <c:v>129.18</c:v>
                </c:pt>
                <c:pt idx="89">
                  <c:v>134.44</c:v>
                </c:pt>
                <c:pt idx="90">
                  <c:v>130.01</c:v>
                </c:pt>
                <c:pt idx="91">
                  <c:v>122.21</c:v>
                </c:pt>
                <c:pt idx="92">
                  <c:v>133.74</c:v>
                </c:pt>
                <c:pt idx="93">
                  <c:v>123.82</c:v>
                </c:pt>
                <c:pt idx="94">
                  <c:v>119.06</c:v>
                </c:pt>
                <c:pt idx="95">
                  <c:v>113.79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AB7-4B6D-8052-3E850E6D22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46046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18.7</v>
      </c>
      <c r="C5" s="25">
        <v>16.100000000000001</v>
      </c>
      <c r="D5" s="25">
        <v>17.507000000000001</v>
      </c>
      <c r="E5" s="25">
        <v>17.768000000000001</v>
      </c>
      <c r="F5" s="25">
        <v>23.047000000000001</v>
      </c>
      <c r="G5" s="25">
        <v>20.408999999999999</v>
      </c>
      <c r="H5" s="25">
        <v>20.422000000000001</v>
      </c>
      <c r="I5" s="25">
        <v>16.925999999999998</v>
      </c>
      <c r="J5" s="25">
        <v>26.277000000000001</v>
      </c>
      <c r="K5" s="25">
        <v>25.553000000000001</v>
      </c>
      <c r="L5" s="25">
        <v>22.46</v>
      </c>
      <c r="M5" s="25">
        <v>24.286999999999999</v>
      </c>
      <c r="N5" s="25">
        <v>69.417000000000002</v>
      </c>
      <c r="O5" s="25">
        <v>65.915999999999997</v>
      </c>
      <c r="P5" s="25">
        <v>69.763999999999996</v>
      </c>
      <c r="Q5" s="25">
        <v>69.742999999999995</v>
      </c>
      <c r="R5" s="25">
        <v>96.543999999999997</v>
      </c>
      <c r="S5" s="25">
        <v>100.045</v>
      </c>
      <c r="T5" s="25">
        <v>94.251000000000005</v>
      </c>
      <c r="U5" s="25">
        <v>94.813999999999993</v>
      </c>
      <c r="V5" s="25">
        <v>63.691000000000003</v>
      </c>
      <c r="W5" s="25">
        <v>64.683999999999997</v>
      </c>
      <c r="X5" s="25">
        <v>63.575000000000003</v>
      </c>
      <c r="Y5" s="25">
        <v>62.337000000000003</v>
      </c>
      <c r="Z5" s="25">
        <v>85.739000000000004</v>
      </c>
      <c r="AA5" s="25">
        <v>74.603999999999999</v>
      </c>
      <c r="AB5" s="25">
        <v>82.08</v>
      </c>
      <c r="AC5" s="25">
        <v>72.298000000000002</v>
      </c>
      <c r="AD5" s="25">
        <v>127.1</v>
      </c>
      <c r="AE5" s="25">
        <v>126.63500000000001</v>
      </c>
      <c r="AF5" s="25">
        <v>127.587</v>
      </c>
      <c r="AG5" s="25">
        <v>113.371</v>
      </c>
      <c r="AH5" s="25">
        <v>34.098999999999997</v>
      </c>
      <c r="AI5" s="25">
        <v>20.731000000000002</v>
      </c>
      <c r="AJ5" s="25">
        <v>39.097999999999999</v>
      </c>
      <c r="AK5" s="25">
        <v>51.319000000000003</v>
      </c>
      <c r="AL5" s="25">
        <v>69.12</v>
      </c>
      <c r="AM5" s="25">
        <v>73.98</v>
      </c>
      <c r="AN5" s="25">
        <v>74.78</v>
      </c>
      <c r="AO5" s="25">
        <v>76.8</v>
      </c>
      <c r="AP5" s="25">
        <v>80.135999999999996</v>
      </c>
      <c r="AQ5" s="25">
        <v>79.323999999999998</v>
      </c>
      <c r="AR5" s="25">
        <v>72.819999999999993</v>
      </c>
      <c r="AS5" s="25">
        <v>71.114999999999995</v>
      </c>
      <c r="AT5" s="25">
        <v>22.096</v>
      </c>
      <c r="AU5" s="25">
        <v>21.988</v>
      </c>
      <c r="AV5" s="25">
        <v>26.856999999999999</v>
      </c>
      <c r="AW5" s="25">
        <v>34.08</v>
      </c>
      <c r="AX5" s="25">
        <v>105.84</v>
      </c>
      <c r="AY5" s="25">
        <v>105.76900000000001</v>
      </c>
      <c r="AZ5" s="25">
        <v>105.721</v>
      </c>
      <c r="BA5" s="25">
        <v>105.63800000000001</v>
      </c>
      <c r="BB5" s="25">
        <v>82.757000000000005</v>
      </c>
      <c r="BC5" s="25">
        <v>82.691000000000003</v>
      </c>
      <c r="BD5" s="25">
        <v>82.65</v>
      </c>
      <c r="BE5" s="25">
        <v>82.691999999999993</v>
      </c>
      <c r="BF5" s="25">
        <v>57.131999999999998</v>
      </c>
      <c r="BG5" s="25">
        <v>49.597000000000001</v>
      </c>
      <c r="BH5" s="25">
        <v>45.664999999999999</v>
      </c>
      <c r="BI5" s="25">
        <v>41.603000000000002</v>
      </c>
      <c r="BJ5" s="25">
        <v>88.665999999999997</v>
      </c>
      <c r="BK5" s="25">
        <v>50.515000000000001</v>
      </c>
      <c r="BL5" s="25">
        <v>80.914000000000001</v>
      </c>
      <c r="BM5" s="25">
        <v>50.57</v>
      </c>
      <c r="BN5" s="25">
        <v>118.709</v>
      </c>
      <c r="BO5" s="25">
        <v>114.157</v>
      </c>
      <c r="BP5" s="25">
        <v>94.230999999999995</v>
      </c>
      <c r="BQ5" s="25">
        <v>100.38800000000001</v>
      </c>
      <c r="BR5" s="25">
        <v>158.63999999999999</v>
      </c>
      <c r="BS5" s="25">
        <v>190.84</v>
      </c>
      <c r="BT5" s="25">
        <v>205.40700000000001</v>
      </c>
      <c r="BU5" s="25">
        <v>208.595</v>
      </c>
      <c r="BV5" s="25">
        <v>87.18</v>
      </c>
      <c r="BW5" s="25">
        <v>83.494</v>
      </c>
      <c r="BX5" s="25">
        <v>52.908999999999999</v>
      </c>
      <c r="BY5" s="25">
        <v>74.259</v>
      </c>
      <c r="BZ5" s="25">
        <v>124.732</v>
      </c>
      <c r="CA5" s="25">
        <v>106.65300000000001</v>
      </c>
      <c r="CB5" s="25">
        <v>108.392</v>
      </c>
      <c r="CC5" s="25">
        <v>115.11499999999999</v>
      </c>
      <c r="CD5" s="25">
        <v>27.733000000000001</v>
      </c>
      <c r="CE5" s="25">
        <v>37.412999999999997</v>
      </c>
      <c r="CF5" s="25">
        <v>44.085999999999999</v>
      </c>
      <c r="CG5" s="25">
        <v>53.594999999999999</v>
      </c>
      <c r="CH5" s="25">
        <v>40.872999999999998</v>
      </c>
      <c r="CI5" s="25">
        <v>41.643999999999998</v>
      </c>
      <c r="CJ5" s="25">
        <v>66.177000000000007</v>
      </c>
      <c r="CK5" s="25">
        <v>53.627000000000002</v>
      </c>
      <c r="CL5" s="25">
        <v>41.399000000000001</v>
      </c>
      <c r="CM5" s="25">
        <v>103.446</v>
      </c>
      <c r="CN5" s="25">
        <v>61.405000000000001</v>
      </c>
      <c r="CO5" s="25">
        <v>61.402000000000001</v>
      </c>
      <c r="CP5" s="25">
        <v>30.050999999999998</v>
      </c>
      <c r="CQ5" s="25">
        <v>30.376999999999999</v>
      </c>
      <c r="CR5" s="25">
        <v>42.039000000000001</v>
      </c>
      <c r="CS5" s="25">
        <v>43.92</v>
      </c>
      <c r="CT5" s="26"/>
      <c r="CU5" s="26"/>
      <c r="CV5" s="26"/>
      <c r="CW5" s="27"/>
      <c r="CX5" s="28">
        <f t="array" ref="CX5">SUMPRODUCT(B5:CW5*0.25)</f>
        <v>1690.8255000000004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147.11000000000001</v>
      </c>
      <c r="C8" s="37">
        <v>139.44999999999999</v>
      </c>
      <c r="D8" s="37">
        <v>132.41</v>
      </c>
      <c r="E8" s="37">
        <v>124.08</v>
      </c>
      <c r="F8" s="37">
        <v>132.9</v>
      </c>
      <c r="G8" s="37">
        <v>131.51</v>
      </c>
      <c r="H8" s="37">
        <v>127.89</v>
      </c>
      <c r="I8" s="37">
        <v>120.6</v>
      </c>
      <c r="J8" s="37">
        <v>131.13999999999999</v>
      </c>
      <c r="K8" s="37">
        <v>131.41</v>
      </c>
      <c r="L8" s="37">
        <v>122.51</v>
      </c>
      <c r="M8" s="37">
        <v>120.44</v>
      </c>
      <c r="N8" s="37">
        <v>128.86000000000001</v>
      </c>
      <c r="O8" s="37">
        <v>133.32</v>
      </c>
      <c r="P8" s="37">
        <v>127.09</v>
      </c>
      <c r="Q8" s="37">
        <v>129.74</v>
      </c>
      <c r="R8" s="37">
        <v>124.98</v>
      </c>
      <c r="S8" s="37">
        <v>122.33</v>
      </c>
      <c r="T8" s="37">
        <v>130.96</v>
      </c>
      <c r="U8" s="37">
        <v>136.82</v>
      </c>
      <c r="V8" s="37">
        <v>123.23</v>
      </c>
      <c r="W8" s="37">
        <v>128.78</v>
      </c>
      <c r="X8" s="37">
        <v>134.38999999999999</v>
      </c>
      <c r="Y8" s="37">
        <v>132.91999999999999</v>
      </c>
      <c r="Z8" s="37">
        <v>115.21</v>
      </c>
      <c r="AA8" s="37">
        <v>134.18</v>
      </c>
      <c r="AB8" s="37">
        <v>138.63999999999999</v>
      </c>
      <c r="AC8" s="37">
        <v>145</v>
      </c>
      <c r="AD8" s="37">
        <v>123.01</v>
      </c>
      <c r="AE8" s="37">
        <v>137.91</v>
      </c>
      <c r="AF8" s="37">
        <v>148.22999999999999</v>
      </c>
      <c r="AG8" s="37">
        <v>146.71</v>
      </c>
      <c r="AH8" s="37">
        <v>153.44999999999999</v>
      </c>
      <c r="AI8" s="37">
        <v>173.4</v>
      </c>
      <c r="AJ8" s="37">
        <v>150.84</v>
      </c>
      <c r="AK8" s="37">
        <v>128.16</v>
      </c>
      <c r="AL8" s="37">
        <v>149.93</v>
      </c>
      <c r="AM8" s="37">
        <v>139.29</v>
      </c>
      <c r="AN8" s="37">
        <v>126.83</v>
      </c>
      <c r="AO8" s="37">
        <v>117.52</v>
      </c>
      <c r="AP8" s="37">
        <v>96.55</v>
      </c>
      <c r="AQ8" s="37">
        <v>94.95</v>
      </c>
      <c r="AR8" s="37">
        <v>125.28</v>
      </c>
      <c r="AS8" s="37">
        <v>138.81</v>
      </c>
      <c r="AT8" s="37">
        <v>124.96</v>
      </c>
      <c r="AU8" s="37">
        <v>129.76</v>
      </c>
      <c r="AV8" s="37">
        <v>127.97</v>
      </c>
      <c r="AW8" s="37">
        <v>124.18</v>
      </c>
      <c r="AX8" s="37">
        <v>125.57</v>
      </c>
      <c r="AY8" s="37">
        <v>123.38</v>
      </c>
      <c r="AZ8" s="37">
        <v>126.27</v>
      </c>
      <c r="BA8" s="37">
        <v>137.22</v>
      </c>
      <c r="BB8" s="37">
        <v>124.58</v>
      </c>
      <c r="BC8" s="37">
        <v>143.79</v>
      </c>
      <c r="BD8" s="37">
        <v>133.55000000000001</v>
      </c>
      <c r="BE8" s="37">
        <v>129.35</v>
      </c>
      <c r="BF8" s="37">
        <v>103.43</v>
      </c>
      <c r="BG8" s="37">
        <v>126.26</v>
      </c>
      <c r="BH8" s="37">
        <v>140.34</v>
      </c>
      <c r="BI8" s="37">
        <v>151.74</v>
      </c>
      <c r="BJ8" s="37">
        <v>127.58</v>
      </c>
      <c r="BK8" s="37">
        <v>144.87</v>
      </c>
      <c r="BL8" s="37">
        <v>139.27000000000001</v>
      </c>
      <c r="BM8" s="37">
        <v>157.63999999999999</v>
      </c>
      <c r="BN8" s="37">
        <v>143.97999999999999</v>
      </c>
      <c r="BO8" s="37">
        <v>136.88</v>
      </c>
      <c r="BP8" s="37">
        <v>123.65</v>
      </c>
      <c r="BQ8" s="37">
        <v>147.29</v>
      </c>
      <c r="BR8" s="37">
        <v>137.84</v>
      </c>
      <c r="BS8" s="37">
        <v>148.94999999999999</v>
      </c>
      <c r="BT8" s="37">
        <v>151.94999999999999</v>
      </c>
      <c r="BU8" s="37">
        <v>152.44999999999999</v>
      </c>
      <c r="BV8" s="37">
        <v>149.69</v>
      </c>
      <c r="BW8" s="37">
        <v>149.44999999999999</v>
      </c>
      <c r="BX8" s="37">
        <v>142.57</v>
      </c>
      <c r="BY8" s="37">
        <v>145.47999999999999</v>
      </c>
      <c r="BZ8" s="37">
        <v>147.24</v>
      </c>
      <c r="CA8" s="37">
        <v>142.19999999999999</v>
      </c>
      <c r="CB8" s="37">
        <v>144.87</v>
      </c>
      <c r="CC8" s="37">
        <v>133.38999999999999</v>
      </c>
      <c r="CD8" s="37">
        <v>162.12</v>
      </c>
      <c r="CE8" s="37">
        <v>151.30000000000001</v>
      </c>
      <c r="CF8" s="37">
        <v>141.07</v>
      </c>
      <c r="CG8" s="37">
        <v>120.62</v>
      </c>
      <c r="CH8" s="37">
        <v>139.16999999999999</v>
      </c>
      <c r="CI8" s="37">
        <v>138.41999999999999</v>
      </c>
      <c r="CJ8" s="37">
        <v>131.16999999999999</v>
      </c>
      <c r="CK8" s="37">
        <v>124.69</v>
      </c>
      <c r="CL8" s="37">
        <v>129.18</v>
      </c>
      <c r="CM8" s="37">
        <v>134.44</v>
      </c>
      <c r="CN8" s="37">
        <v>130.01</v>
      </c>
      <c r="CO8" s="37">
        <v>122.21</v>
      </c>
      <c r="CP8" s="37">
        <v>133.74</v>
      </c>
      <c r="CQ8" s="37">
        <v>123.82</v>
      </c>
      <c r="CR8" s="37">
        <v>119.06</v>
      </c>
      <c r="CS8" s="37">
        <v>113.79</v>
      </c>
      <c r="CT8" s="38"/>
      <c r="CU8" s="38"/>
      <c r="CV8" s="38"/>
      <c r="CW8" s="39"/>
      <c r="CX8" s="40">
        <f>IF(SUM(B8:CW8)&lt;&gt;0,AVERAGEIF(B8:CW8,"&lt;&gt;"""),"")</f>
        <v>133.88718750000007</v>
      </c>
    </row>
    <row r="9" spans="1:102" ht="24.95" customHeight="1" thickBot="1" x14ac:dyDescent="0.25">
      <c r="A9" s="41" t="s">
        <v>6</v>
      </c>
      <c r="B9" s="42">
        <v>135.76249999999999</v>
      </c>
      <c r="C9" s="43">
        <v>135.76249999999999</v>
      </c>
      <c r="D9" s="43">
        <v>135.76249999999999</v>
      </c>
      <c r="E9" s="43">
        <v>135.76249999999999</v>
      </c>
      <c r="F9" s="43">
        <v>128.22499999999999</v>
      </c>
      <c r="G9" s="43">
        <v>128.22499999999999</v>
      </c>
      <c r="H9" s="43">
        <v>128.22499999999999</v>
      </c>
      <c r="I9" s="43">
        <v>128.22499999999999</v>
      </c>
      <c r="J9" s="43">
        <v>126.375</v>
      </c>
      <c r="K9" s="43">
        <v>126.375</v>
      </c>
      <c r="L9" s="43">
        <v>126.375</v>
      </c>
      <c r="M9" s="43">
        <v>126.375</v>
      </c>
      <c r="N9" s="43">
        <v>129.7525</v>
      </c>
      <c r="O9" s="43">
        <v>129.7525</v>
      </c>
      <c r="P9" s="43">
        <v>129.7525</v>
      </c>
      <c r="Q9" s="43">
        <v>129.7525</v>
      </c>
      <c r="R9" s="43">
        <v>128.77250000000001</v>
      </c>
      <c r="S9" s="43">
        <v>128.77250000000001</v>
      </c>
      <c r="T9" s="43">
        <v>128.77250000000001</v>
      </c>
      <c r="U9" s="43">
        <v>128.77250000000001</v>
      </c>
      <c r="V9" s="43">
        <v>129.83000000000001</v>
      </c>
      <c r="W9" s="43">
        <v>129.83000000000001</v>
      </c>
      <c r="X9" s="43">
        <v>129.83000000000001</v>
      </c>
      <c r="Y9" s="43">
        <v>129.83000000000001</v>
      </c>
      <c r="Z9" s="43">
        <v>133.25749999999999</v>
      </c>
      <c r="AA9" s="43">
        <v>133.25749999999999</v>
      </c>
      <c r="AB9" s="43">
        <v>133.25749999999999</v>
      </c>
      <c r="AC9" s="43">
        <v>133.25749999999999</v>
      </c>
      <c r="AD9" s="43">
        <v>138.965</v>
      </c>
      <c r="AE9" s="43">
        <v>138.965</v>
      </c>
      <c r="AF9" s="43">
        <v>138.965</v>
      </c>
      <c r="AG9" s="43">
        <v>138.965</v>
      </c>
      <c r="AH9" s="43">
        <v>151.46250000000001</v>
      </c>
      <c r="AI9" s="43">
        <v>151.46250000000001</v>
      </c>
      <c r="AJ9" s="43">
        <v>151.46250000000001</v>
      </c>
      <c r="AK9" s="43">
        <v>151.46250000000001</v>
      </c>
      <c r="AL9" s="43">
        <v>133.39250000000001</v>
      </c>
      <c r="AM9" s="43">
        <v>133.39250000000001</v>
      </c>
      <c r="AN9" s="43">
        <v>133.39250000000001</v>
      </c>
      <c r="AO9" s="43">
        <v>133.39250000000001</v>
      </c>
      <c r="AP9" s="43">
        <v>113.89749999999999</v>
      </c>
      <c r="AQ9" s="43">
        <v>113.89749999999999</v>
      </c>
      <c r="AR9" s="43">
        <v>113.89749999999999</v>
      </c>
      <c r="AS9" s="43">
        <v>113.89749999999999</v>
      </c>
      <c r="AT9" s="43">
        <v>126.7175</v>
      </c>
      <c r="AU9" s="43">
        <v>126.7175</v>
      </c>
      <c r="AV9" s="43">
        <v>126.7175</v>
      </c>
      <c r="AW9" s="43">
        <v>126.7175</v>
      </c>
      <c r="AX9" s="43">
        <v>128.11000000000001</v>
      </c>
      <c r="AY9" s="43">
        <v>128.11000000000001</v>
      </c>
      <c r="AZ9" s="43">
        <v>128.11000000000001</v>
      </c>
      <c r="BA9" s="43">
        <v>128.11000000000001</v>
      </c>
      <c r="BB9" s="43">
        <v>132.8175</v>
      </c>
      <c r="BC9" s="43">
        <v>132.8175</v>
      </c>
      <c r="BD9" s="43">
        <v>132.8175</v>
      </c>
      <c r="BE9" s="43">
        <v>132.8175</v>
      </c>
      <c r="BF9" s="43">
        <v>130.4425</v>
      </c>
      <c r="BG9" s="43">
        <v>130.4425</v>
      </c>
      <c r="BH9" s="43">
        <v>130.4425</v>
      </c>
      <c r="BI9" s="43">
        <v>130.4425</v>
      </c>
      <c r="BJ9" s="43">
        <v>142.34</v>
      </c>
      <c r="BK9" s="43">
        <v>142.34</v>
      </c>
      <c r="BL9" s="43">
        <v>142.34</v>
      </c>
      <c r="BM9" s="43">
        <v>142.34</v>
      </c>
      <c r="BN9" s="43">
        <v>137.94999999999999</v>
      </c>
      <c r="BO9" s="43">
        <v>137.94999999999999</v>
      </c>
      <c r="BP9" s="43">
        <v>137.94999999999999</v>
      </c>
      <c r="BQ9" s="43">
        <v>137.94999999999999</v>
      </c>
      <c r="BR9" s="43">
        <v>147.79750000000001</v>
      </c>
      <c r="BS9" s="43">
        <v>147.79750000000001</v>
      </c>
      <c r="BT9" s="43">
        <v>147.79750000000001</v>
      </c>
      <c r="BU9" s="43">
        <v>147.79750000000001</v>
      </c>
      <c r="BV9" s="43">
        <v>146.79750000000001</v>
      </c>
      <c r="BW9" s="43">
        <v>146.79750000000001</v>
      </c>
      <c r="BX9" s="43">
        <v>146.79750000000001</v>
      </c>
      <c r="BY9" s="43">
        <v>146.79750000000001</v>
      </c>
      <c r="BZ9" s="43">
        <v>141.92500000000001</v>
      </c>
      <c r="CA9" s="43">
        <v>141.92500000000001</v>
      </c>
      <c r="CB9" s="43">
        <v>141.92500000000001</v>
      </c>
      <c r="CC9" s="43">
        <v>141.92500000000001</v>
      </c>
      <c r="CD9" s="43">
        <v>143.7775</v>
      </c>
      <c r="CE9" s="43">
        <v>143.7775</v>
      </c>
      <c r="CF9" s="43">
        <v>143.7775</v>
      </c>
      <c r="CG9" s="43">
        <v>143.7775</v>
      </c>
      <c r="CH9" s="43">
        <v>133.36250000000001</v>
      </c>
      <c r="CI9" s="43">
        <v>133.36250000000001</v>
      </c>
      <c r="CJ9" s="43">
        <v>133.36250000000001</v>
      </c>
      <c r="CK9" s="43">
        <v>133.36250000000001</v>
      </c>
      <c r="CL9" s="43">
        <v>128.96</v>
      </c>
      <c r="CM9" s="43">
        <v>128.96</v>
      </c>
      <c r="CN9" s="43">
        <v>128.96</v>
      </c>
      <c r="CO9" s="43">
        <v>128.96</v>
      </c>
      <c r="CP9" s="43">
        <v>122.60250000000001</v>
      </c>
      <c r="CQ9" s="43">
        <v>122.60250000000001</v>
      </c>
      <c r="CR9" s="43">
        <v>122.60250000000001</v>
      </c>
      <c r="CS9" s="43">
        <v>122.60250000000001</v>
      </c>
      <c r="CT9" s="44"/>
      <c r="CU9" s="44"/>
      <c r="CV9" s="44"/>
      <c r="CW9" s="45"/>
      <c r="CX9" s="46">
        <f>IF(SUM(B9:CW9)&lt;&gt;0,AVERAGEIF(B9:CW9,"&lt;&gt;"""),"")</f>
        <v>133.88718750000001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>
        <v>48.542000000000002</v>
      </c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12.1355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8</v>
      </c>
      <c r="C13" s="65">
        <v>8</v>
      </c>
      <c r="D13" s="65">
        <v>8</v>
      </c>
      <c r="E13" s="65">
        <v>10.718</v>
      </c>
      <c r="F13" s="65">
        <v>14.587999999999999</v>
      </c>
      <c r="G13" s="65">
        <v>15.029</v>
      </c>
      <c r="H13" s="65">
        <v>11.731999999999999</v>
      </c>
      <c r="I13" s="65">
        <v>5.8059999999999992</v>
      </c>
      <c r="J13" s="65">
        <v>13.167</v>
      </c>
      <c r="K13" s="65">
        <v>13.624000000000001</v>
      </c>
      <c r="L13" s="65">
        <v>13.88</v>
      </c>
      <c r="M13" s="65">
        <v>20.698</v>
      </c>
      <c r="N13" s="65">
        <v>24.978000000000002</v>
      </c>
      <c r="O13" s="65">
        <v>29.405999999999999</v>
      </c>
      <c r="P13" s="65">
        <v>24.994</v>
      </c>
      <c r="Q13" s="65">
        <v>25.146999999999998</v>
      </c>
      <c r="R13" s="65">
        <v>41.724000000000004</v>
      </c>
      <c r="S13" s="65">
        <v>43.935000000000002</v>
      </c>
      <c r="T13" s="65">
        <v>29.311</v>
      </c>
      <c r="U13" s="65">
        <v>28.04</v>
      </c>
      <c r="V13" s="65">
        <v>33.966000000000001</v>
      </c>
      <c r="W13" s="65">
        <v>22.5</v>
      </c>
      <c r="X13" s="65">
        <v>25.079000000000001</v>
      </c>
      <c r="Y13" s="65">
        <v>27.021000000000001</v>
      </c>
      <c r="Z13" s="65">
        <v>40.109000000000002</v>
      </c>
      <c r="AA13" s="65">
        <v>24.158000000000001</v>
      </c>
      <c r="AB13" s="65">
        <v>56</v>
      </c>
      <c r="AC13" s="65">
        <v>32</v>
      </c>
      <c r="AD13" s="65">
        <v>30</v>
      </c>
      <c r="AE13" s="65">
        <v>29.535</v>
      </c>
      <c r="AF13" s="65">
        <v>12.087</v>
      </c>
      <c r="AG13" s="65">
        <v>15.750999999999999</v>
      </c>
      <c r="AH13" s="65">
        <v>30.835000000000001</v>
      </c>
      <c r="AI13" s="65">
        <v>8</v>
      </c>
      <c r="AJ13" s="65">
        <v>34.317999999999998</v>
      </c>
      <c r="AK13" s="65">
        <v>45.499000000000002</v>
      </c>
      <c r="AL13" s="65"/>
      <c r="AM13" s="65"/>
      <c r="AN13" s="65"/>
      <c r="AO13" s="65"/>
      <c r="AP13" s="65">
        <v>59.516000000000005</v>
      </c>
      <c r="AQ13" s="65">
        <v>56.004000000000005</v>
      </c>
      <c r="AR13" s="65">
        <v>55</v>
      </c>
      <c r="AS13" s="65">
        <v>53.619</v>
      </c>
      <c r="AT13" s="65"/>
      <c r="AU13" s="65"/>
      <c r="AV13" s="65"/>
      <c r="AW13" s="65"/>
      <c r="AX13" s="65">
        <v>65.626000000000005</v>
      </c>
      <c r="AY13" s="65">
        <v>64.003</v>
      </c>
      <c r="AZ13" s="65">
        <v>61.79</v>
      </c>
      <c r="BA13" s="65">
        <v>56.423000000000002</v>
      </c>
      <c r="BB13" s="65">
        <v>54.691000000000003</v>
      </c>
      <c r="BC13" s="65">
        <v>55</v>
      </c>
      <c r="BD13" s="65">
        <v>55</v>
      </c>
      <c r="BE13" s="65">
        <v>55</v>
      </c>
      <c r="BF13" s="65">
        <v>24.599</v>
      </c>
      <c r="BG13" s="65">
        <v>10.968999999999999</v>
      </c>
      <c r="BH13" s="65">
        <v>14</v>
      </c>
      <c r="BI13" s="65">
        <v>12.486000000000001</v>
      </c>
      <c r="BJ13" s="65">
        <v>68.87</v>
      </c>
      <c r="BK13" s="65">
        <v>14</v>
      </c>
      <c r="BL13" s="65">
        <v>10.638999999999999</v>
      </c>
      <c r="BM13" s="65">
        <v>14</v>
      </c>
      <c r="BN13" s="65">
        <v>12.443</v>
      </c>
      <c r="BO13" s="65">
        <v>14.691000000000001</v>
      </c>
      <c r="BP13" s="65"/>
      <c r="BQ13" s="65">
        <v>13.368</v>
      </c>
      <c r="BR13" s="65"/>
      <c r="BS13" s="65">
        <v>32.840000000000003</v>
      </c>
      <c r="BT13" s="65">
        <v>44.48</v>
      </c>
      <c r="BU13" s="65">
        <v>47.975000000000001</v>
      </c>
      <c r="BV13" s="65">
        <v>35.200000000000003</v>
      </c>
      <c r="BW13" s="65">
        <v>30.414999999999999</v>
      </c>
      <c r="BX13" s="65"/>
      <c r="BY13" s="65">
        <v>19.600000000000001</v>
      </c>
      <c r="BZ13" s="65">
        <v>17.483000000000001</v>
      </c>
      <c r="CA13" s="65"/>
      <c r="CB13" s="65"/>
      <c r="CC13" s="65">
        <v>2.9279999999999999</v>
      </c>
      <c r="CD13" s="65">
        <v>12.6</v>
      </c>
      <c r="CE13" s="65">
        <v>24.966000000000001</v>
      </c>
      <c r="CF13" s="65">
        <v>31.286000000000001</v>
      </c>
      <c r="CG13" s="65">
        <v>41.844999999999999</v>
      </c>
      <c r="CH13" s="65">
        <v>33</v>
      </c>
      <c r="CI13" s="65">
        <v>33.478999999999999</v>
      </c>
      <c r="CJ13" s="65">
        <v>56.728000000000002</v>
      </c>
      <c r="CK13" s="65">
        <v>39.6</v>
      </c>
      <c r="CL13" s="65">
        <v>38.709000000000003</v>
      </c>
      <c r="CM13" s="65"/>
      <c r="CN13" s="65">
        <v>58.505000000000003</v>
      </c>
      <c r="CO13" s="65">
        <v>59.186999999999998</v>
      </c>
      <c r="CP13" s="65">
        <v>21.358000000000001</v>
      </c>
      <c r="CQ13" s="65">
        <v>21.2</v>
      </c>
      <c r="CR13" s="65">
        <v>37.695999999999998</v>
      </c>
      <c r="CS13" s="65">
        <v>41.252000000000002</v>
      </c>
      <c r="CT13" s="66"/>
      <c r="CU13" s="66"/>
      <c r="CV13" s="66"/>
      <c r="CW13" s="67"/>
      <c r="CX13" s="68">
        <f t="array" ref="CX13">SUMPRODUCT(B13:CW13*0.25)</f>
        <v>635.42599999999959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>
        <v>7.0000000000000001E-3</v>
      </c>
      <c r="E15" s="71">
        <v>0.25</v>
      </c>
      <c r="F15" s="71">
        <v>1.2589999999999999</v>
      </c>
      <c r="G15" s="71">
        <v>1.98</v>
      </c>
      <c r="H15" s="71">
        <v>2.69</v>
      </c>
      <c r="I15" s="71">
        <v>3.32</v>
      </c>
      <c r="J15" s="71">
        <v>3.51</v>
      </c>
      <c r="K15" s="71">
        <v>3.4289999999999998</v>
      </c>
      <c r="L15" s="71">
        <v>3.38</v>
      </c>
      <c r="M15" s="71">
        <v>2.9889999999999999</v>
      </c>
      <c r="N15" s="71">
        <v>2.839</v>
      </c>
      <c r="O15" s="71">
        <v>3.31</v>
      </c>
      <c r="P15" s="71">
        <v>3.47</v>
      </c>
      <c r="Q15" s="71">
        <v>3.996</v>
      </c>
      <c r="R15" s="71">
        <v>4.42</v>
      </c>
      <c r="S15" s="71">
        <v>3.81</v>
      </c>
      <c r="T15" s="71">
        <v>3.24</v>
      </c>
      <c r="U15" s="71">
        <v>2.774</v>
      </c>
      <c r="V15" s="71">
        <v>2.125</v>
      </c>
      <c r="W15" s="71">
        <v>2.5840000000000001</v>
      </c>
      <c r="X15" s="71">
        <v>3.0960000000000001</v>
      </c>
      <c r="Y15" s="71">
        <v>3.2160000000000002</v>
      </c>
      <c r="Z15" s="71">
        <v>12.23</v>
      </c>
      <c r="AA15" s="71">
        <v>12.146000000000001</v>
      </c>
      <c r="AB15" s="71">
        <v>11.18</v>
      </c>
      <c r="AC15" s="71">
        <v>10.298</v>
      </c>
      <c r="AD15" s="71"/>
      <c r="AE15" s="71"/>
      <c r="AF15" s="71"/>
      <c r="AG15" s="71"/>
      <c r="AH15" s="71">
        <v>4.3999999999999997E-2</v>
      </c>
      <c r="AI15" s="71">
        <v>8.4309999999999992</v>
      </c>
      <c r="AJ15" s="71"/>
      <c r="AK15" s="71"/>
      <c r="AL15" s="71"/>
      <c r="AM15" s="71"/>
      <c r="AN15" s="71"/>
      <c r="AO15" s="71"/>
      <c r="AP15" s="71"/>
      <c r="AQ15" s="71"/>
      <c r="AR15" s="71"/>
      <c r="AS15" s="71">
        <v>0.53600000000000003</v>
      </c>
      <c r="AT15" s="71">
        <v>0.996</v>
      </c>
      <c r="AU15" s="71">
        <v>1.8480000000000001</v>
      </c>
      <c r="AV15" s="71">
        <v>5.0970000000000004</v>
      </c>
      <c r="AW15" s="71">
        <v>11.8</v>
      </c>
      <c r="AX15" s="71">
        <v>17.154</v>
      </c>
      <c r="AY15" s="71">
        <v>19.186</v>
      </c>
      <c r="AZ15" s="71">
        <v>22.291</v>
      </c>
      <c r="BA15" s="71">
        <v>26.914999999999999</v>
      </c>
      <c r="BB15" s="71">
        <v>9.6460000000000008</v>
      </c>
      <c r="BC15" s="71">
        <v>7.4909999999999997</v>
      </c>
      <c r="BD15" s="71">
        <v>6.75</v>
      </c>
      <c r="BE15" s="71">
        <v>5.8520000000000003</v>
      </c>
      <c r="BF15" s="71">
        <v>10.113</v>
      </c>
      <c r="BG15" s="71">
        <v>12.167999999999999</v>
      </c>
      <c r="BH15" s="71">
        <v>11.645</v>
      </c>
      <c r="BI15" s="71">
        <v>9.3569999999999993</v>
      </c>
      <c r="BJ15" s="71">
        <v>2.3359999999999999</v>
      </c>
      <c r="BK15" s="71">
        <v>1.9750000000000001</v>
      </c>
      <c r="BL15" s="71">
        <v>1.573</v>
      </c>
      <c r="BM15" s="71">
        <v>2.19</v>
      </c>
      <c r="BN15" s="71">
        <v>14.646000000000001</v>
      </c>
      <c r="BO15" s="71">
        <v>10.125999999999999</v>
      </c>
      <c r="BP15" s="71">
        <v>0.111</v>
      </c>
      <c r="BQ15" s="71"/>
      <c r="BR15" s="71"/>
      <c r="BS15" s="71"/>
      <c r="BT15" s="71">
        <v>7.0000000000000001E-3</v>
      </c>
      <c r="BU15" s="71"/>
      <c r="BV15" s="71"/>
      <c r="BW15" s="71">
        <v>0.89900000000000002</v>
      </c>
      <c r="BX15" s="71">
        <v>0.48899999999999999</v>
      </c>
      <c r="BY15" s="71">
        <v>2.7389999999999999</v>
      </c>
      <c r="BZ15" s="71">
        <v>3.4489999999999998</v>
      </c>
      <c r="CA15" s="71">
        <v>1.9530000000000001</v>
      </c>
      <c r="CB15" s="71">
        <v>3.2519999999999998</v>
      </c>
      <c r="CC15" s="71">
        <v>6.0270000000000001</v>
      </c>
      <c r="CD15" s="71">
        <v>6.3929999999999998</v>
      </c>
      <c r="CE15" s="71">
        <v>6.2270000000000003</v>
      </c>
      <c r="CF15" s="71">
        <v>6.08</v>
      </c>
      <c r="CG15" s="71">
        <v>5.23</v>
      </c>
      <c r="CH15" s="71">
        <v>4.2930000000000001</v>
      </c>
      <c r="CI15" s="71">
        <v>6.125</v>
      </c>
      <c r="CJ15" s="71">
        <v>7.4089999999999998</v>
      </c>
      <c r="CK15" s="71">
        <v>8.5869999999999997</v>
      </c>
      <c r="CL15" s="71">
        <v>0.09</v>
      </c>
      <c r="CM15" s="71">
        <v>0.106</v>
      </c>
      <c r="CN15" s="71">
        <v>0.12</v>
      </c>
      <c r="CO15" s="71">
        <v>0.13500000000000001</v>
      </c>
      <c r="CP15" s="71">
        <v>0.17299999999999999</v>
      </c>
      <c r="CQ15" s="71">
        <v>0.19700000000000001</v>
      </c>
      <c r="CR15" s="71">
        <v>0.20300000000000001</v>
      </c>
      <c r="CS15" s="71">
        <v>0.22800000000000001</v>
      </c>
      <c r="CT15" s="72"/>
      <c r="CU15" s="72"/>
      <c r="CV15" s="72"/>
      <c r="CW15" s="73"/>
      <c r="CX15" s="74">
        <f t="array" ref="CX15">SUMPRODUCT(B15:CW15*0.25)</f>
        <v>99.558999999999941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8</v>
      </c>
      <c r="C17" s="77">
        <f t="shared" ref="C17:BN17" si="0">SUM(C11:C16)</f>
        <v>8</v>
      </c>
      <c r="D17" s="77">
        <f t="shared" si="0"/>
        <v>8.0069999999999997</v>
      </c>
      <c r="E17" s="77">
        <f t="shared" si="0"/>
        <v>10.968</v>
      </c>
      <c r="F17" s="77">
        <f t="shared" si="0"/>
        <v>15.847</v>
      </c>
      <c r="G17" s="77">
        <f t="shared" si="0"/>
        <v>17.009</v>
      </c>
      <c r="H17" s="77">
        <f t="shared" si="0"/>
        <v>14.421999999999999</v>
      </c>
      <c r="I17" s="77">
        <f t="shared" si="0"/>
        <v>9.1259999999999994</v>
      </c>
      <c r="J17" s="77">
        <f t="shared" si="0"/>
        <v>16.677</v>
      </c>
      <c r="K17" s="77">
        <f t="shared" si="0"/>
        <v>17.053000000000001</v>
      </c>
      <c r="L17" s="77">
        <f t="shared" si="0"/>
        <v>17.260000000000002</v>
      </c>
      <c r="M17" s="77">
        <f t="shared" si="0"/>
        <v>23.687000000000001</v>
      </c>
      <c r="N17" s="77">
        <f t="shared" si="0"/>
        <v>27.817</v>
      </c>
      <c r="O17" s="77">
        <f t="shared" si="0"/>
        <v>32.716000000000001</v>
      </c>
      <c r="P17" s="77">
        <f t="shared" si="0"/>
        <v>28.463999999999999</v>
      </c>
      <c r="Q17" s="77">
        <f t="shared" si="0"/>
        <v>29.142999999999997</v>
      </c>
      <c r="R17" s="77">
        <f t="shared" si="0"/>
        <v>46.144000000000005</v>
      </c>
      <c r="S17" s="77">
        <f t="shared" si="0"/>
        <v>47.745000000000005</v>
      </c>
      <c r="T17" s="77">
        <f t="shared" si="0"/>
        <v>32.551000000000002</v>
      </c>
      <c r="U17" s="77">
        <f t="shared" si="0"/>
        <v>30.814</v>
      </c>
      <c r="V17" s="77">
        <f t="shared" si="0"/>
        <v>36.091000000000001</v>
      </c>
      <c r="W17" s="77">
        <f t="shared" si="0"/>
        <v>25.084</v>
      </c>
      <c r="X17" s="77">
        <f t="shared" si="0"/>
        <v>28.175000000000001</v>
      </c>
      <c r="Y17" s="77">
        <f t="shared" si="0"/>
        <v>30.237000000000002</v>
      </c>
      <c r="Z17" s="77">
        <f t="shared" si="0"/>
        <v>52.338999999999999</v>
      </c>
      <c r="AA17" s="77">
        <f t="shared" si="0"/>
        <v>36.304000000000002</v>
      </c>
      <c r="AB17" s="77">
        <f t="shared" si="0"/>
        <v>67.180000000000007</v>
      </c>
      <c r="AC17" s="77">
        <f t="shared" si="0"/>
        <v>42.298000000000002</v>
      </c>
      <c r="AD17" s="77">
        <f t="shared" si="0"/>
        <v>30</v>
      </c>
      <c r="AE17" s="77">
        <f t="shared" si="0"/>
        <v>29.535</v>
      </c>
      <c r="AF17" s="77">
        <f t="shared" si="0"/>
        <v>12.087</v>
      </c>
      <c r="AG17" s="77">
        <f t="shared" si="0"/>
        <v>15.750999999999999</v>
      </c>
      <c r="AH17" s="77">
        <f t="shared" si="0"/>
        <v>30.879000000000001</v>
      </c>
      <c r="AI17" s="77">
        <f t="shared" si="0"/>
        <v>16.430999999999997</v>
      </c>
      <c r="AJ17" s="77">
        <f t="shared" si="0"/>
        <v>34.317999999999998</v>
      </c>
      <c r="AK17" s="77">
        <f t="shared" si="0"/>
        <v>45.499000000000002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59.516000000000005</v>
      </c>
      <c r="AQ17" s="77">
        <f t="shared" si="0"/>
        <v>56.004000000000005</v>
      </c>
      <c r="AR17" s="77">
        <f t="shared" si="0"/>
        <v>55</v>
      </c>
      <c r="AS17" s="77">
        <f t="shared" si="0"/>
        <v>54.155000000000001</v>
      </c>
      <c r="AT17" s="77">
        <f t="shared" si="0"/>
        <v>0.996</v>
      </c>
      <c r="AU17" s="77">
        <f t="shared" si="0"/>
        <v>1.8480000000000001</v>
      </c>
      <c r="AV17" s="77">
        <f t="shared" si="0"/>
        <v>5.0970000000000004</v>
      </c>
      <c r="AW17" s="77">
        <f t="shared" si="0"/>
        <v>11.8</v>
      </c>
      <c r="AX17" s="77">
        <f t="shared" si="0"/>
        <v>82.78</v>
      </c>
      <c r="AY17" s="77">
        <f t="shared" si="0"/>
        <v>83.188999999999993</v>
      </c>
      <c r="AZ17" s="77">
        <f t="shared" si="0"/>
        <v>84.081000000000003</v>
      </c>
      <c r="BA17" s="77">
        <f t="shared" si="0"/>
        <v>83.337999999999994</v>
      </c>
      <c r="BB17" s="77">
        <f t="shared" si="0"/>
        <v>64.337000000000003</v>
      </c>
      <c r="BC17" s="77">
        <f t="shared" si="0"/>
        <v>62.491</v>
      </c>
      <c r="BD17" s="77">
        <f t="shared" si="0"/>
        <v>61.75</v>
      </c>
      <c r="BE17" s="77">
        <f t="shared" si="0"/>
        <v>60.852000000000004</v>
      </c>
      <c r="BF17" s="77">
        <f t="shared" si="0"/>
        <v>34.712000000000003</v>
      </c>
      <c r="BG17" s="77">
        <f t="shared" si="0"/>
        <v>23.137</v>
      </c>
      <c r="BH17" s="77">
        <f t="shared" si="0"/>
        <v>25.645</v>
      </c>
      <c r="BI17" s="77">
        <f t="shared" si="0"/>
        <v>21.843</v>
      </c>
      <c r="BJ17" s="77">
        <f t="shared" si="0"/>
        <v>71.206000000000003</v>
      </c>
      <c r="BK17" s="77">
        <f t="shared" si="0"/>
        <v>15.975</v>
      </c>
      <c r="BL17" s="77">
        <f t="shared" si="0"/>
        <v>60.753999999999998</v>
      </c>
      <c r="BM17" s="77">
        <f t="shared" si="0"/>
        <v>16.190000000000001</v>
      </c>
      <c r="BN17" s="77">
        <f t="shared" si="0"/>
        <v>27.088999999999999</v>
      </c>
      <c r="BO17" s="77">
        <f t="shared" ref="BO17:CW17" si="1">SUM(BO11:BO16)</f>
        <v>24.817</v>
      </c>
      <c r="BP17" s="77">
        <f t="shared" si="1"/>
        <v>0.111</v>
      </c>
      <c r="BQ17" s="77">
        <f t="shared" si="1"/>
        <v>13.368</v>
      </c>
      <c r="BR17" s="77">
        <f t="shared" si="1"/>
        <v>0</v>
      </c>
      <c r="BS17" s="77">
        <f t="shared" si="1"/>
        <v>32.840000000000003</v>
      </c>
      <c r="BT17" s="77">
        <f t="shared" si="1"/>
        <v>44.486999999999995</v>
      </c>
      <c r="BU17" s="77">
        <f t="shared" si="1"/>
        <v>47.975000000000001</v>
      </c>
      <c r="BV17" s="77">
        <f t="shared" si="1"/>
        <v>35.200000000000003</v>
      </c>
      <c r="BW17" s="77">
        <f t="shared" si="1"/>
        <v>31.314</v>
      </c>
      <c r="BX17" s="77">
        <f t="shared" si="1"/>
        <v>0.48899999999999999</v>
      </c>
      <c r="BY17" s="77">
        <f t="shared" si="1"/>
        <v>22.339000000000002</v>
      </c>
      <c r="BZ17" s="77">
        <f t="shared" si="1"/>
        <v>20.932000000000002</v>
      </c>
      <c r="CA17" s="77">
        <f t="shared" si="1"/>
        <v>1.9530000000000001</v>
      </c>
      <c r="CB17" s="77">
        <f t="shared" si="1"/>
        <v>3.2519999999999998</v>
      </c>
      <c r="CC17" s="77">
        <f t="shared" si="1"/>
        <v>8.9550000000000001</v>
      </c>
      <c r="CD17" s="77">
        <f t="shared" si="1"/>
        <v>18.992999999999999</v>
      </c>
      <c r="CE17" s="77">
        <f t="shared" si="1"/>
        <v>31.193000000000001</v>
      </c>
      <c r="CF17" s="77">
        <f t="shared" si="1"/>
        <v>37.366</v>
      </c>
      <c r="CG17" s="77">
        <f t="shared" si="1"/>
        <v>47.075000000000003</v>
      </c>
      <c r="CH17" s="77">
        <f t="shared" si="1"/>
        <v>37.292999999999999</v>
      </c>
      <c r="CI17" s="77">
        <f t="shared" si="1"/>
        <v>39.603999999999999</v>
      </c>
      <c r="CJ17" s="77">
        <f t="shared" si="1"/>
        <v>64.137</v>
      </c>
      <c r="CK17" s="77">
        <f t="shared" si="1"/>
        <v>48.186999999999998</v>
      </c>
      <c r="CL17" s="77">
        <f t="shared" si="1"/>
        <v>38.799000000000007</v>
      </c>
      <c r="CM17" s="77">
        <f t="shared" si="1"/>
        <v>0.106</v>
      </c>
      <c r="CN17" s="77">
        <f t="shared" si="1"/>
        <v>58.625</v>
      </c>
      <c r="CO17" s="77">
        <f t="shared" si="1"/>
        <v>59.321999999999996</v>
      </c>
      <c r="CP17" s="77">
        <f t="shared" si="1"/>
        <v>21.530999999999999</v>
      </c>
      <c r="CQ17" s="77">
        <f t="shared" si="1"/>
        <v>21.396999999999998</v>
      </c>
      <c r="CR17" s="77">
        <f t="shared" si="1"/>
        <v>37.899000000000001</v>
      </c>
      <c r="CS17" s="77">
        <f t="shared" si="1"/>
        <v>41.480000000000004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747.12049999999954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>
        <v>65</v>
      </c>
      <c r="BS20" s="88">
        <v>65</v>
      </c>
      <c r="BT20" s="88">
        <v>65</v>
      </c>
      <c r="BU20" s="88">
        <v>65</v>
      </c>
      <c r="BV20" s="88"/>
      <c r="BW20" s="88"/>
      <c r="BX20" s="88"/>
      <c r="BY20" s="88"/>
      <c r="BZ20" s="88">
        <v>23</v>
      </c>
      <c r="CA20" s="88">
        <v>23</v>
      </c>
      <c r="CB20" s="88">
        <v>23</v>
      </c>
      <c r="CC20" s="88">
        <v>23</v>
      </c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88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>
        <v>0.6</v>
      </c>
      <c r="E22" s="99">
        <v>0.5</v>
      </c>
      <c r="F22" s="99">
        <v>2</v>
      </c>
      <c r="G22" s="99">
        <v>1.7</v>
      </c>
      <c r="H22" s="99">
        <v>2</v>
      </c>
      <c r="I22" s="99">
        <v>0.6</v>
      </c>
      <c r="J22" s="99">
        <v>2.9</v>
      </c>
      <c r="K22" s="99">
        <v>2.4</v>
      </c>
      <c r="L22" s="99">
        <v>1.3</v>
      </c>
      <c r="M22" s="99">
        <v>0.6</v>
      </c>
      <c r="N22" s="99"/>
      <c r="O22" s="99"/>
      <c r="P22" s="99"/>
      <c r="Q22" s="99"/>
      <c r="R22" s="99">
        <v>0.8</v>
      </c>
      <c r="S22" s="99">
        <v>0.6</v>
      </c>
      <c r="T22" s="99">
        <v>0.9</v>
      </c>
      <c r="U22" s="99">
        <v>0.7</v>
      </c>
      <c r="V22" s="99">
        <v>1.6</v>
      </c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>
        <v>0.52</v>
      </c>
      <c r="AH22" s="99">
        <v>1.52</v>
      </c>
      <c r="AI22" s="99">
        <v>2.6</v>
      </c>
      <c r="AJ22" s="99">
        <v>3.08</v>
      </c>
      <c r="AK22" s="99">
        <v>4.12</v>
      </c>
      <c r="AL22" s="99">
        <v>6.12</v>
      </c>
      <c r="AM22" s="99">
        <v>10.98</v>
      </c>
      <c r="AN22" s="99">
        <v>11.78</v>
      </c>
      <c r="AO22" s="99">
        <v>13.8</v>
      </c>
      <c r="AP22" s="99">
        <v>20.62</v>
      </c>
      <c r="AQ22" s="99">
        <v>23.32</v>
      </c>
      <c r="AR22" s="99">
        <v>17.82</v>
      </c>
      <c r="AS22" s="99">
        <v>16.96</v>
      </c>
      <c r="AT22" s="99">
        <v>21.1</v>
      </c>
      <c r="AU22" s="99">
        <v>20.14</v>
      </c>
      <c r="AV22" s="99">
        <v>21.759999999999998</v>
      </c>
      <c r="AW22" s="99">
        <v>22.28</v>
      </c>
      <c r="AX22" s="99">
        <v>23.060000000000002</v>
      </c>
      <c r="AY22" s="99">
        <v>22.58</v>
      </c>
      <c r="AZ22" s="99">
        <v>21.64</v>
      </c>
      <c r="BA22" s="99">
        <v>22.299999999999997</v>
      </c>
      <c r="BB22" s="99">
        <v>18.420000000000002</v>
      </c>
      <c r="BC22" s="99">
        <v>19.5</v>
      </c>
      <c r="BD22" s="99">
        <v>20.900000000000002</v>
      </c>
      <c r="BE22" s="99">
        <v>21.84</v>
      </c>
      <c r="BF22" s="99">
        <v>22.419999999999998</v>
      </c>
      <c r="BG22" s="99">
        <v>26.46</v>
      </c>
      <c r="BH22" s="99">
        <v>20.019999999999996</v>
      </c>
      <c r="BI22" s="99">
        <v>18.86</v>
      </c>
      <c r="BJ22" s="99">
        <v>17.46</v>
      </c>
      <c r="BK22" s="99">
        <v>21.939999999999998</v>
      </c>
      <c r="BL22" s="99">
        <v>20.16</v>
      </c>
      <c r="BM22" s="99">
        <v>18.18</v>
      </c>
      <c r="BN22" s="99">
        <v>15.219999999999999</v>
      </c>
      <c r="BO22" s="99">
        <v>12.940000000000001</v>
      </c>
      <c r="BP22" s="99">
        <v>17.72</v>
      </c>
      <c r="BQ22" s="99">
        <v>10.620000000000001</v>
      </c>
      <c r="BR22" s="99">
        <v>12.04</v>
      </c>
      <c r="BS22" s="99">
        <v>11.399999999999999</v>
      </c>
      <c r="BT22" s="99">
        <v>14.32</v>
      </c>
      <c r="BU22" s="99">
        <v>14.02</v>
      </c>
      <c r="BV22" s="99">
        <v>12.38</v>
      </c>
      <c r="BW22" s="99">
        <v>12.58</v>
      </c>
      <c r="BX22" s="99">
        <v>12.82</v>
      </c>
      <c r="BY22" s="99">
        <v>12.32</v>
      </c>
      <c r="BZ22" s="99">
        <v>7.4</v>
      </c>
      <c r="CA22" s="99">
        <v>8.3000000000000007</v>
      </c>
      <c r="CB22" s="99">
        <v>8.74</v>
      </c>
      <c r="CC22" s="99">
        <v>9.76</v>
      </c>
      <c r="CD22" s="99">
        <v>8.74</v>
      </c>
      <c r="CE22" s="99">
        <v>6.2200000000000006</v>
      </c>
      <c r="CF22" s="99">
        <v>6.7200000000000006</v>
      </c>
      <c r="CG22" s="99">
        <v>6.52</v>
      </c>
      <c r="CH22" s="99">
        <v>3.58</v>
      </c>
      <c r="CI22" s="99">
        <v>2.04</v>
      </c>
      <c r="CJ22" s="99">
        <v>2.04</v>
      </c>
      <c r="CK22" s="99">
        <v>2.04</v>
      </c>
      <c r="CL22" s="99">
        <v>2.6</v>
      </c>
      <c r="CM22" s="99">
        <v>2.04</v>
      </c>
      <c r="CN22" s="99">
        <v>2.7800000000000002</v>
      </c>
      <c r="CO22" s="99">
        <v>2.08</v>
      </c>
      <c r="CP22" s="99">
        <v>2.52</v>
      </c>
      <c r="CQ22" s="99">
        <v>2.08</v>
      </c>
      <c r="CR22" s="99">
        <v>2.04</v>
      </c>
      <c r="CS22" s="99">
        <v>2.04</v>
      </c>
      <c r="CT22" s="100"/>
      <c r="CU22" s="100"/>
      <c r="CV22" s="100"/>
      <c r="CW22" s="96"/>
      <c r="CX22" s="97">
        <f t="array" ref="CX22">SUMPRODUCT(B22:CW22*0.25)</f>
        <v>205.52999999999997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0.6</v>
      </c>
      <c r="E27" s="107">
        <f t="shared" si="2"/>
        <v>0.5</v>
      </c>
      <c r="F27" s="107">
        <f t="shared" si="2"/>
        <v>2</v>
      </c>
      <c r="G27" s="107">
        <f t="shared" si="2"/>
        <v>1.7</v>
      </c>
      <c r="H27" s="107">
        <f t="shared" si="2"/>
        <v>2</v>
      </c>
      <c r="I27" s="107">
        <f t="shared" si="2"/>
        <v>0.6</v>
      </c>
      <c r="J27" s="107">
        <f t="shared" si="2"/>
        <v>2.9</v>
      </c>
      <c r="K27" s="107">
        <f t="shared" si="2"/>
        <v>2.4</v>
      </c>
      <c r="L27" s="107">
        <f t="shared" si="2"/>
        <v>1.3</v>
      </c>
      <c r="M27" s="107">
        <f t="shared" si="2"/>
        <v>0.6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0.8</v>
      </c>
      <c r="S27" s="107">
        <f t="shared" si="3"/>
        <v>0.6</v>
      </c>
      <c r="T27" s="107">
        <f t="shared" si="3"/>
        <v>0.9</v>
      </c>
      <c r="U27" s="107">
        <f t="shared" si="3"/>
        <v>0.7</v>
      </c>
      <c r="V27" s="107">
        <f t="shared" si="3"/>
        <v>1.6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0.52</v>
      </c>
      <c r="AH27" s="107">
        <f t="shared" si="3"/>
        <v>1.52</v>
      </c>
      <c r="AI27" s="107">
        <f t="shared" si="3"/>
        <v>2.6</v>
      </c>
      <c r="AJ27" s="107">
        <f t="shared" si="3"/>
        <v>3.08</v>
      </c>
      <c r="AK27" s="107">
        <f t="shared" si="3"/>
        <v>4.12</v>
      </c>
      <c r="AL27" s="107">
        <f t="shared" si="3"/>
        <v>6.12</v>
      </c>
      <c r="AM27" s="107">
        <f t="shared" si="3"/>
        <v>10.98</v>
      </c>
      <c r="AN27" s="107">
        <f t="shared" si="3"/>
        <v>11.78</v>
      </c>
      <c r="AO27" s="107">
        <f t="shared" si="3"/>
        <v>13.8</v>
      </c>
      <c r="AP27" s="107">
        <f t="shared" si="3"/>
        <v>20.62</v>
      </c>
      <c r="AQ27" s="107">
        <f t="shared" si="3"/>
        <v>23.32</v>
      </c>
      <c r="AR27" s="107">
        <f t="shared" si="3"/>
        <v>17.82</v>
      </c>
      <c r="AS27" s="107">
        <f t="shared" si="3"/>
        <v>16.96</v>
      </c>
      <c r="AT27" s="107">
        <f t="shared" si="3"/>
        <v>21.1</v>
      </c>
      <c r="AU27" s="107">
        <f t="shared" si="3"/>
        <v>20.14</v>
      </c>
      <c r="AV27" s="107">
        <f t="shared" si="3"/>
        <v>21.759999999999998</v>
      </c>
      <c r="AW27" s="107">
        <f t="shared" si="3"/>
        <v>22.28</v>
      </c>
      <c r="AX27" s="107">
        <f t="shared" si="3"/>
        <v>23.060000000000002</v>
      </c>
      <c r="AY27" s="107">
        <f t="shared" si="3"/>
        <v>22.58</v>
      </c>
      <c r="AZ27" s="107">
        <f t="shared" si="3"/>
        <v>21.64</v>
      </c>
      <c r="BA27" s="107">
        <f t="shared" si="3"/>
        <v>22.299999999999997</v>
      </c>
      <c r="BB27" s="107">
        <f t="shared" si="3"/>
        <v>18.420000000000002</v>
      </c>
      <c r="BC27" s="107">
        <f t="shared" si="3"/>
        <v>19.5</v>
      </c>
      <c r="BD27" s="107">
        <f t="shared" si="3"/>
        <v>20.900000000000002</v>
      </c>
      <c r="BE27" s="107">
        <f t="shared" si="3"/>
        <v>21.84</v>
      </c>
      <c r="BF27" s="107">
        <f t="shared" si="3"/>
        <v>22.419999999999998</v>
      </c>
      <c r="BG27" s="107">
        <f t="shared" si="3"/>
        <v>26.46</v>
      </c>
      <c r="BH27" s="107">
        <f t="shared" si="3"/>
        <v>20.019999999999996</v>
      </c>
      <c r="BI27" s="107">
        <f t="shared" si="3"/>
        <v>18.86</v>
      </c>
      <c r="BJ27" s="107">
        <f t="shared" si="3"/>
        <v>17.46</v>
      </c>
      <c r="BK27" s="107">
        <f t="shared" si="3"/>
        <v>21.939999999999998</v>
      </c>
      <c r="BL27" s="107">
        <f t="shared" si="3"/>
        <v>20.16</v>
      </c>
      <c r="BM27" s="107">
        <f t="shared" si="3"/>
        <v>18.18</v>
      </c>
      <c r="BN27" s="107">
        <f t="shared" si="3"/>
        <v>15.219999999999999</v>
      </c>
      <c r="BO27" s="107">
        <f t="shared" si="3"/>
        <v>12.940000000000001</v>
      </c>
      <c r="BP27" s="107">
        <f t="shared" si="3"/>
        <v>17.72</v>
      </c>
      <c r="BQ27" s="107">
        <f t="shared" si="3"/>
        <v>10.620000000000001</v>
      </c>
      <c r="BR27" s="107">
        <f t="shared" si="3"/>
        <v>77.039999999999992</v>
      </c>
      <c r="BS27" s="107">
        <f t="shared" si="3"/>
        <v>76.400000000000006</v>
      </c>
      <c r="BT27" s="107">
        <f t="shared" si="3"/>
        <v>79.319999999999993</v>
      </c>
      <c r="BU27" s="107">
        <f t="shared" si="3"/>
        <v>79.02</v>
      </c>
      <c r="BV27" s="107">
        <f t="shared" si="3"/>
        <v>12.38</v>
      </c>
      <c r="BW27" s="107">
        <f t="shared" si="3"/>
        <v>12.58</v>
      </c>
      <c r="BX27" s="107">
        <f t="shared" si="3"/>
        <v>12.82</v>
      </c>
      <c r="BY27" s="107">
        <f t="shared" si="3"/>
        <v>12.32</v>
      </c>
      <c r="BZ27" s="107">
        <f t="shared" si="3"/>
        <v>30.4</v>
      </c>
      <c r="CA27" s="107">
        <f t="shared" si="3"/>
        <v>31.3</v>
      </c>
      <c r="CB27" s="107">
        <f t="shared" si="3"/>
        <v>31.740000000000002</v>
      </c>
      <c r="CC27" s="107">
        <f t="shared" si="3"/>
        <v>32.76</v>
      </c>
      <c r="CD27" s="107">
        <f t="shared" ref="CD27:CW27" si="4">SUM(CD20:CD26)</f>
        <v>8.74</v>
      </c>
      <c r="CE27" s="107">
        <f t="shared" si="4"/>
        <v>6.2200000000000006</v>
      </c>
      <c r="CF27" s="107">
        <f t="shared" si="4"/>
        <v>6.7200000000000006</v>
      </c>
      <c r="CG27" s="107">
        <f t="shared" si="4"/>
        <v>6.52</v>
      </c>
      <c r="CH27" s="107">
        <f t="shared" si="4"/>
        <v>3.58</v>
      </c>
      <c r="CI27" s="107">
        <f t="shared" si="4"/>
        <v>2.04</v>
      </c>
      <c r="CJ27" s="107">
        <f t="shared" si="4"/>
        <v>2.04</v>
      </c>
      <c r="CK27" s="107">
        <f t="shared" si="4"/>
        <v>2.04</v>
      </c>
      <c r="CL27" s="107">
        <f t="shared" si="4"/>
        <v>2.6</v>
      </c>
      <c r="CM27" s="107">
        <f t="shared" si="4"/>
        <v>2.04</v>
      </c>
      <c r="CN27" s="107">
        <f t="shared" si="4"/>
        <v>2.7800000000000002</v>
      </c>
      <c r="CO27" s="107">
        <f t="shared" si="4"/>
        <v>2.08</v>
      </c>
      <c r="CP27" s="107">
        <f t="shared" si="4"/>
        <v>2.52</v>
      </c>
      <c r="CQ27" s="107">
        <f t="shared" si="4"/>
        <v>2.08</v>
      </c>
      <c r="CR27" s="107">
        <f t="shared" si="4"/>
        <v>2.04</v>
      </c>
      <c r="CS27" s="107">
        <f t="shared" si="4"/>
        <v>2.04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293.52999999999997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8</v>
      </c>
      <c r="C31" s="94">
        <v>8</v>
      </c>
      <c r="D31" s="94">
        <v>8.6069999999999993</v>
      </c>
      <c r="E31" s="94">
        <v>11.468</v>
      </c>
      <c r="F31" s="94">
        <v>17.847000000000001</v>
      </c>
      <c r="G31" s="94">
        <v>18.709</v>
      </c>
      <c r="H31" s="94">
        <v>16.422000000000001</v>
      </c>
      <c r="I31" s="94">
        <v>9.7260000000000009</v>
      </c>
      <c r="J31" s="94">
        <v>19.577000000000002</v>
      </c>
      <c r="K31" s="94">
        <v>19.452999999999999</v>
      </c>
      <c r="L31" s="94">
        <v>18.559999999999999</v>
      </c>
      <c r="M31" s="94">
        <v>24.286999999999999</v>
      </c>
      <c r="N31" s="94">
        <v>27.817</v>
      </c>
      <c r="O31" s="94">
        <v>32.716000000000001</v>
      </c>
      <c r="P31" s="94">
        <v>28.463999999999999</v>
      </c>
      <c r="Q31" s="94">
        <v>29.143000000000001</v>
      </c>
      <c r="R31" s="94">
        <v>46.944000000000003</v>
      </c>
      <c r="S31" s="94">
        <v>48.344999999999999</v>
      </c>
      <c r="T31" s="94">
        <v>33.451000000000001</v>
      </c>
      <c r="U31" s="94">
        <v>31.513999999999999</v>
      </c>
      <c r="V31" s="94">
        <v>37.691000000000003</v>
      </c>
      <c r="W31" s="94">
        <v>25.084</v>
      </c>
      <c r="X31" s="94">
        <v>28.175000000000001</v>
      </c>
      <c r="Y31" s="94">
        <v>30.236999999999998</v>
      </c>
      <c r="Z31" s="94">
        <v>52.338999999999999</v>
      </c>
      <c r="AA31" s="94">
        <v>36.304000000000002</v>
      </c>
      <c r="AB31" s="94">
        <v>67.180000000000007</v>
      </c>
      <c r="AC31" s="94">
        <v>42.298000000000002</v>
      </c>
      <c r="AD31" s="94">
        <v>30</v>
      </c>
      <c r="AE31" s="94">
        <v>29.535</v>
      </c>
      <c r="AF31" s="94">
        <v>12.087</v>
      </c>
      <c r="AG31" s="94">
        <v>16.271000000000001</v>
      </c>
      <c r="AH31" s="94">
        <v>32.399000000000001</v>
      </c>
      <c r="AI31" s="94">
        <v>19.030999999999999</v>
      </c>
      <c r="AJ31" s="94">
        <v>37.398000000000003</v>
      </c>
      <c r="AK31" s="94">
        <v>49.619</v>
      </c>
      <c r="AL31" s="94">
        <v>6.12</v>
      </c>
      <c r="AM31" s="94">
        <v>10.98</v>
      </c>
      <c r="AN31" s="94">
        <v>11.78</v>
      </c>
      <c r="AO31" s="94">
        <v>13.8</v>
      </c>
      <c r="AP31" s="94">
        <v>80.135999999999996</v>
      </c>
      <c r="AQ31" s="94">
        <v>79.323999999999998</v>
      </c>
      <c r="AR31" s="94">
        <v>72.819999999999993</v>
      </c>
      <c r="AS31" s="94">
        <v>71.114999999999995</v>
      </c>
      <c r="AT31" s="94">
        <v>22.096</v>
      </c>
      <c r="AU31" s="94">
        <v>21.988</v>
      </c>
      <c r="AV31" s="94">
        <v>26.856999999999999</v>
      </c>
      <c r="AW31" s="94">
        <v>34.08</v>
      </c>
      <c r="AX31" s="94">
        <v>105.84</v>
      </c>
      <c r="AY31" s="94">
        <v>105.76900000000001</v>
      </c>
      <c r="AZ31" s="94">
        <v>105.721</v>
      </c>
      <c r="BA31" s="94">
        <v>105.63800000000001</v>
      </c>
      <c r="BB31" s="94">
        <v>82.757000000000005</v>
      </c>
      <c r="BC31" s="94">
        <v>81.991</v>
      </c>
      <c r="BD31" s="94">
        <v>82.65</v>
      </c>
      <c r="BE31" s="94">
        <v>82.691999999999993</v>
      </c>
      <c r="BF31" s="94">
        <v>57.131999999999998</v>
      </c>
      <c r="BG31" s="94">
        <v>49.597000000000001</v>
      </c>
      <c r="BH31" s="94">
        <v>45.664999999999999</v>
      </c>
      <c r="BI31" s="94">
        <v>40.703000000000003</v>
      </c>
      <c r="BJ31" s="94">
        <v>88.665999999999997</v>
      </c>
      <c r="BK31" s="94">
        <v>37.914999999999999</v>
      </c>
      <c r="BL31" s="94">
        <v>80.914000000000001</v>
      </c>
      <c r="BM31" s="94">
        <v>34.369999999999997</v>
      </c>
      <c r="BN31" s="94">
        <v>42.308999999999997</v>
      </c>
      <c r="BO31" s="94">
        <v>37.756999999999998</v>
      </c>
      <c r="BP31" s="94">
        <v>17.831</v>
      </c>
      <c r="BQ31" s="94">
        <v>23.988</v>
      </c>
      <c r="BR31" s="94">
        <v>77.040000000000006</v>
      </c>
      <c r="BS31" s="94">
        <v>109.24</v>
      </c>
      <c r="BT31" s="94">
        <v>123.807</v>
      </c>
      <c r="BU31" s="94">
        <v>126.995</v>
      </c>
      <c r="BV31" s="94">
        <v>47.58</v>
      </c>
      <c r="BW31" s="94">
        <v>43.893999999999998</v>
      </c>
      <c r="BX31" s="94">
        <v>13.308999999999999</v>
      </c>
      <c r="BY31" s="94">
        <v>34.658999999999999</v>
      </c>
      <c r="BZ31" s="94">
        <v>51.332000000000001</v>
      </c>
      <c r="CA31" s="94">
        <v>33.253</v>
      </c>
      <c r="CB31" s="94">
        <v>34.991999999999997</v>
      </c>
      <c r="CC31" s="94">
        <v>41.715000000000003</v>
      </c>
      <c r="CD31" s="94">
        <v>27.733000000000001</v>
      </c>
      <c r="CE31" s="94">
        <v>37.412999999999997</v>
      </c>
      <c r="CF31" s="94">
        <v>44.085999999999999</v>
      </c>
      <c r="CG31" s="94">
        <v>53.594999999999999</v>
      </c>
      <c r="CH31" s="94">
        <v>40.872999999999998</v>
      </c>
      <c r="CI31" s="94">
        <v>41.643999999999998</v>
      </c>
      <c r="CJ31" s="94">
        <v>66.177000000000007</v>
      </c>
      <c r="CK31" s="94">
        <v>50.226999999999997</v>
      </c>
      <c r="CL31" s="94">
        <v>41.399000000000001</v>
      </c>
      <c r="CM31" s="94">
        <v>2.1459999999999999</v>
      </c>
      <c r="CN31" s="94">
        <v>61.405000000000001</v>
      </c>
      <c r="CO31" s="94">
        <v>61.402000000000001</v>
      </c>
      <c r="CP31" s="94">
        <v>24.050999999999998</v>
      </c>
      <c r="CQ31" s="94">
        <v>23.477</v>
      </c>
      <c r="CR31" s="94">
        <v>39.939</v>
      </c>
      <c r="CS31" s="94">
        <v>43.52</v>
      </c>
      <c r="CT31" s="95"/>
      <c r="CU31" s="95"/>
      <c r="CV31" s="95"/>
      <c r="CW31" s="96"/>
      <c r="CX31" s="97">
        <f t="array" ref="CX31">SUMPRODUCT(B31:CW31*0.25)</f>
        <v>1040.6505000000002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8</v>
      </c>
      <c r="C33" s="77">
        <f t="shared" ref="C33:BN33" si="5">SUM(C30:C32)</f>
        <v>8</v>
      </c>
      <c r="D33" s="77">
        <f t="shared" si="5"/>
        <v>8.6069999999999993</v>
      </c>
      <c r="E33" s="77">
        <f t="shared" si="5"/>
        <v>11.468</v>
      </c>
      <c r="F33" s="77">
        <f t="shared" si="5"/>
        <v>17.847000000000001</v>
      </c>
      <c r="G33" s="77">
        <f t="shared" si="5"/>
        <v>18.709</v>
      </c>
      <c r="H33" s="77">
        <f t="shared" si="5"/>
        <v>16.422000000000001</v>
      </c>
      <c r="I33" s="77">
        <f t="shared" si="5"/>
        <v>9.7260000000000009</v>
      </c>
      <c r="J33" s="77">
        <f t="shared" si="5"/>
        <v>19.577000000000002</v>
      </c>
      <c r="K33" s="77">
        <f t="shared" si="5"/>
        <v>19.452999999999999</v>
      </c>
      <c r="L33" s="77">
        <f t="shared" si="5"/>
        <v>18.559999999999999</v>
      </c>
      <c r="M33" s="77">
        <f t="shared" si="5"/>
        <v>24.286999999999999</v>
      </c>
      <c r="N33" s="77">
        <f t="shared" si="5"/>
        <v>27.817</v>
      </c>
      <c r="O33" s="77">
        <f t="shared" si="5"/>
        <v>32.716000000000001</v>
      </c>
      <c r="P33" s="77">
        <f t="shared" si="5"/>
        <v>28.463999999999999</v>
      </c>
      <c r="Q33" s="77">
        <f t="shared" si="5"/>
        <v>29.143000000000001</v>
      </c>
      <c r="R33" s="77">
        <f t="shared" si="5"/>
        <v>46.944000000000003</v>
      </c>
      <c r="S33" s="77">
        <f t="shared" si="5"/>
        <v>48.344999999999999</v>
      </c>
      <c r="T33" s="77">
        <f t="shared" si="5"/>
        <v>33.451000000000001</v>
      </c>
      <c r="U33" s="77">
        <f t="shared" si="5"/>
        <v>31.513999999999999</v>
      </c>
      <c r="V33" s="77">
        <f t="shared" si="5"/>
        <v>37.691000000000003</v>
      </c>
      <c r="W33" s="77">
        <f t="shared" si="5"/>
        <v>25.084</v>
      </c>
      <c r="X33" s="77">
        <f t="shared" si="5"/>
        <v>28.175000000000001</v>
      </c>
      <c r="Y33" s="77">
        <f t="shared" si="5"/>
        <v>30.236999999999998</v>
      </c>
      <c r="Z33" s="77">
        <f t="shared" si="5"/>
        <v>52.338999999999999</v>
      </c>
      <c r="AA33" s="77">
        <f t="shared" si="5"/>
        <v>36.304000000000002</v>
      </c>
      <c r="AB33" s="77">
        <f t="shared" si="5"/>
        <v>67.180000000000007</v>
      </c>
      <c r="AC33" s="77">
        <f t="shared" si="5"/>
        <v>42.298000000000002</v>
      </c>
      <c r="AD33" s="77">
        <f t="shared" si="5"/>
        <v>30</v>
      </c>
      <c r="AE33" s="77">
        <f t="shared" si="5"/>
        <v>29.535</v>
      </c>
      <c r="AF33" s="77">
        <f t="shared" si="5"/>
        <v>12.087</v>
      </c>
      <c r="AG33" s="77">
        <f t="shared" si="5"/>
        <v>16.271000000000001</v>
      </c>
      <c r="AH33" s="77">
        <f t="shared" si="5"/>
        <v>32.399000000000001</v>
      </c>
      <c r="AI33" s="77">
        <f t="shared" si="5"/>
        <v>19.030999999999999</v>
      </c>
      <c r="AJ33" s="77">
        <f t="shared" si="5"/>
        <v>37.398000000000003</v>
      </c>
      <c r="AK33" s="77">
        <f t="shared" si="5"/>
        <v>49.619</v>
      </c>
      <c r="AL33" s="77">
        <f t="shared" si="5"/>
        <v>6.12</v>
      </c>
      <c r="AM33" s="77">
        <f t="shared" si="5"/>
        <v>10.98</v>
      </c>
      <c r="AN33" s="77">
        <f t="shared" si="5"/>
        <v>11.78</v>
      </c>
      <c r="AO33" s="77">
        <f t="shared" si="5"/>
        <v>13.8</v>
      </c>
      <c r="AP33" s="77">
        <f t="shared" si="5"/>
        <v>80.135999999999996</v>
      </c>
      <c r="AQ33" s="77">
        <f t="shared" si="5"/>
        <v>79.323999999999998</v>
      </c>
      <c r="AR33" s="77">
        <f t="shared" si="5"/>
        <v>72.819999999999993</v>
      </c>
      <c r="AS33" s="77">
        <f t="shared" si="5"/>
        <v>71.114999999999995</v>
      </c>
      <c r="AT33" s="77">
        <f t="shared" si="5"/>
        <v>22.096</v>
      </c>
      <c r="AU33" s="77">
        <f t="shared" si="5"/>
        <v>21.988</v>
      </c>
      <c r="AV33" s="77">
        <f t="shared" si="5"/>
        <v>26.856999999999999</v>
      </c>
      <c r="AW33" s="77">
        <f t="shared" si="5"/>
        <v>34.08</v>
      </c>
      <c r="AX33" s="77">
        <f t="shared" si="5"/>
        <v>105.84</v>
      </c>
      <c r="AY33" s="77">
        <f t="shared" si="5"/>
        <v>105.76900000000001</v>
      </c>
      <c r="AZ33" s="77">
        <f t="shared" si="5"/>
        <v>105.721</v>
      </c>
      <c r="BA33" s="77">
        <f t="shared" si="5"/>
        <v>105.63800000000001</v>
      </c>
      <c r="BB33" s="77">
        <f t="shared" si="5"/>
        <v>82.757000000000005</v>
      </c>
      <c r="BC33" s="77">
        <f t="shared" si="5"/>
        <v>81.991</v>
      </c>
      <c r="BD33" s="77">
        <f t="shared" si="5"/>
        <v>82.65</v>
      </c>
      <c r="BE33" s="77">
        <f t="shared" si="5"/>
        <v>82.691999999999993</v>
      </c>
      <c r="BF33" s="77">
        <f t="shared" si="5"/>
        <v>57.131999999999998</v>
      </c>
      <c r="BG33" s="77">
        <f t="shared" si="5"/>
        <v>49.597000000000001</v>
      </c>
      <c r="BH33" s="77">
        <f t="shared" si="5"/>
        <v>45.664999999999999</v>
      </c>
      <c r="BI33" s="77">
        <f t="shared" si="5"/>
        <v>40.703000000000003</v>
      </c>
      <c r="BJ33" s="77">
        <f t="shared" si="5"/>
        <v>88.665999999999997</v>
      </c>
      <c r="BK33" s="77">
        <f t="shared" si="5"/>
        <v>37.914999999999999</v>
      </c>
      <c r="BL33" s="77">
        <f t="shared" si="5"/>
        <v>80.914000000000001</v>
      </c>
      <c r="BM33" s="77">
        <f t="shared" si="5"/>
        <v>34.369999999999997</v>
      </c>
      <c r="BN33" s="77">
        <f t="shared" si="5"/>
        <v>42.308999999999997</v>
      </c>
      <c r="BO33" s="77">
        <f t="shared" ref="BO33:CW33" si="6">SUM(BO30:BO32)</f>
        <v>37.756999999999998</v>
      </c>
      <c r="BP33" s="77">
        <f t="shared" si="6"/>
        <v>17.831</v>
      </c>
      <c r="BQ33" s="77">
        <f t="shared" si="6"/>
        <v>23.988</v>
      </c>
      <c r="BR33" s="77">
        <f t="shared" si="6"/>
        <v>77.040000000000006</v>
      </c>
      <c r="BS33" s="77">
        <f t="shared" si="6"/>
        <v>109.24</v>
      </c>
      <c r="BT33" s="77">
        <f t="shared" si="6"/>
        <v>123.807</v>
      </c>
      <c r="BU33" s="77">
        <f t="shared" si="6"/>
        <v>126.995</v>
      </c>
      <c r="BV33" s="77">
        <f t="shared" si="6"/>
        <v>47.58</v>
      </c>
      <c r="BW33" s="77">
        <f t="shared" si="6"/>
        <v>43.893999999999998</v>
      </c>
      <c r="BX33" s="77">
        <f t="shared" si="6"/>
        <v>13.308999999999999</v>
      </c>
      <c r="BY33" s="77">
        <f t="shared" si="6"/>
        <v>34.658999999999999</v>
      </c>
      <c r="BZ33" s="77">
        <f t="shared" si="6"/>
        <v>51.332000000000001</v>
      </c>
      <c r="CA33" s="77">
        <f t="shared" si="6"/>
        <v>33.253</v>
      </c>
      <c r="CB33" s="77">
        <f t="shared" si="6"/>
        <v>34.991999999999997</v>
      </c>
      <c r="CC33" s="77">
        <f t="shared" si="6"/>
        <v>41.715000000000003</v>
      </c>
      <c r="CD33" s="77">
        <f t="shared" si="6"/>
        <v>27.733000000000001</v>
      </c>
      <c r="CE33" s="77">
        <f t="shared" si="6"/>
        <v>37.412999999999997</v>
      </c>
      <c r="CF33" s="77">
        <f t="shared" si="6"/>
        <v>44.085999999999999</v>
      </c>
      <c r="CG33" s="77">
        <f t="shared" si="6"/>
        <v>53.594999999999999</v>
      </c>
      <c r="CH33" s="77">
        <f t="shared" si="6"/>
        <v>40.872999999999998</v>
      </c>
      <c r="CI33" s="77">
        <f t="shared" si="6"/>
        <v>41.643999999999998</v>
      </c>
      <c r="CJ33" s="77">
        <f t="shared" si="6"/>
        <v>66.177000000000007</v>
      </c>
      <c r="CK33" s="77">
        <f t="shared" si="6"/>
        <v>50.226999999999997</v>
      </c>
      <c r="CL33" s="77">
        <f t="shared" si="6"/>
        <v>41.399000000000001</v>
      </c>
      <c r="CM33" s="77">
        <f t="shared" si="6"/>
        <v>2.1459999999999999</v>
      </c>
      <c r="CN33" s="77">
        <f t="shared" si="6"/>
        <v>61.405000000000001</v>
      </c>
      <c r="CO33" s="77">
        <f t="shared" si="6"/>
        <v>61.402000000000001</v>
      </c>
      <c r="CP33" s="77">
        <f t="shared" si="6"/>
        <v>24.050999999999998</v>
      </c>
      <c r="CQ33" s="77">
        <f t="shared" si="6"/>
        <v>23.477</v>
      </c>
      <c r="CR33" s="77">
        <f t="shared" si="6"/>
        <v>39.939</v>
      </c>
      <c r="CS33" s="77">
        <f t="shared" si="6"/>
        <v>43.52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1040.6505000000002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>
        <v>10.7</v>
      </c>
      <c r="C38" s="120">
        <v>8.1</v>
      </c>
      <c r="D38" s="120">
        <v>8.9</v>
      </c>
      <c r="E38" s="120">
        <v>6.3</v>
      </c>
      <c r="F38" s="120">
        <v>5.2</v>
      </c>
      <c r="G38" s="120">
        <v>1.7</v>
      </c>
      <c r="H38" s="120">
        <v>4</v>
      </c>
      <c r="I38" s="120">
        <v>7.2</v>
      </c>
      <c r="J38" s="120">
        <v>6.7</v>
      </c>
      <c r="K38" s="120">
        <v>6.1</v>
      </c>
      <c r="L38" s="120">
        <v>3.9</v>
      </c>
      <c r="M38" s="120"/>
      <c r="N38" s="120">
        <v>41.6</v>
      </c>
      <c r="O38" s="120">
        <v>33.200000000000003</v>
      </c>
      <c r="P38" s="120">
        <v>41.3</v>
      </c>
      <c r="Q38" s="120">
        <v>40.6</v>
      </c>
      <c r="R38" s="120">
        <v>49.6</v>
      </c>
      <c r="S38" s="120">
        <v>51.7</v>
      </c>
      <c r="T38" s="120">
        <v>60.8</v>
      </c>
      <c r="U38" s="120">
        <v>63.3</v>
      </c>
      <c r="V38" s="120">
        <v>26</v>
      </c>
      <c r="W38" s="120">
        <v>39.6</v>
      </c>
      <c r="X38" s="120">
        <v>35.4</v>
      </c>
      <c r="Y38" s="120">
        <v>32.1</v>
      </c>
      <c r="Z38" s="120">
        <v>33.4</v>
      </c>
      <c r="AA38" s="120">
        <v>38.299999999999997</v>
      </c>
      <c r="AB38" s="120">
        <v>14.9</v>
      </c>
      <c r="AC38" s="120">
        <v>30</v>
      </c>
      <c r="AD38" s="120"/>
      <c r="AE38" s="120"/>
      <c r="AF38" s="120">
        <v>18.399999999999999</v>
      </c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>
        <v>0.7</v>
      </c>
      <c r="BD38" s="120"/>
      <c r="BE38" s="120"/>
      <c r="BF38" s="120"/>
      <c r="BG38" s="120"/>
      <c r="BH38" s="120"/>
      <c r="BI38" s="120">
        <v>0.9</v>
      </c>
      <c r="BJ38" s="120"/>
      <c r="BK38" s="120">
        <v>12.6</v>
      </c>
      <c r="BL38" s="120"/>
      <c r="BM38" s="120">
        <v>16.2</v>
      </c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>
        <v>3.4</v>
      </c>
      <c r="CL38" s="120"/>
      <c r="CM38" s="120">
        <v>101.3</v>
      </c>
      <c r="CN38" s="120"/>
      <c r="CO38" s="120"/>
      <c r="CP38" s="120">
        <v>6</v>
      </c>
      <c r="CQ38" s="120">
        <v>6.9</v>
      </c>
      <c r="CR38" s="120">
        <v>2.1</v>
      </c>
      <c r="CS38" s="120">
        <v>0.4</v>
      </c>
      <c r="CT38" s="122"/>
      <c r="CU38" s="122"/>
      <c r="CV38" s="122"/>
      <c r="CW38" s="121"/>
      <c r="CX38" s="97">
        <f t="array" ref="CX38">SUMPRODUCT(B38:CW38*0.25)</f>
        <v>217.37499999999997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>
        <v>97.1</v>
      </c>
      <c r="AE40" s="120">
        <v>97.1</v>
      </c>
      <c r="AF40" s="120">
        <v>97.1</v>
      </c>
      <c r="AG40" s="120">
        <v>97.1</v>
      </c>
      <c r="AH40" s="120">
        <v>1.7</v>
      </c>
      <c r="AI40" s="120">
        <v>1.7</v>
      </c>
      <c r="AJ40" s="120">
        <v>1.7</v>
      </c>
      <c r="AK40" s="120">
        <v>1.7</v>
      </c>
      <c r="AL40" s="120">
        <v>63</v>
      </c>
      <c r="AM40" s="120">
        <v>63</v>
      </c>
      <c r="AN40" s="120">
        <v>63</v>
      </c>
      <c r="AO40" s="120">
        <v>63</v>
      </c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76.400000000000006</v>
      </c>
      <c r="BO40" s="120">
        <v>76.400000000000006</v>
      </c>
      <c r="BP40" s="120">
        <v>76.400000000000006</v>
      </c>
      <c r="BQ40" s="120">
        <v>76.400000000000006</v>
      </c>
      <c r="BR40" s="120">
        <v>81.599999999999994</v>
      </c>
      <c r="BS40" s="120">
        <v>81.599999999999994</v>
      </c>
      <c r="BT40" s="120">
        <v>81.599999999999994</v>
      </c>
      <c r="BU40" s="120">
        <v>81.599999999999994</v>
      </c>
      <c r="BV40" s="120">
        <v>39.6</v>
      </c>
      <c r="BW40" s="120">
        <v>39.6</v>
      </c>
      <c r="BX40" s="120">
        <v>39.6</v>
      </c>
      <c r="BY40" s="120">
        <v>39.6</v>
      </c>
      <c r="BZ40" s="120">
        <v>73.400000000000006</v>
      </c>
      <c r="CA40" s="120">
        <v>73.400000000000006</v>
      </c>
      <c r="CB40" s="120">
        <v>73.400000000000006</v>
      </c>
      <c r="CC40" s="120">
        <v>73.400000000000006</v>
      </c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432.7999999999999</v>
      </c>
    </row>
    <row r="41" spans="1:102" ht="30" customHeight="1" thickBot="1" x14ac:dyDescent="0.25">
      <c r="A41" s="105" t="s">
        <v>35</v>
      </c>
      <c r="B41" s="106">
        <f>SUM(B36:B40)</f>
        <v>10.7</v>
      </c>
      <c r="C41" s="107">
        <f t="shared" ref="C41:BN41" si="7">SUM(C36:C40)</f>
        <v>8.1</v>
      </c>
      <c r="D41" s="107">
        <f t="shared" si="7"/>
        <v>8.9</v>
      </c>
      <c r="E41" s="107">
        <f t="shared" si="7"/>
        <v>6.3</v>
      </c>
      <c r="F41" s="107">
        <f t="shared" si="7"/>
        <v>5.2</v>
      </c>
      <c r="G41" s="107">
        <f t="shared" si="7"/>
        <v>1.7</v>
      </c>
      <c r="H41" s="107">
        <f t="shared" si="7"/>
        <v>4</v>
      </c>
      <c r="I41" s="107">
        <f t="shared" si="7"/>
        <v>7.2</v>
      </c>
      <c r="J41" s="107">
        <f t="shared" si="7"/>
        <v>6.7</v>
      </c>
      <c r="K41" s="107">
        <f t="shared" si="7"/>
        <v>6.1</v>
      </c>
      <c r="L41" s="107">
        <f t="shared" si="7"/>
        <v>3.9</v>
      </c>
      <c r="M41" s="107">
        <f t="shared" si="7"/>
        <v>0</v>
      </c>
      <c r="N41" s="107">
        <f t="shared" si="7"/>
        <v>41.6</v>
      </c>
      <c r="O41" s="107">
        <f t="shared" si="7"/>
        <v>33.200000000000003</v>
      </c>
      <c r="P41" s="107">
        <f t="shared" si="7"/>
        <v>41.3</v>
      </c>
      <c r="Q41" s="107">
        <f t="shared" si="7"/>
        <v>40.6</v>
      </c>
      <c r="R41" s="107">
        <f t="shared" si="7"/>
        <v>49.6</v>
      </c>
      <c r="S41" s="107">
        <f t="shared" si="7"/>
        <v>51.7</v>
      </c>
      <c r="T41" s="107">
        <f t="shared" si="7"/>
        <v>60.8</v>
      </c>
      <c r="U41" s="107">
        <f t="shared" si="7"/>
        <v>63.3</v>
      </c>
      <c r="V41" s="107">
        <f t="shared" si="7"/>
        <v>26</v>
      </c>
      <c r="W41" s="107">
        <f t="shared" si="7"/>
        <v>39.6</v>
      </c>
      <c r="X41" s="107">
        <f t="shared" si="7"/>
        <v>35.4</v>
      </c>
      <c r="Y41" s="107">
        <f t="shared" si="7"/>
        <v>32.1</v>
      </c>
      <c r="Z41" s="107">
        <f t="shared" si="7"/>
        <v>33.4</v>
      </c>
      <c r="AA41" s="107">
        <f t="shared" si="7"/>
        <v>38.299999999999997</v>
      </c>
      <c r="AB41" s="107">
        <f t="shared" si="7"/>
        <v>14.9</v>
      </c>
      <c r="AC41" s="107">
        <f t="shared" si="7"/>
        <v>30</v>
      </c>
      <c r="AD41" s="107">
        <f t="shared" si="7"/>
        <v>97.1</v>
      </c>
      <c r="AE41" s="107">
        <f t="shared" si="7"/>
        <v>97.1</v>
      </c>
      <c r="AF41" s="107">
        <f t="shared" si="7"/>
        <v>115.5</v>
      </c>
      <c r="AG41" s="107">
        <f t="shared" si="7"/>
        <v>97.1</v>
      </c>
      <c r="AH41" s="107">
        <f t="shared" si="7"/>
        <v>1.7</v>
      </c>
      <c r="AI41" s="107">
        <f t="shared" si="7"/>
        <v>1.7</v>
      </c>
      <c r="AJ41" s="107">
        <f t="shared" si="7"/>
        <v>1.7</v>
      </c>
      <c r="AK41" s="107">
        <f t="shared" si="7"/>
        <v>1.7</v>
      </c>
      <c r="AL41" s="107">
        <f t="shared" si="7"/>
        <v>63</v>
      </c>
      <c r="AM41" s="107">
        <f t="shared" si="7"/>
        <v>63</v>
      </c>
      <c r="AN41" s="107">
        <f t="shared" si="7"/>
        <v>63</v>
      </c>
      <c r="AO41" s="107">
        <f t="shared" si="7"/>
        <v>63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0.7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0.9</v>
      </c>
      <c r="BJ41" s="107">
        <f t="shared" si="7"/>
        <v>0</v>
      </c>
      <c r="BK41" s="107">
        <f t="shared" si="7"/>
        <v>12.6</v>
      </c>
      <c r="BL41" s="107">
        <f t="shared" si="7"/>
        <v>0</v>
      </c>
      <c r="BM41" s="107">
        <f t="shared" si="7"/>
        <v>16.2</v>
      </c>
      <c r="BN41" s="107">
        <f t="shared" si="7"/>
        <v>76.400000000000006</v>
      </c>
      <c r="BO41" s="107">
        <f t="shared" ref="BO41:CW41" si="8">SUM(BO36:BO40)</f>
        <v>76.400000000000006</v>
      </c>
      <c r="BP41" s="107">
        <f t="shared" si="8"/>
        <v>76.400000000000006</v>
      </c>
      <c r="BQ41" s="107">
        <f t="shared" si="8"/>
        <v>76.400000000000006</v>
      </c>
      <c r="BR41" s="107">
        <f t="shared" si="8"/>
        <v>81.599999999999994</v>
      </c>
      <c r="BS41" s="107">
        <f t="shared" si="8"/>
        <v>81.599999999999994</v>
      </c>
      <c r="BT41" s="107">
        <f t="shared" si="8"/>
        <v>81.599999999999994</v>
      </c>
      <c r="BU41" s="107">
        <f t="shared" si="8"/>
        <v>81.599999999999994</v>
      </c>
      <c r="BV41" s="107">
        <f t="shared" si="8"/>
        <v>39.6</v>
      </c>
      <c r="BW41" s="107">
        <f t="shared" si="8"/>
        <v>39.6</v>
      </c>
      <c r="BX41" s="107">
        <f t="shared" si="8"/>
        <v>39.6</v>
      </c>
      <c r="BY41" s="107">
        <f t="shared" si="8"/>
        <v>39.6</v>
      </c>
      <c r="BZ41" s="107">
        <f t="shared" si="8"/>
        <v>73.400000000000006</v>
      </c>
      <c r="CA41" s="107">
        <f t="shared" si="8"/>
        <v>73.400000000000006</v>
      </c>
      <c r="CB41" s="107">
        <f t="shared" si="8"/>
        <v>73.400000000000006</v>
      </c>
      <c r="CC41" s="107">
        <f t="shared" si="8"/>
        <v>73.400000000000006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3.4</v>
      </c>
      <c r="CL41" s="107">
        <f t="shared" si="8"/>
        <v>0</v>
      </c>
      <c r="CM41" s="107">
        <f t="shared" si="8"/>
        <v>101.3</v>
      </c>
      <c r="CN41" s="107">
        <f t="shared" si="8"/>
        <v>0</v>
      </c>
      <c r="CO41" s="107">
        <f t="shared" si="8"/>
        <v>0</v>
      </c>
      <c r="CP41" s="107">
        <f t="shared" si="8"/>
        <v>6</v>
      </c>
      <c r="CQ41" s="107">
        <f t="shared" si="8"/>
        <v>6.9</v>
      </c>
      <c r="CR41" s="107">
        <f t="shared" si="8"/>
        <v>2.1</v>
      </c>
      <c r="CS41" s="107">
        <f t="shared" si="8"/>
        <v>0.4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650.17499999999984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10.7</v>
      </c>
      <c r="C46" s="120">
        <v>8.1</v>
      </c>
      <c r="D46" s="120">
        <v>8.9</v>
      </c>
      <c r="E46" s="120">
        <v>6.3</v>
      </c>
      <c r="F46" s="120">
        <v>5.2</v>
      </c>
      <c r="G46" s="120">
        <v>1.7</v>
      </c>
      <c r="H46" s="120">
        <v>4</v>
      </c>
      <c r="I46" s="120">
        <v>7.2</v>
      </c>
      <c r="J46" s="120">
        <v>6.7</v>
      </c>
      <c r="K46" s="120">
        <v>6.1</v>
      </c>
      <c r="L46" s="120">
        <v>3.9</v>
      </c>
      <c r="M46" s="120"/>
      <c r="N46" s="120">
        <v>41.6</v>
      </c>
      <c r="O46" s="120">
        <v>33.200000000000003</v>
      </c>
      <c r="P46" s="120">
        <v>41.3</v>
      </c>
      <c r="Q46" s="120">
        <v>40.6</v>
      </c>
      <c r="R46" s="120">
        <v>49.6</v>
      </c>
      <c r="S46" s="120">
        <v>51.7</v>
      </c>
      <c r="T46" s="120">
        <v>60.8</v>
      </c>
      <c r="U46" s="120">
        <v>63.3</v>
      </c>
      <c r="V46" s="120">
        <v>26</v>
      </c>
      <c r="W46" s="120">
        <v>39.6</v>
      </c>
      <c r="X46" s="120">
        <v>35.4</v>
      </c>
      <c r="Y46" s="120">
        <v>32.1</v>
      </c>
      <c r="Z46" s="120">
        <v>33.4</v>
      </c>
      <c r="AA46" s="120">
        <v>38.299999999999997</v>
      </c>
      <c r="AB46" s="120">
        <v>14.9</v>
      </c>
      <c r="AC46" s="120">
        <v>30</v>
      </c>
      <c r="AD46" s="120"/>
      <c r="AE46" s="120"/>
      <c r="AF46" s="120">
        <v>18.399999999999999</v>
      </c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>
        <v>0.7</v>
      </c>
      <c r="BD46" s="120"/>
      <c r="BE46" s="120"/>
      <c r="BF46" s="120"/>
      <c r="BG46" s="120"/>
      <c r="BH46" s="120"/>
      <c r="BI46" s="120">
        <v>0.9</v>
      </c>
      <c r="BJ46" s="120"/>
      <c r="BK46" s="120">
        <v>12.6</v>
      </c>
      <c r="BL46" s="120"/>
      <c r="BM46" s="120">
        <v>16.2</v>
      </c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>
        <v>3.4</v>
      </c>
      <c r="CL46" s="120"/>
      <c r="CM46" s="120">
        <v>101.3</v>
      </c>
      <c r="CN46" s="120"/>
      <c r="CO46" s="120"/>
      <c r="CP46" s="120">
        <v>6</v>
      </c>
      <c r="CQ46" s="120">
        <v>6.9</v>
      </c>
      <c r="CR46" s="120">
        <v>2.1</v>
      </c>
      <c r="CS46" s="120">
        <v>0.4</v>
      </c>
      <c r="CT46" s="122"/>
      <c r="CU46" s="122"/>
      <c r="CV46" s="122"/>
      <c r="CW46" s="121"/>
      <c r="CX46" s="97">
        <f t="array" ref="CX46">SUMPRODUCT(B46:CW46*0.25)</f>
        <v>217.37499999999997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>
        <v>97.1</v>
      </c>
      <c r="AE48" s="120">
        <v>97.1</v>
      </c>
      <c r="AF48" s="120">
        <v>97.1</v>
      </c>
      <c r="AG48" s="120">
        <v>97.1</v>
      </c>
      <c r="AH48" s="120">
        <v>1.7</v>
      </c>
      <c r="AI48" s="120">
        <v>1.7</v>
      </c>
      <c r="AJ48" s="120">
        <v>1.7</v>
      </c>
      <c r="AK48" s="120">
        <v>1.7</v>
      </c>
      <c r="AL48" s="120">
        <v>63</v>
      </c>
      <c r="AM48" s="120">
        <v>63</v>
      </c>
      <c r="AN48" s="120">
        <v>63</v>
      </c>
      <c r="AO48" s="120">
        <v>63</v>
      </c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>
        <v>76.400000000000006</v>
      </c>
      <c r="BO48" s="120">
        <v>76.400000000000006</v>
      </c>
      <c r="BP48" s="120">
        <v>76.400000000000006</v>
      </c>
      <c r="BQ48" s="120">
        <v>76.400000000000006</v>
      </c>
      <c r="BR48" s="120">
        <v>81.599999999999994</v>
      </c>
      <c r="BS48" s="120">
        <v>81.599999999999994</v>
      </c>
      <c r="BT48" s="120">
        <v>81.599999999999994</v>
      </c>
      <c r="BU48" s="120">
        <v>81.599999999999994</v>
      </c>
      <c r="BV48" s="120">
        <v>39.6</v>
      </c>
      <c r="BW48" s="120">
        <v>39.6</v>
      </c>
      <c r="BX48" s="120">
        <v>39.6</v>
      </c>
      <c r="BY48" s="120">
        <v>39.6</v>
      </c>
      <c r="BZ48" s="120">
        <v>73.400000000000006</v>
      </c>
      <c r="CA48" s="120">
        <v>73.400000000000006</v>
      </c>
      <c r="CB48" s="120">
        <v>73.400000000000006</v>
      </c>
      <c r="CC48" s="120">
        <v>73.400000000000006</v>
      </c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432.7999999999999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10.7</v>
      </c>
      <c r="C50" s="107">
        <f t="shared" ref="C50:BN50" si="9">SUM(C44:C49)</f>
        <v>8.1</v>
      </c>
      <c r="D50" s="107">
        <f t="shared" si="9"/>
        <v>8.9</v>
      </c>
      <c r="E50" s="107">
        <f t="shared" si="9"/>
        <v>6.3</v>
      </c>
      <c r="F50" s="107">
        <f t="shared" si="9"/>
        <v>5.2</v>
      </c>
      <c r="G50" s="107">
        <f t="shared" si="9"/>
        <v>1.7</v>
      </c>
      <c r="H50" s="107">
        <f t="shared" si="9"/>
        <v>4</v>
      </c>
      <c r="I50" s="107">
        <f t="shared" si="9"/>
        <v>7.2</v>
      </c>
      <c r="J50" s="107">
        <f t="shared" si="9"/>
        <v>6.7</v>
      </c>
      <c r="K50" s="107">
        <f t="shared" si="9"/>
        <v>6.1</v>
      </c>
      <c r="L50" s="107">
        <f t="shared" si="9"/>
        <v>3.9</v>
      </c>
      <c r="M50" s="107">
        <f t="shared" si="9"/>
        <v>0</v>
      </c>
      <c r="N50" s="107">
        <f t="shared" si="9"/>
        <v>41.6</v>
      </c>
      <c r="O50" s="107">
        <f t="shared" si="9"/>
        <v>33.200000000000003</v>
      </c>
      <c r="P50" s="107">
        <f t="shared" si="9"/>
        <v>41.3</v>
      </c>
      <c r="Q50" s="107">
        <f t="shared" si="9"/>
        <v>40.6</v>
      </c>
      <c r="R50" s="107">
        <f t="shared" si="9"/>
        <v>49.6</v>
      </c>
      <c r="S50" s="107">
        <f t="shared" si="9"/>
        <v>51.7</v>
      </c>
      <c r="T50" s="107">
        <f t="shared" si="9"/>
        <v>60.8</v>
      </c>
      <c r="U50" s="107">
        <f t="shared" si="9"/>
        <v>63.3</v>
      </c>
      <c r="V50" s="107">
        <f t="shared" si="9"/>
        <v>26</v>
      </c>
      <c r="W50" s="107">
        <f t="shared" si="9"/>
        <v>39.6</v>
      </c>
      <c r="X50" s="107">
        <f t="shared" si="9"/>
        <v>35.4</v>
      </c>
      <c r="Y50" s="107">
        <f t="shared" si="9"/>
        <v>32.1</v>
      </c>
      <c r="Z50" s="107">
        <f t="shared" si="9"/>
        <v>33.4</v>
      </c>
      <c r="AA50" s="107">
        <f t="shared" si="9"/>
        <v>38.299999999999997</v>
      </c>
      <c r="AB50" s="107">
        <f t="shared" si="9"/>
        <v>14.9</v>
      </c>
      <c r="AC50" s="107">
        <f t="shared" si="9"/>
        <v>30</v>
      </c>
      <c r="AD50" s="107">
        <f t="shared" si="9"/>
        <v>97.1</v>
      </c>
      <c r="AE50" s="107">
        <f t="shared" si="9"/>
        <v>97.1</v>
      </c>
      <c r="AF50" s="107">
        <f t="shared" si="9"/>
        <v>115.5</v>
      </c>
      <c r="AG50" s="107">
        <f t="shared" si="9"/>
        <v>97.1</v>
      </c>
      <c r="AH50" s="107">
        <f t="shared" si="9"/>
        <v>1.7</v>
      </c>
      <c r="AI50" s="107">
        <f t="shared" si="9"/>
        <v>1.7</v>
      </c>
      <c r="AJ50" s="107">
        <f t="shared" si="9"/>
        <v>1.7</v>
      </c>
      <c r="AK50" s="107">
        <f t="shared" si="9"/>
        <v>1.7</v>
      </c>
      <c r="AL50" s="107">
        <f t="shared" si="9"/>
        <v>63</v>
      </c>
      <c r="AM50" s="107">
        <f t="shared" si="9"/>
        <v>63</v>
      </c>
      <c r="AN50" s="107">
        <f t="shared" si="9"/>
        <v>63</v>
      </c>
      <c r="AO50" s="107">
        <f t="shared" si="9"/>
        <v>63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0.7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0.9</v>
      </c>
      <c r="BJ50" s="107">
        <f t="shared" si="9"/>
        <v>0</v>
      </c>
      <c r="BK50" s="107">
        <f t="shared" si="9"/>
        <v>12.6</v>
      </c>
      <c r="BL50" s="107">
        <f t="shared" si="9"/>
        <v>0</v>
      </c>
      <c r="BM50" s="107">
        <f t="shared" si="9"/>
        <v>16.2</v>
      </c>
      <c r="BN50" s="107">
        <f t="shared" si="9"/>
        <v>76.400000000000006</v>
      </c>
      <c r="BO50" s="107">
        <f t="shared" ref="BO50:CW50" si="10">SUM(BO44:BO49)</f>
        <v>76.400000000000006</v>
      </c>
      <c r="BP50" s="107">
        <f t="shared" si="10"/>
        <v>76.400000000000006</v>
      </c>
      <c r="BQ50" s="107">
        <f t="shared" si="10"/>
        <v>76.400000000000006</v>
      </c>
      <c r="BR50" s="107">
        <f t="shared" si="10"/>
        <v>81.599999999999994</v>
      </c>
      <c r="BS50" s="107">
        <f t="shared" si="10"/>
        <v>81.599999999999994</v>
      </c>
      <c r="BT50" s="107">
        <f t="shared" si="10"/>
        <v>81.599999999999994</v>
      </c>
      <c r="BU50" s="107">
        <f t="shared" si="10"/>
        <v>81.599999999999994</v>
      </c>
      <c r="BV50" s="107">
        <f t="shared" si="10"/>
        <v>39.6</v>
      </c>
      <c r="BW50" s="107">
        <f t="shared" si="10"/>
        <v>39.6</v>
      </c>
      <c r="BX50" s="107">
        <f t="shared" si="10"/>
        <v>39.6</v>
      </c>
      <c r="BY50" s="107">
        <f t="shared" si="10"/>
        <v>39.6</v>
      </c>
      <c r="BZ50" s="107">
        <f t="shared" si="10"/>
        <v>73.400000000000006</v>
      </c>
      <c r="CA50" s="107">
        <f t="shared" si="10"/>
        <v>73.400000000000006</v>
      </c>
      <c r="CB50" s="107">
        <f t="shared" si="10"/>
        <v>73.400000000000006</v>
      </c>
      <c r="CC50" s="107">
        <f t="shared" si="10"/>
        <v>73.400000000000006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3.4</v>
      </c>
      <c r="CL50" s="107">
        <f t="shared" si="10"/>
        <v>0</v>
      </c>
      <c r="CM50" s="107">
        <f t="shared" si="10"/>
        <v>101.3</v>
      </c>
      <c r="CN50" s="107">
        <f t="shared" si="10"/>
        <v>0</v>
      </c>
      <c r="CO50" s="107">
        <f t="shared" si="10"/>
        <v>0</v>
      </c>
      <c r="CP50" s="107">
        <f t="shared" si="10"/>
        <v>6</v>
      </c>
      <c r="CQ50" s="107">
        <f t="shared" si="10"/>
        <v>6.9</v>
      </c>
      <c r="CR50" s="107">
        <f t="shared" si="10"/>
        <v>2.1</v>
      </c>
      <c r="CS50" s="107">
        <f t="shared" si="10"/>
        <v>0.4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650.17499999999984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18.7</v>
      </c>
      <c r="C53" s="107">
        <f t="shared" ref="C53:BN53" si="13">C17+C27+C41</f>
        <v>16.100000000000001</v>
      </c>
      <c r="D53" s="107">
        <f t="shared" si="13"/>
        <v>17.506999999999998</v>
      </c>
      <c r="E53" s="107">
        <f t="shared" si="13"/>
        <v>17.768000000000001</v>
      </c>
      <c r="F53" s="107">
        <f t="shared" si="13"/>
        <v>23.047000000000001</v>
      </c>
      <c r="G53" s="107">
        <f t="shared" si="13"/>
        <v>20.408999999999999</v>
      </c>
      <c r="H53" s="107">
        <f t="shared" si="13"/>
        <v>20.421999999999997</v>
      </c>
      <c r="I53" s="107">
        <f t="shared" si="13"/>
        <v>16.925999999999998</v>
      </c>
      <c r="J53" s="107">
        <f t="shared" si="13"/>
        <v>26.276999999999997</v>
      </c>
      <c r="K53" s="107">
        <f t="shared" si="13"/>
        <v>25.552999999999997</v>
      </c>
      <c r="L53" s="107">
        <f t="shared" si="13"/>
        <v>22.46</v>
      </c>
      <c r="M53" s="107">
        <f t="shared" si="13"/>
        <v>24.287000000000003</v>
      </c>
      <c r="N53" s="107">
        <f t="shared" si="13"/>
        <v>69.417000000000002</v>
      </c>
      <c r="O53" s="107">
        <f t="shared" si="13"/>
        <v>65.915999999999997</v>
      </c>
      <c r="P53" s="107">
        <f t="shared" si="13"/>
        <v>69.763999999999996</v>
      </c>
      <c r="Q53" s="107">
        <f t="shared" si="13"/>
        <v>69.742999999999995</v>
      </c>
      <c r="R53" s="107">
        <f t="shared" si="13"/>
        <v>96.544000000000011</v>
      </c>
      <c r="S53" s="107">
        <f t="shared" si="13"/>
        <v>100.04500000000002</v>
      </c>
      <c r="T53" s="107">
        <f t="shared" si="13"/>
        <v>94.251000000000005</v>
      </c>
      <c r="U53" s="107">
        <f t="shared" si="13"/>
        <v>94.813999999999993</v>
      </c>
      <c r="V53" s="107">
        <f t="shared" si="13"/>
        <v>63.691000000000003</v>
      </c>
      <c r="W53" s="107">
        <f t="shared" si="13"/>
        <v>64.683999999999997</v>
      </c>
      <c r="X53" s="107">
        <f t="shared" si="13"/>
        <v>63.575000000000003</v>
      </c>
      <c r="Y53" s="107">
        <f t="shared" si="13"/>
        <v>62.337000000000003</v>
      </c>
      <c r="Z53" s="107">
        <f t="shared" si="13"/>
        <v>85.739000000000004</v>
      </c>
      <c r="AA53" s="107">
        <f t="shared" si="13"/>
        <v>74.603999999999999</v>
      </c>
      <c r="AB53" s="107">
        <f t="shared" si="13"/>
        <v>82.080000000000013</v>
      </c>
      <c r="AC53" s="107">
        <f t="shared" si="13"/>
        <v>72.298000000000002</v>
      </c>
      <c r="AD53" s="107">
        <f t="shared" si="13"/>
        <v>127.1</v>
      </c>
      <c r="AE53" s="107">
        <f t="shared" si="13"/>
        <v>126.63499999999999</v>
      </c>
      <c r="AF53" s="107">
        <f t="shared" si="13"/>
        <v>127.587</v>
      </c>
      <c r="AG53" s="107">
        <f t="shared" si="13"/>
        <v>113.371</v>
      </c>
      <c r="AH53" s="107">
        <f t="shared" si="13"/>
        <v>34.099000000000004</v>
      </c>
      <c r="AI53" s="107">
        <f t="shared" si="13"/>
        <v>20.730999999999998</v>
      </c>
      <c r="AJ53" s="107">
        <f t="shared" si="13"/>
        <v>39.097999999999999</v>
      </c>
      <c r="AK53" s="107">
        <f t="shared" si="13"/>
        <v>51.319000000000003</v>
      </c>
      <c r="AL53" s="107">
        <f t="shared" si="13"/>
        <v>69.12</v>
      </c>
      <c r="AM53" s="107">
        <f t="shared" si="13"/>
        <v>73.98</v>
      </c>
      <c r="AN53" s="107">
        <f t="shared" si="13"/>
        <v>74.78</v>
      </c>
      <c r="AO53" s="107">
        <f t="shared" si="13"/>
        <v>76.8</v>
      </c>
      <c r="AP53" s="107">
        <f t="shared" si="13"/>
        <v>80.13600000000001</v>
      </c>
      <c r="AQ53" s="107">
        <f t="shared" si="13"/>
        <v>79.324000000000012</v>
      </c>
      <c r="AR53" s="107">
        <f t="shared" si="13"/>
        <v>72.819999999999993</v>
      </c>
      <c r="AS53" s="107">
        <f t="shared" si="13"/>
        <v>71.115000000000009</v>
      </c>
      <c r="AT53" s="107">
        <f t="shared" si="13"/>
        <v>22.096</v>
      </c>
      <c r="AU53" s="107">
        <f t="shared" si="13"/>
        <v>21.988</v>
      </c>
      <c r="AV53" s="107">
        <f t="shared" si="13"/>
        <v>26.856999999999999</v>
      </c>
      <c r="AW53" s="107">
        <f t="shared" si="13"/>
        <v>34.08</v>
      </c>
      <c r="AX53" s="107">
        <f t="shared" si="13"/>
        <v>105.84</v>
      </c>
      <c r="AY53" s="107">
        <f t="shared" si="13"/>
        <v>105.76899999999999</v>
      </c>
      <c r="AZ53" s="107">
        <f t="shared" si="13"/>
        <v>105.721</v>
      </c>
      <c r="BA53" s="107">
        <f t="shared" si="13"/>
        <v>105.63799999999999</v>
      </c>
      <c r="BB53" s="107">
        <f t="shared" si="13"/>
        <v>82.757000000000005</v>
      </c>
      <c r="BC53" s="107">
        <f t="shared" si="13"/>
        <v>82.691000000000003</v>
      </c>
      <c r="BD53" s="107">
        <f t="shared" si="13"/>
        <v>82.65</v>
      </c>
      <c r="BE53" s="107">
        <f t="shared" si="13"/>
        <v>82.692000000000007</v>
      </c>
      <c r="BF53" s="107">
        <f t="shared" si="13"/>
        <v>57.132000000000005</v>
      </c>
      <c r="BG53" s="107">
        <f t="shared" si="13"/>
        <v>49.597000000000001</v>
      </c>
      <c r="BH53" s="107">
        <f t="shared" si="13"/>
        <v>45.664999999999992</v>
      </c>
      <c r="BI53" s="107">
        <f t="shared" si="13"/>
        <v>41.603000000000002</v>
      </c>
      <c r="BJ53" s="107">
        <f t="shared" si="13"/>
        <v>88.665999999999997</v>
      </c>
      <c r="BK53" s="107">
        <f t="shared" si="13"/>
        <v>50.515000000000001</v>
      </c>
      <c r="BL53" s="107">
        <f t="shared" si="13"/>
        <v>80.914000000000001</v>
      </c>
      <c r="BM53" s="107">
        <f t="shared" si="13"/>
        <v>50.570000000000007</v>
      </c>
      <c r="BN53" s="107">
        <f t="shared" si="13"/>
        <v>118.709</v>
      </c>
      <c r="BO53" s="107">
        <f t="shared" ref="BO53:CX53" si="14">BO17+BO27+BO41</f>
        <v>114.15700000000001</v>
      </c>
      <c r="BP53" s="107">
        <f t="shared" si="14"/>
        <v>94.231000000000009</v>
      </c>
      <c r="BQ53" s="107">
        <f t="shared" si="14"/>
        <v>100.38800000000001</v>
      </c>
      <c r="BR53" s="107">
        <f t="shared" si="14"/>
        <v>158.63999999999999</v>
      </c>
      <c r="BS53" s="107">
        <f t="shared" si="14"/>
        <v>190.84</v>
      </c>
      <c r="BT53" s="107">
        <f t="shared" si="14"/>
        <v>205.40699999999998</v>
      </c>
      <c r="BU53" s="107">
        <f t="shared" si="14"/>
        <v>208.595</v>
      </c>
      <c r="BV53" s="107">
        <f t="shared" si="14"/>
        <v>87.18</v>
      </c>
      <c r="BW53" s="107">
        <f t="shared" si="14"/>
        <v>83.494</v>
      </c>
      <c r="BX53" s="107">
        <f t="shared" si="14"/>
        <v>52.909000000000006</v>
      </c>
      <c r="BY53" s="107">
        <f t="shared" si="14"/>
        <v>74.259000000000015</v>
      </c>
      <c r="BZ53" s="107">
        <f t="shared" si="14"/>
        <v>124.732</v>
      </c>
      <c r="CA53" s="107">
        <f t="shared" si="14"/>
        <v>106.65300000000001</v>
      </c>
      <c r="CB53" s="107">
        <f t="shared" si="14"/>
        <v>108.39200000000001</v>
      </c>
      <c r="CC53" s="107">
        <f t="shared" si="14"/>
        <v>115.11500000000001</v>
      </c>
      <c r="CD53" s="107">
        <f t="shared" si="14"/>
        <v>27.732999999999997</v>
      </c>
      <c r="CE53" s="107">
        <f t="shared" si="14"/>
        <v>37.413000000000004</v>
      </c>
      <c r="CF53" s="107">
        <f t="shared" si="14"/>
        <v>44.085999999999999</v>
      </c>
      <c r="CG53" s="107">
        <f t="shared" si="14"/>
        <v>53.594999999999999</v>
      </c>
      <c r="CH53" s="107">
        <f t="shared" si="14"/>
        <v>40.872999999999998</v>
      </c>
      <c r="CI53" s="107">
        <f t="shared" si="14"/>
        <v>41.643999999999998</v>
      </c>
      <c r="CJ53" s="107">
        <f t="shared" si="14"/>
        <v>66.177000000000007</v>
      </c>
      <c r="CK53" s="107">
        <f t="shared" si="14"/>
        <v>53.626999999999995</v>
      </c>
      <c r="CL53" s="107">
        <f t="shared" si="14"/>
        <v>41.399000000000008</v>
      </c>
      <c r="CM53" s="107">
        <f t="shared" si="14"/>
        <v>103.446</v>
      </c>
      <c r="CN53" s="107">
        <f t="shared" si="14"/>
        <v>61.405000000000001</v>
      </c>
      <c r="CO53" s="107">
        <f t="shared" si="14"/>
        <v>61.401999999999994</v>
      </c>
      <c r="CP53" s="107">
        <f t="shared" si="14"/>
        <v>30.050999999999998</v>
      </c>
      <c r="CQ53" s="107">
        <f t="shared" si="14"/>
        <v>30.376999999999995</v>
      </c>
      <c r="CR53" s="107">
        <f t="shared" si="14"/>
        <v>42.039000000000001</v>
      </c>
      <c r="CS53" s="107">
        <f t="shared" si="14"/>
        <v>43.92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1690.8254999999995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46046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18.712</v>
      </c>
      <c r="C5" s="25">
        <v>16.14</v>
      </c>
      <c r="D5" s="25">
        <v>17.518999999999998</v>
      </c>
      <c r="E5" s="25">
        <v>17.79</v>
      </c>
      <c r="F5" s="25">
        <v>23.088000000000001</v>
      </c>
      <c r="G5" s="25">
        <v>20.37</v>
      </c>
      <c r="H5" s="25">
        <v>20.459</v>
      </c>
      <c r="I5" s="25">
        <v>16.937000000000001</v>
      </c>
      <c r="J5" s="25">
        <v>26.245000000000001</v>
      </c>
      <c r="K5" s="25">
        <v>25.545000000000002</v>
      </c>
      <c r="L5" s="25">
        <v>22.494</v>
      </c>
      <c r="M5" s="25">
        <v>24.273</v>
      </c>
      <c r="N5" s="25">
        <v>69.417000000000002</v>
      </c>
      <c r="O5" s="25">
        <v>65.908000000000001</v>
      </c>
      <c r="P5" s="25">
        <v>69.731999999999999</v>
      </c>
      <c r="Q5" s="25">
        <v>69.697000000000003</v>
      </c>
      <c r="R5" s="25">
        <v>96.456000000000003</v>
      </c>
      <c r="S5" s="25">
        <v>99.957999999999998</v>
      </c>
      <c r="T5" s="25">
        <v>94.24</v>
      </c>
      <c r="U5" s="25">
        <v>94.804000000000002</v>
      </c>
      <c r="V5" s="25">
        <v>63.698</v>
      </c>
      <c r="W5" s="25">
        <v>64.706000000000003</v>
      </c>
      <c r="X5" s="25">
        <v>63.664000000000001</v>
      </c>
      <c r="Y5" s="25">
        <v>62.402999999999999</v>
      </c>
      <c r="Z5" s="25">
        <v>85.796999999999997</v>
      </c>
      <c r="AA5" s="25">
        <v>74.62</v>
      </c>
      <c r="AB5" s="25">
        <v>82.102000000000004</v>
      </c>
      <c r="AC5" s="25">
        <v>72.275999999999996</v>
      </c>
      <c r="AD5" s="25">
        <v>127.08799999999999</v>
      </c>
      <c r="AE5" s="25">
        <v>126.696</v>
      </c>
      <c r="AF5" s="25">
        <v>127.631</v>
      </c>
      <c r="AG5" s="25">
        <v>113.389</v>
      </c>
      <c r="AH5" s="25">
        <v>34.106999999999999</v>
      </c>
      <c r="AI5" s="25">
        <v>20.739000000000001</v>
      </c>
      <c r="AJ5" s="25">
        <v>39.106000000000002</v>
      </c>
      <c r="AK5" s="25">
        <v>51.326999999999998</v>
      </c>
      <c r="AL5" s="25">
        <v>69.12</v>
      </c>
      <c r="AM5" s="25">
        <v>73.98</v>
      </c>
      <c r="AN5" s="25">
        <v>74.78</v>
      </c>
      <c r="AO5" s="25">
        <v>76.8</v>
      </c>
      <c r="AP5" s="25">
        <v>80.122</v>
      </c>
      <c r="AQ5" s="25">
        <v>79.31</v>
      </c>
      <c r="AR5" s="25">
        <v>72.805999999999997</v>
      </c>
      <c r="AS5" s="25">
        <v>71.100999999999999</v>
      </c>
      <c r="AT5" s="25">
        <v>22.056000000000001</v>
      </c>
      <c r="AU5" s="25">
        <v>21.948</v>
      </c>
      <c r="AV5" s="25">
        <v>26.817</v>
      </c>
      <c r="AW5" s="25">
        <v>34.04</v>
      </c>
      <c r="AX5" s="25">
        <v>105.828</v>
      </c>
      <c r="AY5" s="25">
        <v>105.75700000000001</v>
      </c>
      <c r="AZ5" s="25">
        <v>105.709</v>
      </c>
      <c r="BA5" s="25">
        <v>105.626</v>
      </c>
      <c r="BB5" s="25">
        <v>82.728999999999999</v>
      </c>
      <c r="BC5" s="25">
        <v>82.68</v>
      </c>
      <c r="BD5" s="25">
        <v>82.622</v>
      </c>
      <c r="BE5" s="25">
        <v>82.664000000000001</v>
      </c>
      <c r="BF5" s="25">
        <v>57.173999999999999</v>
      </c>
      <c r="BG5" s="25">
        <v>49.639000000000003</v>
      </c>
      <c r="BH5" s="25">
        <v>45.713000000000001</v>
      </c>
      <c r="BI5" s="25">
        <v>41.651000000000003</v>
      </c>
      <c r="BJ5" s="25">
        <v>88.644000000000005</v>
      </c>
      <c r="BK5" s="25">
        <v>50.482999999999997</v>
      </c>
      <c r="BL5" s="25">
        <v>80.900000000000006</v>
      </c>
      <c r="BM5" s="25">
        <v>50.609000000000002</v>
      </c>
      <c r="BN5" s="25">
        <v>118.717</v>
      </c>
      <c r="BO5" s="25">
        <v>114.211</v>
      </c>
      <c r="BP5" s="25">
        <v>94.236000000000004</v>
      </c>
      <c r="BQ5" s="25">
        <v>100.392</v>
      </c>
      <c r="BR5" s="25">
        <v>158.613</v>
      </c>
      <c r="BS5" s="25">
        <v>190.85499999999999</v>
      </c>
      <c r="BT5" s="25">
        <v>205.34200000000001</v>
      </c>
      <c r="BU5" s="25">
        <v>208.55799999999999</v>
      </c>
      <c r="BV5" s="25">
        <v>87.22</v>
      </c>
      <c r="BW5" s="25">
        <v>83.468000000000004</v>
      </c>
      <c r="BX5" s="25">
        <v>52.908999999999999</v>
      </c>
      <c r="BY5" s="25">
        <v>74.227000000000004</v>
      </c>
      <c r="BZ5" s="25">
        <v>124.777</v>
      </c>
      <c r="CA5" s="25">
        <v>106.667</v>
      </c>
      <c r="CB5" s="25">
        <v>108.416</v>
      </c>
      <c r="CC5" s="25">
        <v>115.187</v>
      </c>
      <c r="CD5" s="25">
        <v>27.73</v>
      </c>
      <c r="CE5" s="25">
        <v>37.412999999999997</v>
      </c>
      <c r="CF5" s="25">
        <v>44.106000000000002</v>
      </c>
      <c r="CG5" s="25">
        <v>53.625</v>
      </c>
      <c r="CH5" s="25">
        <v>40.915999999999997</v>
      </c>
      <c r="CI5" s="25">
        <v>41.686</v>
      </c>
      <c r="CJ5" s="25">
        <v>66.22</v>
      </c>
      <c r="CK5" s="25">
        <v>53.668999999999997</v>
      </c>
      <c r="CL5" s="25">
        <v>41.399000000000001</v>
      </c>
      <c r="CM5" s="25">
        <v>103.42</v>
      </c>
      <c r="CN5" s="25">
        <v>61.360999999999997</v>
      </c>
      <c r="CO5" s="25">
        <v>61.411999999999999</v>
      </c>
      <c r="CP5" s="25">
        <v>30.100999999999999</v>
      </c>
      <c r="CQ5" s="25">
        <v>30.337</v>
      </c>
      <c r="CR5" s="25">
        <v>42.029000000000003</v>
      </c>
      <c r="CS5" s="25">
        <v>43.918999999999997</v>
      </c>
      <c r="CT5" s="26"/>
      <c r="CU5" s="26"/>
      <c r="CV5" s="26"/>
      <c r="CW5" s="27"/>
      <c r="CX5" s="28">
        <f t="array" ref="CX5">SUMPRODUCT(B5:CW5*0.25)</f>
        <v>1690.8947499999997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147.11000000000001</v>
      </c>
      <c r="C8" s="37">
        <v>139.44999999999999</v>
      </c>
      <c r="D8" s="37">
        <v>132.41</v>
      </c>
      <c r="E8" s="37">
        <v>124.08</v>
      </c>
      <c r="F8" s="37">
        <v>132.9</v>
      </c>
      <c r="G8" s="37">
        <v>131.51</v>
      </c>
      <c r="H8" s="37">
        <v>127.89</v>
      </c>
      <c r="I8" s="37">
        <v>120.6</v>
      </c>
      <c r="J8" s="37">
        <v>131.13999999999999</v>
      </c>
      <c r="K8" s="37">
        <v>131.41</v>
      </c>
      <c r="L8" s="37">
        <v>122.51</v>
      </c>
      <c r="M8" s="37">
        <v>120.44</v>
      </c>
      <c r="N8" s="37">
        <v>128.86000000000001</v>
      </c>
      <c r="O8" s="37">
        <v>133.32</v>
      </c>
      <c r="P8" s="37">
        <v>127.09</v>
      </c>
      <c r="Q8" s="37">
        <v>129.74</v>
      </c>
      <c r="R8" s="37">
        <v>124.98</v>
      </c>
      <c r="S8" s="37">
        <v>122.33</v>
      </c>
      <c r="T8" s="37">
        <v>130.96</v>
      </c>
      <c r="U8" s="37">
        <v>136.82</v>
      </c>
      <c r="V8" s="37">
        <v>123.23</v>
      </c>
      <c r="W8" s="37">
        <v>128.78</v>
      </c>
      <c r="X8" s="37">
        <v>134.38999999999999</v>
      </c>
      <c r="Y8" s="37">
        <v>132.91999999999999</v>
      </c>
      <c r="Z8" s="37">
        <v>115.21</v>
      </c>
      <c r="AA8" s="37">
        <v>134.18</v>
      </c>
      <c r="AB8" s="37">
        <v>138.63999999999999</v>
      </c>
      <c r="AC8" s="37">
        <v>145</v>
      </c>
      <c r="AD8" s="37">
        <v>123.01</v>
      </c>
      <c r="AE8" s="37">
        <v>137.91</v>
      </c>
      <c r="AF8" s="37">
        <v>148.22999999999999</v>
      </c>
      <c r="AG8" s="37">
        <v>146.71</v>
      </c>
      <c r="AH8" s="37">
        <v>153.44999999999999</v>
      </c>
      <c r="AI8" s="37">
        <v>173.4</v>
      </c>
      <c r="AJ8" s="37">
        <v>150.84</v>
      </c>
      <c r="AK8" s="37">
        <v>128.16</v>
      </c>
      <c r="AL8" s="37">
        <v>149.93</v>
      </c>
      <c r="AM8" s="37">
        <v>139.29</v>
      </c>
      <c r="AN8" s="37">
        <v>126.83</v>
      </c>
      <c r="AO8" s="37">
        <v>117.52</v>
      </c>
      <c r="AP8" s="37">
        <v>96.55</v>
      </c>
      <c r="AQ8" s="37">
        <v>94.95</v>
      </c>
      <c r="AR8" s="37">
        <v>125.28</v>
      </c>
      <c r="AS8" s="37">
        <v>138.81</v>
      </c>
      <c r="AT8" s="37">
        <v>124.96</v>
      </c>
      <c r="AU8" s="37">
        <v>129.76</v>
      </c>
      <c r="AV8" s="37">
        <v>127.97</v>
      </c>
      <c r="AW8" s="37">
        <v>124.18</v>
      </c>
      <c r="AX8" s="37">
        <v>125.57</v>
      </c>
      <c r="AY8" s="37">
        <v>123.38</v>
      </c>
      <c r="AZ8" s="37">
        <v>126.27</v>
      </c>
      <c r="BA8" s="37">
        <v>137.22</v>
      </c>
      <c r="BB8" s="37">
        <v>124.58</v>
      </c>
      <c r="BC8" s="37">
        <v>143.79</v>
      </c>
      <c r="BD8" s="37">
        <v>133.55000000000001</v>
      </c>
      <c r="BE8" s="37">
        <v>129.35</v>
      </c>
      <c r="BF8" s="37">
        <v>103.43</v>
      </c>
      <c r="BG8" s="37">
        <v>126.26</v>
      </c>
      <c r="BH8" s="37">
        <v>140.34</v>
      </c>
      <c r="BI8" s="37">
        <v>151.74</v>
      </c>
      <c r="BJ8" s="37">
        <v>127.58</v>
      </c>
      <c r="BK8" s="37">
        <v>144.87</v>
      </c>
      <c r="BL8" s="37">
        <v>139.27000000000001</v>
      </c>
      <c r="BM8" s="37">
        <v>157.63999999999999</v>
      </c>
      <c r="BN8" s="37">
        <v>143.97999999999999</v>
      </c>
      <c r="BO8" s="37">
        <v>136.88</v>
      </c>
      <c r="BP8" s="37">
        <v>123.65</v>
      </c>
      <c r="BQ8" s="37">
        <v>147.29</v>
      </c>
      <c r="BR8" s="37">
        <v>137.84</v>
      </c>
      <c r="BS8" s="37">
        <v>148.94999999999999</v>
      </c>
      <c r="BT8" s="37">
        <v>151.94999999999999</v>
      </c>
      <c r="BU8" s="37">
        <v>152.44999999999999</v>
      </c>
      <c r="BV8" s="37">
        <v>149.69</v>
      </c>
      <c r="BW8" s="37">
        <v>149.44999999999999</v>
      </c>
      <c r="BX8" s="37">
        <v>142.57</v>
      </c>
      <c r="BY8" s="37">
        <v>145.47999999999999</v>
      </c>
      <c r="BZ8" s="37">
        <v>147.24</v>
      </c>
      <c r="CA8" s="37">
        <v>142.19999999999999</v>
      </c>
      <c r="CB8" s="37">
        <v>144.87</v>
      </c>
      <c r="CC8" s="37">
        <v>133.38999999999999</v>
      </c>
      <c r="CD8" s="37">
        <v>162.12</v>
      </c>
      <c r="CE8" s="37">
        <v>151.30000000000001</v>
      </c>
      <c r="CF8" s="37">
        <v>141.07</v>
      </c>
      <c r="CG8" s="37">
        <v>120.62</v>
      </c>
      <c r="CH8" s="37">
        <v>139.16999999999999</v>
      </c>
      <c r="CI8" s="37">
        <v>138.41999999999999</v>
      </c>
      <c r="CJ8" s="37">
        <v>131.16999999999999</v>
      </c>
      <c r="CK8" s="37">
        <v>124.69</v>
      </c>
      <c r="CL8" s="37">
        <v>129.18</v>
      </c>
      <c r="CM8" s="37">
        <v>134.44</v>
      </c>
      <c r="CN8" s="37">
        <v>130.01</v>
      </c>
      <c r="CO8" s="37">
        <v>122.21</v>
      </c>
      <c r="CP8" s="37">
        <v>133.74</v>
      </c>
      <c r="CQ8" s="37">
        <v>123.82</v>
      </c>
      <c r="CR8" s="37">
        <v>119.06</v>
      </c>
      <c r="CS8" s="37">
        <v>113.79</v>
      </c>
      <c r="CT8" s="38"/>
      <c r="CU8" s="38"/>
      <c r="CV8" s="38"/>
      <c r="CW8" s="39"/>
      <c r="CX8" s="40">
        <f>IF(SUM(B8:CW8)&lt;&gt;0,AVERAGEIF(B8:CW8,"&lt;&gt;"""),"")</f>
        <v>133.88718750000007</v>
      </c>
    </row>
    <row r="9" spans="1:102" ht="24.95" customHeight="1" thickBot="1" x14ac:dyDescent="0.25">
      <c r="A9" s="41" t="s">
        <v>6</v>
      </c>
      <c r="B9" s="42">
        <v>135.76249999999999</v>
      </c>
      <c r="C9" s="43">
        <v>135.76249999999999</v>
      </c>
      <c r="D9" s="43">
        <v>135.76249999999999</v>
      </c>
      <c r="E9" s="43">
        <v>135.76249999999999</v>
      </c>
      <c r="F9" s="43">
        <v>128.22499999999999</v>
      </c>
      <c r="G9" s="43">
        <v>128.22499999999999</v>
      </c>
      <c r="H9" s="43">
        <v>128.22499999999999</v>
      </c>
      <c r="I9" s="43">
        <v>128.22499999999999</v>
      </c>
      <c r="J9" s="43">
        <v>126.375</v>
      </c>
      <c r="K9" s="43">
        <v>126.375</v>
      </c>
      <c r="L9" s="43">
        <v>126.375</v>
      </c>
      <c r="M9" s="43">
        <v>126.375</v>
      </c>
      <c r="N9" s="43">
        <v>129.7525</v>
      </c>
      <c r="O9" s="43">
        <v>129.7525</v>
      </c>
      <c r="P9" s="43">
        <v>129.7525</v>
      </c>
      <c r="Q9" s="43">
        <v>129.7525</v>
      </c>
      <c r="R9" s="43">
        <v>128.77250000000001</v>
      </c>
      <c r="S9" s="43">
        <v>128.77250000000001</v>
      </c>
      <c r="T9" s="43">
        <v>128.77250000000001</v>
      </c>
      <c r="U9" s="43">
        <v>128.77250000000001</v>
      </c>
      <c r="V9" s="43">
        <v>129.83000000000001</v>
      </c>
      <c r="W9" s="43">
        <v>129.83000000000001</v>
      </c>
      <c r="X9" s="43">
        <v>129.83000000000001</v>
      </c>
      <c r="Y9" s="43">
        <v>129.83000000000001</v>
      </c>
      <c r="Z9" s="43">
        <v>133.25749999999999</v>
      </c>
      <c r="AA9" s="43">
        <v>133.25749999999999</v>
      </c>
      <c r="AB9" s="43">
        <v>133.25749999999999</v>
      </c>
      <c r="AC9" s="43">
        <v>133.25749999999999</v>
      </c>
      <c r="AD9" s="43">
        <v>138.965</v>
      </c>
      <c r="AE9" s="43">
        <v>138.965</v>
      </c>
      <c r="AF9" s="43">
        <v>138.965</v>
      </c>
      <c r="AG9" s="43">
        <v>138.965</v>
      </c>
      <c r="AH9" s="43">
        <v>151.46250000000001</v>
      </c>
      <c r="AI9" s="43">
        <v>151.46250000000001</v>
      </c>
      <c r="AJ9" s="43">
        <v>151.46250000000001</v>
      </c>
      <c r="AK9" s="43">
        <v>151.46250000000001</v>
      </c>
      <c r="AL9" s="43">
        <v>133.39250000000001</v>
      </c>
      <c r="AM9" s="43">
        <v>133.39250000000001</v>
      </c>
      <c r="AN9" s="43">
        <v>133.39250000000001</v>
      </c>
      <c r="AO9" s="43">
        <v>133.39250000000001</v>
      </c>
      <c r="AP9" s="43">
        <v>113.89749999999999</v>
      </c>
      <c r="AQ9" s="43">
        <v>113.89749999999999</v>
      </c>
      <c r="AR9" s="43">
        <v>113.89749999999999</v>
      </c>
      <c r="AS9" s="43">
        <v>113.89749999999999</v>
      </c>
      <c r="AT9" s="43">
        <v>126.7175</v>
      </c>
      <c r="AU9" s="43">
        <v>126.7175</v>
      </c>
      <c r="AV9" s="43">
        <v>126.7175</v>
      </c>
      <c r="AW9" s="43">
        <v>126.7175</v>
      </c>
      <c r="AX9" s="43">
        <v>128.11000000000001</v>
      </c>
      <c r="AY9" s="43">
        <v>128.11000000000001</v>
      </c>
      <c r="AZ9" s="43">
        <v>128.11000000000001</v>
      </c>
      <c r="BA9" s="43">
        <v>128.11000000000001</v>
      </c>
      <c r="BB9" s="43">
        <v>132.8175</v>
      </c>
      <c r="BC9" s="43">
        <v>132.8175</v>
      </c>
      <c r="BD9" s="43">
        <v>132.8175</v>
      </c>
      <c r="BE9" s="43">
        <v>132.8175</v>
      </c>
      <c r="BF9" s="43">
        <v>130.4425</v>
      </c>
      <c r="BG9" s="43">
        <v>130.4425</v>
      </c>
      <c r="BH9" s="43">
        <v>130.4425</v>
      </c>
      <c r="BI9" s="43">
        <v>130.4425</v>
      </c>
      <c r="BJ9" s="43">
        <v>142.34</v>
      </c>
      <c r="BK9" s="43">
        <v>142.34</v>
      </c>
      <c r="BL9" s="43">
        <v>142.34</v>
      </c>
      <c r="BM9" s="43">
        <v>142.34</v>
      </c>
      <c r="BN9" s="43">
        <v>137.94999999999999</v>
      </c>
      <c r="BO9" s="43">
        <v>137.94999999999999</v>
      </c>
      <c r="BP9" s="43">
        <v>137.94999999999999</v>
      </c>
      <c r="BQ9" s="43">
        <v>137.94999999999999</v>
      </c>
      <c r="BR9" s="43">
        <v>147.79750000000001</v>
      </c>
      <c r="BS9" s="43">
        <v>147.79750000000001</v>
      </c>
      <c r="BT9" s="43">
        <v>147.79750000000001</v>
      </c>
      <c r="BU9" s="43">
        <v>147.79750000000001</v>
      </c>
      <c r="BV9" s="43">
        <v>146.79750000000001</v>
      </c>
      <c r="BW9" s="43">
        <v>146.79750000000001</v>
      </c>
      <c r="BX9" s="43">
        <v>146.79750000000001</v>
      </c>
      <c r="BY9" s="43">
        <v>146.79750000000001</v>
      </c>
      <c r="BZ9" s="43">
        <v>141.92500000000001</v>
      </c>
      <c r="CA9" s="43">
        <v>141.92500000000001</v>
      </c>
      <c r="CB9" s="43">
        <v>141.92500000000001</v>
      </c>
      <c r="CC9" s="43">
        <v>141.92500000000001</v>
      </c>
      <c r="CD9" s="43">
        <v>143.7775</v>
      </c>
      <c r="CE9" s="43">
        <v>143.7775</v>
      </c>
      <c r="CF9" s="43">
        <v>143.7775</v>
      </c>
      <c r="CG9" s="43">
        <v>143.7775</v>
      </c>
      <c r="CH9" s="43">
        <v>133.36250000000001</v>
      </c>
      <c r="CI9" s="43">
        <v>133.36250000000001</v>
      </c>
      <c r="CJ9" s="43">
        <v>133.36250000000001</v>
      </c>
      <c r="CK9" s="43">
        <v>133.36250000000001</v>
      </c>
      <c r="CL9" s="43">
        <v>128.96</v>
      </c>
      <c r="CM9" s="43">
        <v>128.96</v>
      </c>
      <c r="CN9" s="43">
        <v>128.96</v>
      </c>
      <c r="CO9" s="43">
        <v>128.96</v>
      </c>
      <c r="CP9" s="43">
        <v>122.60250000000001</v>
      </c>
      <c r="CQ9" s="43">
        <v>122.60250000000001</v>
      </c>
      <c r="CR9" s="43">
        <v>122.60250000000001</v>
      </c>
      <c r="CS9" s="43">
        <v>122.60250000000001</v>
      </c>
      <c r="CT9" s="44"/>
      <c r="CU9" s="44"/>
      <c r="CV9" s="44"/>
      <c r="CW9" s="45"/>
      <c r="CX9" s="46">
        <f>IF(SUM(B9:CW9)&lt;&gt;0,AVERAGEIF(B9:CW9,"&lt;&gt;"""),"")</f>
        <v>133.88718750000001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>
        <v>55.548000000000002</v>
      </c>
      <c r="CA11" s="53"/>
      <c r="CB11" s="53">
        <v>21.649000000000001</v>
      </c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19.299250000000001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>
        <v>0.55800000000000005</v>
      </c>
      <c r="F13" s="65">
        <v>1.034</v>
      </c>
      <c r="G13" s="65"/>
      <c r="H13" s="65">
        <v>3.9049999999999998</v>
      </c>
      <c r="I13" s="65"/>
      <c r="J13" s="65">
        <v>3.8029999999999999</v>
      </c>
      <c r="K13" s="65">
        <v>2.9260000000000002</v>
      </c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>
        <v>14.859</v>
      </c>
      <c r="AE13" s="65">
        <v>52.18</v>
      </c>
      <c r="AF13" s="65">
        <v>40.887999999999998</v>
      </c>
      <c r="AG13" s="65">
        <v>35.731999999999999</v>
      </c>
      <c r="AH13" s="65"/>
      <c r="AI13" s="65"/>
      <c r="AJ13" s="65">
        <v>2.8809999999999998</v>
      </c>
      <c r="AK13" s="65">
        <v>18.797000000000001</v>
      </c>
      <c r="AL13" s="65">
        <v>15.935</v>
      </c>
      <c r="AM13" s="65">
        <v>17.587</v>
      </c>
      <c r="AN13" s="65">
        <v>17.533999999999999</v>
      </c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>
        <v>0.252</v>
      </c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57.217749999999995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5.0839999999999996</v>
      </c>
      <c r="C15" s="71">
        <v>3.141</v>
      </c>
      <c r="D15" s="71">
        <v>5.67</v>
      </c>
      <c r="E15" s="71">
        <v>5.1239999999999997</v>
      </c>
      <c r="F15" s="71">
        <v>5.1970000000000001</v>
      </c>
      <c r="G15" s="71">
        <v>5.1219999999999999</v>
      </c>
      <c r="H15" s="71">
        <v>5.0960000000000001</v>
      </c>
      <c r="I15" s="71">
        <v>5</v>
      </c>
      <c r="J15" s="71">
        <v>5.0789999999999997</v>
      </c>
      <c r="K15" s="71">
        <v>5</v>
      </c>
      <c r="L15" s="71">
        <v>6.1319999999999997</v>
      </c>
      <c r="M15" s="71">
        <v>5.6550000000000002</v>
      </c>
      <c r="N15" s="71"/>
      <c r="O15" s="71"/>
      <c r="P15" s="71"/>
      <c r="Q15" s="71"/>
      <c r="R15" s="71"/>
      <c r="S15" s="71">
        <v>1.022</v>
      </c>
      <c r="T15" s="71"/>
      <c r="U15" s="71"/>
      <c r="V15" s="71">
        <v>5</v>
      </c>
      <c r="W15" s="71">
        <v>3.32</v>
      </c>
      <c r="X15" s="71"/>
      <c r="Y15" s="71"/>
      <c r="Z15" s="71">
        <v>5</v>
      </c>
      <c r="AA15" s="71"/>
      <c r="AB15" s="71">
        <v>2.548</v>
      </c>
      <c r="AC15" s="71"/>
      <c r="AD15" s="71">
        <v>22.498000000000001</v>
      </c>
      <c r="AE15" s="71">
        <v>28.975999999999999</v>
      </c>
      <c r="AF15" s="71">
        <v>26.22</v>
      </c>
      <c r="AG15" s="71">
        <v>25.312000000000001</v>
      </c>
      <c r="AH15" s="71">
        <v>12.03</v>
      </c>
      <c r="AI15" s="71">
        <v>8.1649999999999991</v>
      </c>
      <c r="AJ15" s="71">
        <v>11.872</v>
      </c>
      <c r="AK15" s="71">
        <v>14.483000000000001</v>
      </c>
      <c r="AL15" s="71">
        <v>30.262</v>
      </c>
      <c r="AM15" s="71">
        <v>33.807000000000002</v>
      </c>
      <c r="AN15" s="71">
        <v>40.609000000000002</v>
      </c>
      <c r="AO15" s="71">
        <v>52.401000000000003</v>
      </c>
      <c r="AP15" s="71">
        <v>17.483000000000001</v>
      </c>
      <c r="AQ15" s="71">
        <v>16.489000000000001</v>
      </c>
      <c r="AR15" s="71">
        <v>7.548</v>
      </c>
      <c r="AS15" s="71">
        <v>5.9039999999999999</v>
      </c>
      <c r="AT15" s="71">
        <v>8.6620000000000008</v>
      </c>
      <c r="AU15" s="71">
        <v>7.9790000000000001</v>
      </c>
      <c r="AV15" s="71">
        <v>11.073</v>
      </c>
      <c r="AW15" s="71">
        <v>13.07</v>
      </c>
      <c r="AX15" s="71"/>
      <c r="AY15" s="71"/>
      <c r="AZ15" s="71"/>
      <c r="BA15" s="71"/>
      <c r="BB15" s="71"/>
      <c r="BC15" s="71"/>
      <c r="BD15" s="71"/>
      <c r="BE15" s="71"/>
      <c r="BF15" s="71">
        <v>11.206</v>
      </c>
      <c r="BG15" s="71">
        <v>4.5030000000000001</v>
      </c>
      <c r="BH15" s="71"/>
      <c r="BI15" s="71"/>
      <c r="BJ15" s="71">
        <v>4.2510000000000003</v>
      </c>
      <c r="BK15" s="71"/>
      <c r="BL15" s="71">
        <v>5.4119999999999999</v>
      </c>
      <c r="BM15" s="71"/>
      <c r="BN15" s="71">
        <v>13.038</v>
      </c>
      <c r="BO15" s="71">
        <v>14.518000000000001</v>
      </c>
      <c r="BP15" s="71">
        <v>31.765999999999998</v>
      </c>
      <c r="BQ15" s="71">
        <v>36.329000000000001</v>
      </c>
      <c r="BR15" s="71">
        <v>31.141999999999999</v>
      </c>
      <c r="BS15" s="71">
        <v>23.434999999999999</v>
      </c>
      <c r="BT15" s="71">
        <v>11.632999999999999</v>
      </c>
      <c r="BU15" s="71">
        <v>3.992</v>
      </c>
      <c r="BV15" s="71">
        <v>14.461</v>
      </c>
      <c r="BW15" s="71">
        <v>12.964</v>
      </c>
      <c r="BX15" s="71">
        <v>18.411000000000001</v>
      </c>
      <c r="BY15" s="71">
        <v>17.420000000000002</v>
      </c>
      <c r="BZ15" s="71">
        <v>17.155000000000001</v>
      </c>
      <c r="CA15" s="71">
        <v>17.838999999999999</v>
      </c>
      <c r="CB15" s="71">
        <v>17.821999999999999</v>
      </c>
      <c r="CC15" s="71">
        <v>17.704999999999998</v>
      </c>
      <c r="CD15" s="71">
        <v>5</v>
      </c>
      <c r="CE15" s="71">
        <v>9.7620000000000005</v>
      </c>
      <c r="CF15" s="71">
        <v>9.5459999999999994</v>
      </c>
      <c r="CG15" s="71">
        <v>9.8940000000000001</v>
      </c>
      <c r="CH15" s="71"/>
      <c r="CI15" s="71"/>
      <c r="CJ15" s="71">
        <v>9.2479999999999993</v>
      </c>
      <c r="CK15" s="71">
        <v>5</v>
      </c>
      <c r="CL15" s="71">
        <v>13.241</v>
      </c>
      <c r="CM15" s="71">
        <v>20.38</v>
      </c>
      <c r="CN15" s="71">
        <v>12.686999999999999</v>
      </c>
      <c r="CO15" s="71">
        <v>12.782999999999999</v>
      </c>
      <c r="CP15" s="71">
        <v>9.6389999999999993</v>
      </c>
      <c r="CQ15" s="71">
        <v>9.0389999999999997</v>
      </c>
      <c r="CR15" s="71">
        <v>11.765000000000001</v>
      </c>
      <c r="CS15" s="71">
        <v>10.685</v>
      </c>
      <c r="CT15" s="72"/>
      <c r="CU15" s="72"/>
      <c r="CV15" s="72"/>
      <c r="CW15" s="73"/>
      <c r="CX15" s="74">
        <f t="array" ref="CX15">SUMPRODUCT(B15:CW15*0.25)</f>
        <v>236.67599999999996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5.0839999999999996</v>
      </c>
      <c r="C17" s="77">
        <f t="shared" ref="C17:BN17" si="0">SUM(C11:C16)</f>
        <v>3.141</v>
      </c>
      <c r="D17" s="77">
        <f t="shared" si="0"/>
        <v>5.67</v>
      </c>
      <c r="E17" s="77">
        <f t="shared" si="0"/>
        <v>5.6819999999999995</v>
      </c>
      <c r="F17" s="77">
        <f t="shared" si="0"/>
        <v>6.2309999999999999</v>
      </c>
      <c r="G17" s="77">
        <f t="shared" si="0"/>
        <v>5.1219999999999999</v>
      </c>
      <c r="H17" s="77">
        <f t="shared" si="0"/>
        <v>9.0009999999999994</v>
      </c>
      <c r="I17" s="77">
        <f t="shared" si="0"/>
        <v>5</v>
      </c>
      <c r="J17" s="77">
        <f t="shared" si="0"/>
        <v>8.8819999999999997</v>
      </c>
      <c r="K17" s="77">
        <f t="shared" si="0"/>
        <v>7.9260000000000002</v>
      </c>
      <c r="L17" s="77">
        <f t="shared" si="0"/>
        <v>6.1319999999999997</v>
      </c>
      <c r="M17" s="77">
        <f t="shared" si="0"/>
        <v>5.6550000000000002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1.022</v>
      </c>
      <c r="T17" s="77">
        <f t="shared" si="0"/>
        <v>0</v>
      </c>
      <c r="U17" s="77">
        <f t="shared" si="0"/>
        <v>0</v>
      </c>
      <c r="V17" s="77">
        <f t="shared" si="0"/>
        <v>5</v>
      </c>
      <c r="W17" s="77">
        <f t="shared" si="0"/>
        <v>3.32</v>
      </c>
      <c r="X17" s="77">
        <f t="shared" si="0"/>
        <v>0</v>
      </c>
      <c r="Y17" s="77">
        <f t="shared" si="0"/>
        <v>0</v>
      </c>
      <c r="Z17" s="77">
        <f t="shared" si="0"/>
        <v>5</v>
      </c>
      <c r="AA17" s="77">
        <f t="shared" si="0"/>
        <v>0</v>
      </c>
      <c r="AB17" s="77">
        <f t="shared" si="0"/>
        <v>2.548</v>
      </c>
      <c r="AC17" s="77">
        <f t="shared" si="0"/>
        <v>0</v>
      </c>
      <c r="AD17" s="77">
        <f t="shared" si="0"/>
        <v>37.356999999999999</v>
      </c>
      <c r="AE17" s="77">
        <f t="shared" si="0"/>
        <v>81.156000000000006</v>
      </c>
      <c r="AF17" s="77">
        <f t="shared" si="0"/>
        <v>67.108000000000004</v>
      </c>
      <c r="AG17" s="77">
        <f t="shared" si="0"/>
        <v>61.043999999999997</v>
      </c>
      <c r="AH17" s="77">
        <f t="shared" si="0"/>
        <v>12.03</v>
      </c>
      <c r="AI17" s="77">
        <f t="shared" si="0"/>
        <v>8.1649999999999991</v>
      </c>
      <c r="AJ17" s="77">
        <f t="shared" si="0"/>
        <v>14.753</v>
      </c>
      <c r="AK17" s="77">
        <f t="shared" si="0"/>
        <v>33.28</v>
      </c>
      <c r="AL17" s="77">
        <f t="shared" si="0"/>
        <v>46.197000000000003</v>
      </c>
      <c r="AM17" s="77">
        <f t="shared" si="0"/>
        <v>51.394000000000005</v>
      </c>
      <c r="AN17" s="77">
        <f t="shared" si="0"/>
        <v>58.143000000000001</v>
      </c>
      <c r="AO17" s="77">
        <f t="shared" si="0"/>
        <v>52.401000000000003</v>
      </c>
      <c r="AP17" s="77">
        <f t="shared" si="0"/>
        <v>17.483000000000001</v>
      </c>
      <c r="AQ17" s="77">
        <f t="shared" si="0"/>
        <v>16.489000000000001</v>
      </c>
      <c r="AR17" s="77">
        <f t="shared" si="0"/>
        <v>7.548</v>
      </c>
      <c r="AS17" s="77">
        <f t="shared" si="0"/>
        <v>5.9039999999999999</v>
      </c>
      <c r="AT17" s="77">
        <f t="shared" si="0"/>
        <v>8.6620000000000008</v>
      </c>
      <c r="AU17" s="77">
        <f t="shared" si="0"/>
        <v>7.9790000000000001</v>
      </c>
      <c r="AV17" s="77">
        <f t="shared" si="0"/>
        <v>11.073</v>
      </c>
      <c r="AW17" s="77">
        <f t="shared" si="0"/>
        <v>13.07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0</v>
      </c>
      <c r="BC17" s="77">
        <f t="shared" si="0"/>
        <v>0</v>
      </c>
      <c r="BD17" s="77">
        <f t="shared" si="0"/>
        <v>0</v>
      </c>
      <c r="BE17" s="77">
        <f t="shared" si="0"/>
        <v>0</v>
      </c>
      <c r="BF17" s="77">
        <f t="shared" si="0"/>
        <v>11.206</v>
      </c>
      <c r="BG17" s="77">
        <f t="shared" si="0"/>
        <v>4.5030000000000001</v>
      </c>
      <c r="BH17" s="77">
        <f t="shared" si="0"/>
        <v>0</v>
      </c>
      <c r="BI17" s="77">
        <f t="shared" si="0"/>
        <v>0</v>
      </c>
      <c r="BJ17" s="77">
        <f t="shared" si="0"/>
        <v>4.2510000000000003</v>
      </c>
      <c r="BK17" s="77">
        <f t="shared" si="0"/>
        <v>0</v>
      </c>
      <c r="BL17" s="77">
        <f t="shared" si="0"/>
        <v>5.4119999999999999</v>
      </c>
      <c r="BM17" s="77">
        <f t="shared" si="0"/>
        <v>0</v>
      </c>
      <c r="BN17" s="77">
        <f t="shared" si="0"/>
        <v>13.038</v>
      </c>
      <c r="BO17" s="77">
        <f t="shared" ref="BO17:CW17" si="1">SUM(BO11:BO16)</f>
        <v>14.518000000000001</v>
      </c>
      <c r="BP17" s="77">
        <f t="shared" si="1"/>
        <v>31.765999999999998</v>
      </c>
      <c r="BQ17" s="77">
        <f t="shared" si="1"/>
        <v>36.329000000000001</v>
      </c>
      <c r="BR17" s="77">
        <f t="shared" si="1"/>
        <v>31.141999999999999</v>
      </c>
      <c r="BS17" s="77">
        <f t="shared" si="1"/>
        <v>23.434999999999999</v>
      </c>
      <c r="BT17" s="77">
        <f t="shared" si="1"/>
        <v>11.632999999999999</v>
      </c>
      <c r="BU17" s="77">
        <f t="shared" si="1"/>
        <v>3.992</v>
      </c>
      <c r="BV17" s="77">
        <f t="shared" si="1"/>
        <v>14.461</v>
      </c>
      <c r="BW17" s="77">
        <f t="shared" si="1"/>
        <v>12.964</v>
      </c>
      <c r="BX17" s="77">
        <f t="shared" si="1"/>
        <v>18.663</v>
      </c>
      <c r="BY17" s="77">
        <f t="shared" si="1"/>
        <v>17.420000000000002</v>
      </c>
      <c r="BZ17" s="77">
        <f t="shared" si="1"/>
        <v>72.703000000000003</v>
      </c>
      <c r="CA17" s="77">
        <f t="shared" si="1"/>
        <v>17.838999999999999</v>
      </c>
      <c r="CB17" s="77">
        <f t="shared" si="1"/>
        <v>39.471000000000004</v>
      </c>
      <c r="CC17" s="77">
        <f t="shared" si="1"/>
        <v>17.704999999999998</v>
      </c>
      <c r="CD17" s="77">
        <f t="shared" si="1"/>
        <v>5</v>
      </c>
      <c r="CE17" s="77">
        <f t="shared" si="1"/>
        <v>9.7620000000000005</v>
      </c>
      <c r="CF17" s="77">
        <f t="shared" si="1"/>
        <v>9.5459999999999994</v>
      </c>
      <c r="CG17" s="77">
        <f t="shared" si="1"/>
        <v>9.8940000000000001</v>
      </c>
      <c r="CH17" s="77">
        <f t="shared" si="1"/>
        <v>0</v>
      </c>
      <c r="CI17" s="77">
        <f t="shared" si="1"/>
        <v>0</v>
      </c>
      <c r="CJ17" s="77">
        <f t="shared" si="1"/>
        <v>9.2479999999999993</v>
      </c>
      <c r="CK17" s="77">
        <f t="shared" si="1"/>
        <v>5</v>
      </c>
      <c r="CL17" s="77">
        <f t="shared" si="1"/>
        <v>13.241</v>
      </c>
      <c r="CM17" s="77">
        <f t="shared" si="1"/>
        <v>20.38</v>
      </c>
      <c r="CN17" s="77">
        <f t="shared" si="1"/>
        <v>12.686999999999999</v>
      </c>
      <c r="CO17" s="77">
        <f t="shared" si="1"/>
        <v>12.782999999999999</v>
      </c>
      <c r="CP17" s="77">
        <f t="shared" si="1"/>
        <v>9.6389999999999993</v>
      </c>
      <c r="CQ17" s="77">
        <f t="shared" si="1"/>
        <v>9.0389999999999997</v>
      </c>
      <c r="CR17" s="77">
        <f t="shared" si="1"/>
        <v>11.765000000000001</v>
      </c>
      <c r="CS17" s="77">
        <f t="shared" si="1"/>
        <v>10.685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313.19299999999998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>
        <v>42</v>
      </c>
      <c r="BK20" s="88">
        <v>42</v>
      </c>
      <c r="BL20" s="88">
        <v>42</v>
      </c>
      <c r="BM20" s="88">
        <v>42</v>
      </c>
      <c r="BN20" s="88">
        <v>42</v>
      </c>
      <c r="BO20" s="88">
        <v>42</v>
      </c>
      <c r="BP20" s="88">
        <v>42</v>
      </c>
      <c r="BQ20" s="88">
        <v>42</v>
      </c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84</v>
      </c>
    </row>
    <row r="21" spans="1:102" ht="24.95" customHeight="1" x14ac:dyDescent="0.2">
      <c r="A21" s="92" t="s">
        <v>17</v>
      </c>
      <c r="B21" s="93">
        <v>5.4470000000000001</v>
      </c>
      <c r="C21" s="94">
        <v>5.4050000000000002</v>
      </c>
      <c r="D21" s="94">
        <v>5.3820000000000006</v>
      </c>
      <c r="E21" s="94">
        <v>5.3540000000000001</v>
      </c>
      <c r="F21" s="94">
        <v>5.4090000000000007</v>
      </c>
      <c r="G21" s="94">
        <v>5.4390000000000001</v>
      </c>
      <c r="H21" s="94">
        <v>5.4170000000000007</v>
      </c>
      <c r="I21" s="94">
        <v>5.2960000000000003</v>
      </c>
      <c r="J21" s="94">
        <v>5.3029999999999999</v>
      </c>
      <c r="K21" s="94">
        <v>5.2380000000000004</v>
      </c>
      <c r="L21" s="94">
        <v>5.149</v>
      </c>
      <c r="M21" s="94">
        <v>5.2189999999999994</v>
      </c>
      <c r="N21" s="94">
        <v>5.2050000000000001</v>
      </c>
      <c r="O21" s="94">
        <v>4.6820000000000004</v>
      </c>
      <c r="P21" s="94">
        <v>5.5809999999999995</v>
      </c>
      <c r="Q21" s="94">
        <v>5.5779999999999994</v>
      </c>
      <c r="R21" s="94">
        <v>5.633</v>
      </c>
      <c r="S21" s="94">
        <v>5.5430000000000001</v>
      </c>
      <c r="T21" s="94">
        <v>4.6079999999999997</v>
      </c>
      <c r="U21" s="94">
        <v>4.5819999999999999</v>
      </c>
      <c r="V21" s="94">
        <v>5.3230000000000004</v>
      </c>
      <c r="W21" s="94">
        <v>8.0350000000000001</v>
      </c>
      <c r="X21" s="94">
        <v>7.97</v>
      </c>
      <c r="Y21" s="94">
        <v>5.5289999999999999</v>
      </c>
      <c r="Z21" s="94">
        <v>8.1189999999999998</v>
      </c>
      <c r="AA21" s="94">
        <v>7.4480000000000004</v>
      </c>
      <c r="AB21" s="94">
        <v>8.1880000000000006</v>
      </c>
      <c r="AC21" s="94">
        <v>7.4850000000000003</v>
      </c>
      <c r="AD21" s="94">
        <v>10.628</v>
      </c>
      <c r="AE21" s="94">
        <v>5.6909999999999998</v>
      </c>
      <c r="AF21" s="94">
        <v>8.5079999999999991</v>
      </c>
      <c r="AG21" s="94">
        <v>8.375</v>
      </c>
      <c r="AH21" s="94">
        <v>7.5039999999999996</v>
      </c>
      <c r="AI21" s="94">
        <v>7.4460000000000006</v>
      </c>
      <c r="AJ21" s="94">
        <v>7.3920000000000003</v>
      </c>
      <c r="AK21" s="94">
        <v>7.3610000000000007</v>
      </c>
      <c r="AL21" s="94">
        <v>7.2530000000000001</v>
      </c>
      <c r="AM21" s="94">
        <v>4.5970000000000004</v>
      </c>
      <c r="AN21" s="94">
        <v>7.2100000000000009</v>
      </c>
      <c r="AO21" s="94">
        <v>8.98</v>
      </c>
      <c r="AP21" s="94">
        <v>4.5709999999999997</v>
      </c>
      <c r="AQ21" s="94">
        <v>4.6849999999999996</v>
      </c>
      <c r="AR21" s="94">
        <v>7.0869999999999997</v>
      </c>
      <c r="AS21" s="94">
        <v>7.0310000000000006</v>
      </c>
      <c r="AT21" s="94">
        <v>4.609</v>
      </c>
      <c r="AU21" s="94">
        <v>4.5979999999999999</v>
      </c>
      <c r="AV21" s="94">
        <v>4.6520000000000001</v>
      </c>
      <c r="AW21" s="94">
        <v>4.6390000000000002</v>
      </c>
      <c r="AX21" s="94">
        <v>4.5810000000000004</v>
      </c>
      <c r="AY21" s="94">
        <v>4.5359999999999996</v>
      </c>
      <c r="AZ21" s="94">
        <v>4.4989999999999997</v>
      </c>
      <c r="BA21" s="94">
        <v>4.4240000000000004</v>
      </c>
      <c r="BB21" s="94">
        <v>6.4969999999999999</v>
      </c>
      <c r="BC21" s="94">
        <v>6.5549999999999997</v>
      </c>
      <c r="BD21" s="94">
        <v>6.5470000000000006</v>
      </c>
      <c r="BE21" s="94">
        <v>6.6240000000000006</v>
      </c>
      <c r="BF21" s="94">
        <v>7.5100000000000007</v>
      </c>
      <c r="BG21" s="94">
        <v>5.484</v>
      </c>
      <c r="BH21" s="94">
        <v>6.6080000000000005</v>
      </c>
      <c r="BI21" s="94">
        <v>7.3999999999999995</v>
      </c>
      <c r="BJ21" s="94">
        <v>7.3249999999999993</v>
      </c>
      <c r="BK21" s="94">
        <v>4.5620000000000003</v>
      </c>
      <c r="BL21" s="94">
        <v>5.3079999999999998</v>
      </c>
      <c r="BM21" s="94">
        <v>4.7119999999999997</v>
      </c>
      <c r="BN21" s="94">
        <v>5.2969999999999997</v>
      </c>
      <c r="BO21" s="94">
        <v>5.6049999999999995</v>
      </c>
      <c r="BP21" s="94">
        <v>11.803000000000001</v>
      </c>
      <c r="BQ21" s="94">
        <v>5.5470000000000006</v>
      </c>
      <c r="BR21" s="94">
        <v>14.015000000000001</v>
      </c>
      <c r="BS21" s="94">
        <v>5.6719999999999997</v>
      </c>
      <c r="BT21" s="94">
        <v>5.75</v>
      </c>
      <c r="BU21" s="94">
        <v>5.7280000000000006</v>
      </c>
      <c r="BV21" s="94">
        <v>5.6740000000000004</v>
      </c>
      <c r="BW21" s="94">
        <v>5.6659999999999995</v>
      </c>
      <c r="BX21" s="94">
        <v>13.442999999999998</v>
      </c>
      <c r="BY21" s="94">
        <v>8.42</v>
      </c>
      <c r="BZ21" s="94">
        <v>7.9669999999999996</v>
      </c>
      <c r="CA21" s="94">
        <v>12.935</v>
      </c>
      <c r="CB21" s="94">
        <v>13.006</v>
      </c>
      <c r="CC21" s="94">
        <v>12.844999999999999</v>
      </c>
      <c r="CD21" s="94">
        <v>5.5200000000000005</v>
      </c>
      <c r="CE21" s="94">
        <v>5.3809999999999993</v>
      </c>
      <c r="CF21" s="94">
        <v>5.3549999999999995</v>
      </c>
      <c r="CG21" s="94">
        <v>7.407</v>
      </c>
      <c r="CH21" s="94">
        <v>5.4180000000000001</v>
      </c>
      <c r="CI21" s="94">
        <v>6.5619999999999994</v>
      </c>
      <c r="CJ21" s="94">
        <v>7.2150000000000007</v>
      </c>
      <c r="CK21" s="94">
        <v>7.121999999999999</v>
      </c>
      <c r="CL21" s="94">
        <v>7.0680000000000005</v>
      </c>
      <c r="CM21" s="94">
        <v>11.985999999999999</v>
      </c>
      <c r="CN21" s="94">
        <v>4.9969999999999999</v>
      </c>
      <c r="CO21" s="94">
        <v>4.9569999999999999</v>
      </c>
      <c r="CP21" s="94">
        <v>4.9950000000000001</v>
      </c>
      <c r="CQ21" s="94">
        <v>5.0709999999999997</v>
      </c>
      <c r="CR21" s="94">
        <v>4.97</v>
      </c>
      <c r="CS21" s="94">
        <v>8.8030000000000008</v>
      </c>
      <c r="CT21" s="95"/>
      <c r="CU21" s="95"/>
      <c r="CV21" s="95"/>
      <c r="CW21" s="96"/>
      <c r="CX21" s="97">
        <f t="array" ref="CX21">SUMPRODUCT(B21:CW21*0.25)</f>
        <v>157.93900000000002</v>
      </c>
    </row>
    <row r="22" spans="1:102" ht="24.95" customHeight="1" x14ac:dyDescent="0.2">
      <c r="A22" s="92" t="s">
        <v>18</v>
      </c>
      <c r="B22" s="98">
        <v>8.1810000000000009</v>
      </c>
      <c r="C22" s="99">
        <v>7.5940000000000003</v>
      </c>
      <c r="D22" s="99">
        <v>6.4670000000000005</v>
      </c>
      <c r="E22" s="99">
        <v>6.7539999999999996</v>
      </c>
      <c r="F22" s="99">
        <v>11.447999999999999</v>
      </c>
      <c r="G22" s="99">
        <v>9.8090000000000011</v>
      </c>
      <c r="H22" s="99">
        <v>6.0410000000000004</v>
      </c>
      <c r="I22" s="99">
        <v>6.641</v>
      </c>
      <c r="J22" s="99">
        <v>12.059999999999999</v>
      </c>
      <c r="K22" s="99">
        <v>12.381</v>
      </c>
      <c r="L22" s="99">
        <v>11.213000000000001</v>
      </c>
      <c r="M22" s="99">
        <v>11.199</v>
      </c>
      <c r="N22" s="99">
        <v>9.5120000000000005</v>
      </c>
      <c r="O22" s="99">
        <v>6.5259999999999998</v>
      </c>
      <c r="P22" s="99">
        <v>9.4510000000000005</v>
      </c>
      <c r="Q22" s="99">
        <v>9.4190000000000005</v>
      </c>
      <c r="R22" s="99">
        <v>5.423</v>
      </c>
      <c r="S22" s="99">
        <v>7.9930000000000003</v>
      </c>
      <c r="T22" s="99">
        <v>4.2320000000000002</v>
      </c>
      <c r="U22" s="99">
        <v>4.8220000000000001</v>
      </c>
      <c r="V22" s="99">
        <v>9.2749999999999986</v>
      </c>
      <c r="W22" s="99">
        <v>9.2509999999999994</v>
      </c>
      <c r="X22" s="99">
        <v>11.594000000000001</v>
      </c>
      <c r="Y22" s="99">
        <v>12.774000000000001</v>
      </c>
      <c r="Z22" s="99">
        <v>20.578000000000003</v>
      </c>
      <c r="AA22" s="99">
        <v>15.072000000000001</v>
      </c>
      <c r="AB22" s="99">
        <v>19.265999999999998</v>
      </c>
      <c r="AC22" s="99">
        <v>12.690999999999999</v>
      </c>
      <c r="AD22" s="99">
        <v>37.802999999999997</v>
      </c>
      <c r="AE22" s="99">
        <v>35.149000000000001</v>
      </c>
      <c r="AF22" s="99">
        <v>52.015000000000001</v>
      </c>
      <c r="AG22" s="99">
        <v>43.97</v>
      </c>
      <c r="AH22" s="99">
        <v>14.573</v>
      </c>
      <c r="AI22" s="99">
        <v>5.1280000000000001</v>
      </c>
      <c r="AJ22" s="99">
        <v>16.960999999999999</v>
      </c>
      <c r="AK22" s="99">
        <v>10.686</v>
      </c>
      <c r="AL22" s="99">
        <v>15.670000000000002</v>
      </c>
      <c r="AM22" s="99">
        <v>17.989000000000001</v>
      </c>
      <c r="AN22" s="99">
        <v>9.4269999999999996</v>
      </c>
      <c r="AO22" s="99">
        <v>15.419</v>
      </c>
      <c r="AP22" s="99">
        <v>4.1680000000000001</v>
      </c>
      <c r="AQ22" s="99">
        <v>4.2359999999999998</v>
      </c>
      <c r="AR22" s="99">
        <v>4.2709999999999999</v>
      </c>
      <c r="AS22" s="99">
        <v>4.266</v>
      </c>
      <c r="AT22" s="99">
        <v>8.5849999999999991</v>
      </c>
      <c r="AU22" s="99">
        <v>9.1709999999999994</v>
      </c>
      <c r="AV22" s="99">
        <v>10.891999999999999</v>
      </c>
      <c r="AW22" s="99">
        <v>16.131</v>
      </c>
      <c r="AX22" s="99">
        <v>4.3470000000000004</v>
      </c>
      <c r="AY22" s="99">
        <v>4.3209999999999997</v>
      </c>
      <c r="AZ22" s="99">
        <v>4.3099999999999996</v>
      </c>
      <c r="BA22" s="99">
        <v>4.3019999999999996</v>
      </c>
      <c r="BB22" s="99">
        <v>4.2320000000000002</v>
      </c>
      <c r="BC22" s="99">
        <v>4.125</v>
      </c>
      <c r="BD22" s="99">
        <v>4.0750000000000002</v>
      </c>
      <c r="BE22" s="99">
        <v>4.04</v>
      </c>
      <c r="BF22" s="99">
        <v>10.657999999999999</v>
      </c>
      <c r="BG22" s="99">
        <v>11.851999999999999</v>
      </c>
      <c r="BH22" s="99">
        <v>4.0049999999999999</v>
      </c>
      <c r="BI22" s="99">
        <v>6.4509999999999996</v>
      </c>
      <c r="BJ22" s="99">
        <v>8.1679999999999993</v>
      </c>
      <c r="BK22" s="99">
        <v>3.9209999999999998</v>
      </c>
      <c r="BL22" s="99">
        <v>10.379999999999999</v>
      </c>
      <c r="BM22" s="99">
        <v>3.8969999999999998</v>
      </c>
      <c r="BN22" s="99">
        <v>49.581999999999994</v>
      </c>
      <c r="BO22" s="99">
        <v>16.088000000000001</v>
      </c>
      <c r="BP22" s="99">
        <v>8.6669999999999998</v>
      </c>
      <c r="BQ22" s="99">
        <v>16.516000000000002</v>
      </c>
      <c r="BR22" s="99">
        <v>21.456</v>
      </c>
      <c r="BS22" s="99">
        <v>12.148</v>
      </c>
      <c r="BT22" s="99">
        <v>12.359</v>
      </c>
      <c r="BU22" s="99">
        <v>9.0380000000000003</v>
      </c>
      <c r="BV22" s="99">
        <v>12.484999999999999</v>
      </c>
      <c r="BW22" s="99">
        <v>12.437999999999999</v>
      </c>
      <c r="BX22" s="99">
        <v>20.802999999999997</v>
      </c>
      <c r="BY22" s="99">
        <v>23.387</v>
      </c>
      <c r="BZ22" s="99">
        <v>28.106999999999999</v>
      </c>
      <c r="CA22" s="99">
        <v>34.593000000000004</v>
      </c>
      <c r="CB22" s="99">
        <v>38.639000000000003</v>
      </c>
      <c r="CC22" s="99">
        <v>43.036999999999999</v>
      </c>
      <c r="CD22" s="99">
        <v>12.01</v>
      </c>
      <c r="CE22" s="99">
        <v>22.27</v>
      </c>
      <c r="CF22" s="99">
        <v>23.504999999999999</v>
      </c>
      <c r="CG22" s="99">
        <v>16.524000000000001</v>
      </c>
      <c r="CH22" s="99">
        <v>7.8979999999999997</v>
      </c>
      <c r="CI22" s="99">
        <v>7.524</v>
      </c>
      <c r="CJ22" s="99">
        <v>22.156999999999996</v>
      </c>
      <c r="CK22" s="99">
        <v>13.946999999999999</v>
      </c>
      <c r="CL22" s="99">
        <v>21.09</v>
      </c>
      <c r="CM22" s="99">
        <v>71.054000000000002</v>
      </c>
      <c r="CN22" s="99">
        <v>21.277000000000001</v>
      </c>
      <c r="CO22" s="99">
        <v>20.771999999999998</v>
      </c>
      <c r="CP22" s="99">
        <v>15.466999999999999</v>
      </c>
      <c r="CQ22" s="99">
        <v>16.227</v>
      </c>
      <c r="CR22" s="99">
        <v>25.294</v>
      </c>
      <c r="CS22" s="99">
        <v>24.430999999999997</v>
      </c>
      <c r="CT22" s="100"/>
      <c r="CU22" s="100"/>
      <c r="CV22" s="100"/>
      <c r="CW22" s="96"/>
      <c r="CX22" s="97">
        <f t="array" ref="CX22">SUMPRODUCT(B22:CW22*0.25)</f>
        <v>352.01274999999998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13.628</v>
      </c>
      <c r="C27" s="107">
        <f t="shared" ref="C27:BN27" si="2">SUM(C20:C26)</f>
        <v>12.999000000000001</v>
      </c>
      <c r="D27" s="107">
        <f t="shared" si="2"/>
        <v>11.849</v>
      </c>
      <c r="E27" s="107">
        <f t="shared" si="2"/>
        <v>12.108000000000001</v>
      </c>
      <c r="F27" s="107">
        <f t="shared" si="2"/>
        <v>16.856999999999999</v>
      </c>
      <c r="G27" s="107">
        <f t="shared" si="2"/>
        <v>15.248000000000001</v>
      </c>
      <c r="H27" s="107">
        <f t="shared" si="2"/>
        <v>11.458000000000002</v>
      </c>
      <c r="I27" s="107">
        <f t="shared" si="2"/>
        <v>11.937000000000001</v>
      </c>
      <c r="J27" s="107">
        <f t="shared" si="2"/>
        <v>17.363</v>
      </c>
      <c r="K27" s="107">
        <f t="shared" si="2"/>
        <v>17.619</v>
      </c>
      <c r="L27" s="107">
        <f t="shared" si="2"/>
        <v>16.362000000000002</v>
      </c>
      <c r="M27" s="107">
        <f t="shared" si="2"/>
        <v>16.417999999999999</v>
      </c>
      <c r="N27" s="107">
        <f t="shared" si="2"/>
        <v>14.717000000000001</v>
      </c>
      <c r="O27" s="107">
        <f t="shared" si="2"/>
        <v>11.208</v>
      </c>
      <c r="P27" s="107">
        <f t="shared" si="2"/>
        <v>15.032</v>
      </c>
      <c r="Q27" s="107">
        <f t="shared" si="2"/>
        <v>14.997</v>
      </c>
      <c r="R27" s="107">
        <f t="shared" si="2"/>
        <v>11.056000000000001</v>
      </c>
      <c r="S27" s="107">
        <f t="shared" si="2"/>
        <v>13.536000000000001</v>
      </c>
      <c r="T27" s="107">
        <f t="shared" si="2"/>
        <v>8.84</v>
      </c>
      <c r="U27" s="107">
        <f t="shared" si="2"/>
        <v>9.4039999999999999</v>
      </c>
      <c r="V27" s="107">
        <f t="shared" si="2"/>
        <v>14.597999999999999</v>
      </c>
      <c r="W27" s="107">
        <f t="shared" si="2"/>
        <v>17.286000000000001</v>
      </c>
      <c r="X27" s="107">
        <f t="shared" si="2"/>
        <v>19.564</v>
      </c>
      <c r="Y27" s="107">
        <f t="shared" si="2"/>
        <v>18.303000000000001</v>
      </c>
      <c r="Z27" s="107">
        <f t="shared" si="2"/>
        <v>28.697000000000003</v>
      </c>
      <c r="AA27" s="107">
        <f t="shared" si="2"/>
        <v>22.520000000000003</v>
      </c>
      <c r="AB27" s="107">
        <f t="shared" si="2"/>
        <v>27.454000000000001</v>
      </c>
      <c r="AC27" s="107">
        <f t="shared" si="2"/>
        <v>20.175999999999998</v>
      </c>
      <c r="AD27" s="107">
        <f t="shared" si="2"/>
        <v>48.430999999999997</v>
      </c>
      <c r="AE27" s="107">
        <f t="shared" si="2"/>
        <v>40.840000000000003</v>
      </c>
      <c r="AF27" s="107">
        <f t="shared" si="2"/>
        <v>60.522999999999996</v>
      </c>
      <c r="AG27" s="107">
        <f t="shared" si="2"/>
        <v>52.344999999999999</v>
      </c>
      <c r="AH27" s="107">
        <f t="shared" si="2"/>
        <v>22.076999999999998</v>
      </c>
      <c r="AI27" s="107">
        <f t="shared" si="2"/>
        <v>12.574000000000002</v>
      </c>
      <c r="AJ27" s="107">
        <f t="shared" si="2"/>
        <v>24.352999999999998</v>
      </c>
      <c r="AK27" s="107">
        <f t="shared" si="2"/>
        <v>18.047000000000001</v>
      </c>
      <c r="AL27" s="107">
        <f t="shared" si="2"/>
        <v>22.923000000000002</v>
      </c>
      <c r="AM27" s="107">
        <f t="shared" si="2"/>
        <v>22.586000000000002</v>
      </c>
      <c r="AN27" s="107">
        <f t="shared" si="2"/>
        <v>16.637</v>
      </c>
      <c r="AO27" s="107">
        <f t="shared" si="2"/>
        <v>24.399000000000001</v>
      </c>
      <c r="AP27" s="107">
        <f t="shared" si="2"/>
        <v>8.7390000000000008</v>
      </c>
      <c r="AQ27" s="107">
        <f t="shared" si="2"/>
        <v>8.9209999999999994</v>
      </c>
      <c r="AR27" s="107">
        <f t="shared" si="2"/>
        <v>11.358000000000001</v>
      </c>
      <c r="AS27" s="107">
        <f t="shared" si="2"/>
        <v>11.297000000000001</v>
      </c>
      <c r="AT27" s="107">
        <f t="shared" si="2"/>
        <v>13.193999999999999</v>
      </c>
      <c r="AU27" s="107">
        <f t="shared" si="2"/>
        <v>13.768999999999998</v>
      </c>
      <c r="AV27" s="107">
        <f t="shared" si="2"/>
        <v>15.544</v>
      </c>
      <c r="AW27" s="107">
        <f t="shared" si="2"/>
        <v>20.77</v>
      </c>
      <c r="AX27" s="107">
        <f t="shared" si="2"/>
        <v>8.9280000000000008</v>
      </c>
      <c r="AY27" s="107">
        <f t="shared" si="2"/>
        <v>8.8569999999999993</v>
      </c>
      <c r="AZ27" s="107">
        <f t="shared" si="2"/>
        <v>8.8089999999999993</v>
      </c>
      <c r="BA27" s="107">
        <f t="shared" si="2"/>
        <v>8.7259999999999991</v>
      </c>
      <c r="BB27" s="107">
        <f t="shared" si="2"/>
        <v>10.728999999999999</v>
      </c>
      <c r="BC27" s="107">
        <f t="shared" si="2"/>
        <v>10.68</v>
      </c>
      <c r="BD27" s="107">
        <f t="shared" si="2"/>
        <v>10.622</v>
      </c>
      <c r="BE27" s="107">
        <f t="shared" si="2"/>
        <v>10.664000000000001</v>
      </c>
      <c r="BF27" s="107">
        <f t="shared" si="2"/>
        <v>18.167999999999999</v>
      </c>
      <c r="BG27" s="107">
        <f t="shared" si="2"/>
        <v>17.335999999999999</v>
      </c>
      <c r="BH27" s="107">
        <f t="shared" si="2"/>
        <v>10.613</v>
      </c>
      <c r="BI27" s="107">
        <f t="shared" si="2"/>
        <v>13.850999999999999</v>
      </c>
      <c r="BJ27" s="107">
        <f t="shared" si="2"/>
        <v>57.493000000000002</v>
      </c>
      <c r="BK27" s="107">
        <f t="shared" si="2"/>
        <v>50.482999999999997</v>
      </c>
      <c r="BL27" s="107">
        <f t="shared" si="2"/>
        <v>57.688000000000002</v>
      </c>
      <c r="BM27" s="107">
        <f t="shared" si="2"/>
        <v>50.609000000000002</v>
      </c>
      <c r="BN27" s="107">
        <f t="shared" si="2"/>
        <v>96.878999999999991</v>
      </c>
      <c r="BO27" s="107">
        <f t="shared" ref="BO27:CW27" si="3">SUM(BO20:BO26)</f>
        <v>63.692999999999998</v>
      </c>
      <c r="BP27" s="107">
        <f t="shared" si="3"/>
        <v>62.47</v>
      </c>
      <c r="BQ27" s="107">
        <f t="shared" si="3"/>
        <v>64.063000000000002</v>
      </c>
      <c r="BR27" s="107">
        <f t="shared" si="3"/>
        <v>35.471000000000004</v>
      </c>
      <c r="BS27" s="107">
        <f t="shared" si="3"/>
        <v>17.82</v>
      </c>
      <c r="BT27" s="107">
        <f t="shared" si="3"/>
        <v>18.109000000000002</v>
      </c>
      <c r="BU27" s="107">
        <f t="shared" si="3"/>
        <v>14.766000000000002</v>
      </c>
      <c r="BV27" s="107">
        <f t="shared" si="3"/>
        <v>18.158999999999999</v>
      </c>
      <c r="BW27" s="107">
        <f t="shared" si="3"/>
        <v>18.103999999999999</v>
      </c>
      <c r="BX27" s="107">
        <f t="shared" si="3"/>
        <v>34.245999999999995</v>
      </c>
      <c r="BY27" s="107">
        <f t="shared" si="3"/>
        <v>31.807000000000002</v>
      </c>
      <c r="BZ27" s="107">
        <f t="shared" si="3"/>
        <v>36.073999999999998</v>
      </c>
      <c r="CA27" s="107">
        <f t="shared" si="3"/>
        <v>47.528000000000006</v>
      </c>
      <c r="CB27" s="107">
        <f t="shared" si="3"/>
        <v>51.645000000000003</v>
      </c>
      <c r="CC27" s="107">
        <f t="shared" si="3"/>
        <v>55.881999999999998</v>
      </c>
      <c r="CD27" s="107">
        <f t="shared" si="3"/>
        <v>17.53</v>
      </c>
      <c r="CE27" s="107">
        <f t="shared" si="3"/>
        <v>27.651</v>
      </c>
      <c r="CF27" s="107">
        <f t="shared" si="3"/>
        <v>28.86</v>
      </c>
      <c r="CG27" s="107">
        <f t="shared" si="3"/>
        <v>23.931000000000001</v>
      </c>
      <c r="CH27" s="107">
        <f t="shared" si="3"/>
        <v>13.315999999999999</v>
      </c>
      <c r="CI27" s="107">
        <f t="shared" si="3"/>
        <v>14.085999999999999</v>
      </c>
      <c r="CJ27" s="107">
        <f t="shared" si="3"/>
        <v>29.371999999999996</v>
      </c>
      <c r="CK27" s="107">
        <f t="shared" si="3"/>
        <v>21.068999999999999</v>
      </c>
      <c r="CL27" s="107">
        <f t="shared" si="3"/>
        <v>28.158000000000001</v>
      </c>
      <c r="CM27" s="107">
        <f t="shared" si="3"/>
        <v>83.04</v>
      </c>
      <c r="CN27" s="107">
        <f t="shared" si="3"/>
        <v>26.274000000000001</v>
      </c>
      <c r="CO27" s="107">
        <f t="shared" si="3"/>
        <v>25.728999999999999</v>
      </c>
      <c r="CP27" s="107">
        <f t="shared" si="3"/>
        <v>20.462</v>
      </c>
      <c r="CQ27" s="107">
        <f t="shared" si="3"/>
        <v>21.298000000000002</v>
      </c>
      <c r="CR27" s="107">
        <f t="shared" si="3"/>
        <v>30.263999999999999</v>
      </c>
      <c r="CS27" s="107">
        <f t="shared" si="3"/>
        <v>33.233999999999995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593.95174999999995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18.712</v>
      </c>
      <c r="C31" s="94">
        <v>16.14</v>
      </c>
      <c r="D31" s="94">
        <v>17.518999999999998</v>
      </c>
      <c r="E31" s="94">
        <v>17.79</v>
      </c>
      <c r="F31" s="94">
        <v>23.088000000000001</v>
      </c>
      <c r="G31" s="94">
        <v>20.37</v>
      </c>
      <c r="H31" s="94">
        <v>20.459</v>
      </c>
      <c r="I31" s="94">
        <v>16.937000000000001</v>
      </c>
      <c r="J31" s="94">
        <v>26.245000000000001</v>
      </c>
      <c r="K31" s="94">
        <v>25.545000000000002</v>
      </c>
      <c r="L31" s="94">
        <v>22.494</v>
      </c>
      <c r="M31" s="94">
        <v>22.073</v>
      </c>
      <c r="N31" s="94">
        <v>14.717000000000001</v>
      </c>
      <c r="O31" s="94">
        <v>11.208</v>
      </c>
      <c r="P31" s="94">
        <v>15.032</v>
      </c>
      <c r="Q31" s="94">
        <v>14.997</v>
      </c>
      <c r="R31" s="94">
        <v>11.055999999999999</v>
      </c>
      <c r="S31" s="94">
        <v>14.558</v>
      </c>
      <c r="T31" s="94">
        <v>8.84</v>
      </c>
      <c r="U31" s="94">
        <v>9.4039999999999999</v>
      </c>
      <c r="V31" s="94">
        <v>19.597999999999999</v>
      </c>
      <c r="W31" s="94">
        <v>20.606000000000002</v>
      </c>
      <c r="X31" s="94">
        <v>19.564</v>
      </c>
      <c r="Y31" s="94">
        <v>18.303000000000001</v>
      </c>
      <c r="Z31" s="94">
        <v>33.697000000000003</v>
      </c>
      <c r="AA31" s="94">
        <v>22.52</v>
      </c>
      <c r="AB31" s="94">
        <v>30.001999999999999</v>
      </c>
      <c r="AC31" s="94">
        <v>20.175999999999998</v>
      </c>
      <c r="AD31" s="94">
        <v>85.787999999999997</v>
      </c>
      <c r="AE31" s="94">
        <v>121.996</v>
      </c>
      <c r="AF31" s="94">
        <v>127.631</v>
      </c>
      <c r="AG31" s="94">
        <v>113.389</v>
      </c>
      <c r="AH31" s="94">
        <v>34.106999999999999</v>
      </c>
      <c r="AI31" s="94">
        <v>20.739000000000001</v>
      </c>
      <c r="AJ31" s="94">
        <v>39.106000000000002</v>
      </c>
      <c r="AK31" s="94">
        <v>51.326999999999998</v>
      </c>
      <c r="AL31" s="94">
        <v>69.12</v>
      </c>
      <c r="AM31" s="94">
        <v>73.98</v>
      </c>
      <c r="AN31" s="94">
        <v>74.78</v>
      </c>
      <c r="AO31" s="94">
        <v>76.8</v>
      </c>
      <c r="AP31" s="94">
        <v>26.222000000000001</v>
      </c>
      <c r="AQ31" s="94">
        <v>25.41</v>
      </c>
      <c r="AR31" s="94">
        <v>18.905999999999999</v>
      </c>
      <c r="AS31" s="94">
        <v>17.201000000000001</v>
      </c>
      <c r="AT31" s="94">
        <v>21.856000000000002</v>
      </c>
      <c r="AU31" s="94">
        <v>21.748000000000001</v>
      </c>
      <c r="AV31" s="94">
        <v>26.617000000000001</v>
      </c>
      <c r="AW31" s="94">
        <v>33.840000000000003</v>
      </c>
      <c r="AX31" s="94">
        <v>8.9280000000000008</v>
      </c>
      <c r="AY31" s="94">
        <v>8.8569999999999993</v>
      </c>
      <c r="AZ31" s="94">
        <v>8.8089999999999993</v>
      </c>
      <c r="BA31" s="94">
        <v>8.7260000000000009</v>
      </c>
      <c r="BB31" s="94">
        <v>10.728999999999999</v>
      </c>
      <c r="BC31" s="94">
        <v>10.68</v>
      </c>
      <c r="BD31" s="94">
        <v>10.622</v>
      </c>
      <c r="BE31" s="94">
        <v>10.664</v>
      </c>
      <c r="BF31" s="94">
        <v>29.373999999999999</v>
      </c>
      <c r="BG31" s="94">
        <v>21.838999999999999</v>
      </c>
      <c r="BH31" s="94">
        <v>10.613</v>
      </c>
      <c r="BI31" s="94">
        <v>13.851000000000001</v>
      </c>
      <c r="BJ31" s="94">
        <v>61.744</v>
      </c>
      <c r="BK31" s="94">
        <v>50.482999999999997</v>
      </c>
      <c r="BL31" s="94">
        <v>63.1</v>
      </c>
      <c r="BM31" s="94">
        <v>50.609000000000002</v>
      </c>
      <c r="BN31" s="94">
        <v>109.917</v>
      </c>
      <c r="BO31" s="94">
        <v>78.210999999999999</v>
      </c>
      <c r="BP31" s="94">
        <v>94.236000000000004</v>
      </c>
      <c r="BQ31" s="94">
        <v>100.392</v>
      </c>
      <c r="BR31" s="94">
        <v>66.613</v>
      </c>
      <c r="BS31" s="94">
        <v>41.255000000000003</v>
      </c>
      <c r="BT31" s="94">
        <v>29.742000000000001</v>
      </c>
      <c r="BU31" s="94">
        <v>18.757999999999999</v>
      </c>
      <c r="BV31" s="94">
        <v>32.619999999999997</v>
      </c>
      <c r="BW31" s="94">
        <v>31.068000000000001</v>
      </c>
      <c r="BX31" s="94">
        <v>52.908999999999999</v>
      </c>
      <c r="BY31" s="94">
        <v>49.226999999999997</v>
      </c>
      <c r="BZ31" s="94">
        <v>108.777</v>
      </c>
      <c r="CA31" s="94">
        <v>65.367000000000004</v>
      </c>
      <c r="CB31" s="94">
        <v>91.116</v>
      </c>
      <c r="CC31" s="94">
        <v>73.587000000000003</v>
      </c>
      <c r="CD31" s="94">
        <v>22.53</v>
      </c>
      <c r="CE31" s="94">
        <v>37.412999999999997</v>
      </c>
      <c r="CF31" s="94">
        <v>38.405999999999999</v>
      </c>
      <c r="CG31" s="94">
        <v>33.825000000000003</v>
      </c>
      <c r="CH31" s="94">
        <v>13.316000000000001</v>
      </c>
      <c r="CI31" s="94">
        <v>14.086</v>
      </c>
      <c r="CJ31" s="94">
        <v>38.619999999999997</v>
      </c>
      <c r="CK31" s="94">
        <v>26.068999999999999</v>
      </c>
      <c r="CL31" s="94">
        <v>41.399000000000001</v>
      </c>
      <c r="CM31" s="94">
        <v>103.42</v>
      </c>
      <c r="CN31" s="94">
        <v>38.960999999999999</v>
      </c>
      <c r="CO31" s="94">
        <v>38.512</v>
      </c>
      <c r="CP31" s="94">
        <v>30.100999999999999</v>
      </c>
      <c r="CQ31" s="94">
        <v>30.337</v>
      </c>
      <c r="CR31" s="94">
        <v>42.029000000000003</v>
      </c>
      <c r="CS31" s="94">
        <v>43.918999999999997</v>
      </c>
      <c r="CT31" s="95"/>
      <c r="CU31" s="95"/>
      <c r="CV31" s="95"/>
      <c r="CW31" s="96"/>
      <c r="CX31" s="97">
        <f t="array" ref="CX31">SUMPRODUCT(B31:CW31*0.25)</f>
        <v>907.14474999999982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18.712</v>
      </c>
      <c r="C33" s="77">
        <f t="shared" ref="C33:BN33" si="4">SUM(C30:C32)</f>
        <v>16.14</v>
      </c>
      <c r="D33" s="77">
        <f t="shared" si="4"/>
        <v>17.518999999999998</v>
      </c>
      <c r="E33" s="77">
        <f t="shared" si="4"/>
        <v>17.79</v>
      </c>
      <c r="F33" s="77">
        <f t="shared" si="4"/>
        <v>23.088000000000001</v>
      </c>
      <c r="G33" s="77">
        <f t="shared" si="4"/>
        <v>20.37</v>
      </c>
      <c r="H33" s="77">
        <f t="shared" si="4"/>
        <v>20.459</v>
      </c>
      <c r="I33" s="77">
        <f t="shared" si="4"/>
        <v>16.937000000000001</v>
      </c>
      <c r="J33" s="77">
        <f t="shared" si="4"/>
        <v>26.245000000000001</v>
      </c>
      <c r="K33" s="77">
        <f t="shared" si="4"/>
        <v>25.545000000000002</v>
      </c>
      <c r="L33" s="77">
        <f t="shared" si="4"/>
        <v>22.494</v>
      </c>
      <c r="M33" s="77">
        <f t="shared" si="4"/>
        <v>22.073</v>
      </c>
      <c r="N33" s="77">
        <f t="shared" si="4"/>
        <v>14.717000000000001</v>
      </c>
      <c r="O33" s="77">
        <f t="shared" si="4"/>
        <v>11.208</v>
      </c>
      <c r="P33" s="77">
        <f t="shared" si="4"/>
        <v>15.032</v>
      </c>
      <c r="Q33" s="77">
        <f t="shared" si="4"/>
        <v>14.997</v>
      </c>
      <c r="R33" s="77">
        <f t="shared" si="4"/>
        <v>11.055999999999999</v>
      </c>
      <c r="S33" s="77">
        <f t="shared" si="4"/>
        <v>14.558</v>
      </c>
      <c r="T33" s="77">
        <f t="shared" si="4"/>
        <v>8.84</v>
      </c>
      <c r="U33" s="77">
        <f t="shared" si="4"/>
        <v>9.4039999999999999</v>
      </c>
      <c r="V33" s="77">
        <f t="shared" si="4"/>
        <v>19.597999999999999</v>
      </c>
      <c r="W33" s="77">
        <f t="shared" si="4"/>
        <v>20.606000000000002</v>
      </c>
      <c r="X33" s="77">
        <f t="shared" si="4"/>
        <v>19.564</v>
      </c>
      <c r="Y33" s="77">
        <f t="shared" si="4"/>
        <v>18.303000000000001</v>
      </c>
      <c r="Z33" s="77">
        <f t="shared" si="4"/>
        <v>33.697000000000003</v>
      </c>
      <c r="AA33" s="77">
        <f t="shared" si="4"/>
        <v>22.52</v>
      </c>
      <c r="AB33" s="77">
        <f t="shared" si="4"/>
        <v>30.001999999999999</v>
      </c>
      <c r="AC33" s="77">
        <f t="shared" si="4"/>
        <v>20.175999999999998</v>
      </c>
      <c r="AD33" s="77">
        <f t="shared" si="4"/>
        <v>85.787999999999997</v>
      </c>
      <c r="AE33" s="77">
        <f t="shared" si="4"/>
        <v>121.996</v>
      </c>
      <c r="AF33" s="77">
        <f t="shared" si="4"/>
        <v>127.631</v>
      </c>
      <c r="AG33" s="77">
        <f t="shared" si="4"/>
        <v>113.389</v>
      </c>
      <c r="AH33" s="77">
        <f t="shared" si="4"/>
        <v>34.106999999999999</v>
      </c>
      <c r="AI33" s="77">
        <f t="shared" si="4"/>
        <v>20.739000000000001</v>
      </c>
      <c r="AJ33" s="77">
        <f t="shared" si="4"/>
        <v>39.106000000000002</v>
      </c>
      <c r="AK33" s="77">
        <f t="shared" si="4"/>
        <v>51.326999999999998</v>
      </c>
      <c r="AL33" s="77">
        <f t="shared" si="4"/>
        <v>69.12</v>
      </c>
      <c r="AM33" s="77">
        <f t="shared" si="4"/>
        <v>73.98</v>
      </c>
      <c r="AN33" s="77">
        <f t="shared" si="4"/>
        <v>74.78</v>
      </c>
      <c r="AO33" s="77">
        <f t="shared" si="4"/>
        <v>76.8</v>
      </c>
      <c r="AP33" s="77">
        <f t="shared" si="4"/>
        <v>26.222000000000001</v>
      </c>
      <c r="AQ33" s="77">
        <f t="shared" si="4"/>
        <v>25.41</v>
      </c>
      <c r="AR33" s="77">
        <f t="shared" si="4"/>
        <v>18.905999999999999</v>
      </c>
      <c r="AS33" s="77">
        <f t="shared" si="4"/>
        <v>17.201000000000001</v>
      </c>
      <c r="AT33" s="77">
        <f t="shared" si="4"/>
        <v>21.856000000000002</v>
      </c>
      <c r="AU33" s="77">
        <f t="shared" si="4"/>
        <v>21.748000000000001</v>
      </c>
      <c r="AV33" s="77">
        <f t="shared" si="4"/>
        <v>26.617000000000001</v>
      </c>
      <c r="AW33" s="77">
        <f t="shared" si="4"/>
        <v>33.840000000000003</v>
      </c>
      <c r="AX33" s="77">
        <f t="shared" si="4"/>
        <v>8.9280000000000008</v>
      </c>
      <c r="AY33" s="77">
        <f t="shared" si="4"/>
        <v>8.8569999999999993</v>
      </c>
      <c r="AZ33" s="77">
        <f t="shared" si="4"/>
        <v>8.8089999999999993</v>
      </c>
      <c r="BA33" s="77">
        <f t="shared" si="4"/>
        <v>8.7260000000000009</v>
      </c>
      <c r="BB33" s="77">
        <f t="shared" si="4"/>
        <v>10.728999999999999</v>
      </c>
      <c r="BC33" s="77">
        <f t="shared" si="4"/>
        <v>10.68</v>
      </c>
      <c r="BD33" s="77">
        <f t="shared" si="4"/>
        <v>10.622</v>
      </c>
      <c r="BE33" s="77">
        <f t="shared" si="4"/>
        <v>10.664</v>
      </c>
      <c r="BF33" s="77">
        <f t="shared" si="4"/>
        <v>29.373999999999999</v>
      </c>
      <c r="BG33" s="77">
        <f t="shared" si="4"/>
        <v>21.838999999999999</v>
      </c>
      <c r="BH33" s="77">
        <f t="shared" si="4"/>
        <v>10.613</v>
      </c>
      <c r="BI33" s="77">
        <f t="shared" si="4"/>
        <v>13.851000000000001</v>
      </c>
      <c r="BJ33" s="77">
        <f t="shared" si="4"/>
        <v>61.744</v>
      </c>
      <c r="BK33" s="77">
        <f t="shared" si="4"/>
        <v>50.482999999999997</v>
      </c>
      <c r="BL33" s="77">
        <f t="shared" si="4"/>
        <v>63.1</v>
      </c>
      <c r="BM33" s="77">
        <f t="shared" si="4"/>
        <v>50.609000000000002</v>
      </c>
      <c r="BN33" s="77">
        <f t="shared" si="4"/>
        <v>109.917</v>
      </c>
      <c r="BO33" s="77">
        <f t="shared" ref="BO33:CW33" si="5">SUM(BO30:BO32)</f>
        <v>78.210999999999999</v>
      </c>
      <c r="BP33" s="77">
        <f t="shared" si="5"/>
        <v>94.236000000000004</v>
      </c>
      <c r="BQ33" s="77">
        <f t="shared" si="5"/>
        <v>100.392</v>
      </c>
      <c r="BR33" s="77">
        <f t="shared" si="5"/>
        <v>66.613</v>
      </c>
      <c r="BS33" s="77">
        <f t="shared" si="5"/>
        <v>41.255000000000003</v>
      </c>
      <c r="BT33" s="77">
        <f t="shared" si="5"/>
        <v>29.742000000000001</v>
      </c>
      <c r="BU33" s="77">
        <f t="shared" si="5"/>
        <v>18.757999999999999</v>
      </c>
      <c r="BV33" s="77">
        <f t="shared" si="5"/>
        <v>32.619999999999997</v>
      </c>
      <c r="BW33" s="77">
        <f t="shared" si="5"/>
        <v>31.068000000000001</v>
      </c>
      <c r="BX33" s="77">
        <f t="shared" si="5"/>
        <v>52.908999999999999</v>
      </c>
      <c r="BY33" s="77">
        <f t="shared" si="5"/>
        <v>49.226999999999997</v>
      </c>
      <c r="BZ33" s="77">
        <f t="shared" si="5"/>
        <v>108.777</v>
      </c>
      <c r="CA33" s="77">
        <f t="shared" si="5"/>
        <v>65.367000000000004</v>
      </c>
      <c r="CB33" s="77">
        <f t="shared" si="5"/>
        <v>91.116</v>
      </c>
      <c r="CC33" s="77">
        <f t="shared" si="5"/>
        <v>73.587000000000003</v>
      </c>
      <c r="CD33" s="77">
        <f t="shared" si="5"/>
        <v>22.53</v>
      </c>
      <c r="CE33" s="77">
        <f t="shared" si="5"/>
        <v>37.412999999999997</v>
      </c>
      <c r="CF33" s="77">
        <f t="shared" si="5"/>
        <v>38.405999999999999</v>
      </c>
      <c r="CG33" s="77">
        <f t="shared" si="5"/>
        <v>33.825000000000003</v>
      </c>
      <c r="CH33" s="77">
        <f t="shared" si="5"/>
        <v>13.316000000000001</v>
      </c>
      <c r="CI33" s="77">
        <f t="shared" si="5"/>
        <v>14.086</v>
      </c>
      <c r="CJ33" s="77">
        <f t="shared" si="5"/>
        <v>38.619999999999997</v>
      </c>
      <c r="CK33" s="77">
        <f t="shared" si="5"/>
        <v>26.068999999999999</v>
      </c>
      <c r="CL33" s="77">
        <f t="shared" si="5"/>
        <v>41.399000000000001</v>
      </c>
      <c r="CM33" s="77">
        <f t="shared" si="5"/>
        <v>103.42</v>
      </c>
      <c r="CN33" s="77">
        <f t="shared" si="5"/>
        <v>38.960999999999999</v>
      </c>
      <c r="CO33" s="77">
        <f t="shared" si="5"/>
        <v>38.512</v>
      </c>
      <c r="CP33" s="77">
        <f t="shared" si="5"/>
        <v>30.100999999999999</v>
      </c>
      <c r="CQ33" s="77">
        <f t="shared" si="5"/>
        <v>30.337</v>
      </c>
      <c r="CR33" s="77">
        <f t="shared" si="5"/>
        <v>42.029000000000003</v>
      </c>
      <c r="CS33" s="77">
        <f t="shared" si="5"/>
        <v>43.918999999999997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907.14474999999982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>
        <v>2.2000000000000002</v>
      </c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>
        <v>41.3</v>
      </c>
      <c r="AE38" s="120">
        <v>4.7</v>
      </c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>
        <v>7.3</v>
      </c>
      <c r="BI38" s="120"/>
      <c r="BJ38" s="120">
        <v>26.9</v>
      </c>
      <c r="BK38" s="120"/>
      <c r="BL38" s="120">
        <v>17.8</v>
      </c>
      <c r="BM38" s="120"/>
      <c r="BN38" s="120">
        <v>8.8000000000000007</v>
      </c>
      <c r="BO38" s="120">
        <v>36</v>
      </c>
      <c r="BP38" s="120"/>
      <c r="BQ38" s="120"/>
      <c r="BR38" s="120">
        <v>92</v>
      </c>
      <c r="BS38" s="120">
        <v>149.6</v>
      </c>
      <c r="BT38" s="120">
        <v>175.6</v>
      </c>
      <c r="BU38" s="120">
        <v>189.8</v>
      </c>
      <c r="BV38" s="120">
        <v>54.6</v>
      </c>
      <c r="BW38" s="120">
        <v>52.4</v>
      </c>
      <c r="BX38" s="120"/>
      <c r="BY38" s="120">
        <v>25</v>
      </c>
      <c r="BZ38" s="120">
        <v>16</v>
      </c>
      <c r="CA38" s="120">
        <v>41.3</v>
      </c>
      <c r="CB38" s="120">
        <v>17.3</v>
      </c>
      <c r="CC38" s="120">
        <v>41.6</v>
      </c>
      <c r="CD38" s="120">
        <v>5.2</v>
      </c>
      <c r="CE38" s="120"/>
      <c r="CF38" s="120">
        <v>5.7</v>
      </c>
      <c r="CG38" s="120">
        <v>19.8</v>
      </c>
      <c r="CH38" s="120"/>
      <c r="CI38" s="120"/>
      <c r="CJ38" s="120"/>
      <c r="CK38" s="120"/>
      <c r="CL38" s="120"/>
      <c r="CM38" s="120"/>
      <c r="CN38" s="120">
        <v>22.4</v>
      </c>
      <c r="CO38" s="120">
        <v>22.9</v>
      </c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269.05000000000007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>
        <v>54.7</v>
      </c>
      <c r="O40" s="120">
        <v>54.7</v>
      </c>
      <c r="P40" s="120">
        <v>54.7</v>
      </c>
      <c r="Q40" s="120">
        <v>54.7</v>
      </c>
      <c r="R40" s="120">
        <v>85.4</v>
      </c>
      <c r="S40" s="120">
        <v>85.4</v>
      </c>
      <c r="T40" s="120">
        <v>85.4</v>
      </c>
      <c r="U40" s="120">
        <v>85.4</v>
      </c>
      <c r="V40" s="120">
        <v>44.1</v>
      </c>
      <c r="W40" s="120">
        <v>44.1</v>
      </c>
      <c r="X40" s="120">
        <v>44.1</v>
      </c>
      <c r="Y40" s="120">
        <v>44.1</v>
      </c>
      <c r="Z40" s="120">
        <v>52.1</v>
      </c>
      <c r="AA40" s="120">
        <v>52.1</v>
      </c>
      <c r="AB40" s="120">
        <v>52.1</v>
      </c>
      <c r="AC40" s="120">
        <v>52.1</v>
      </c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>
        <v>53.9</v>
      </c>
      <c r="AQ40" s="120">
        <v>53.9</v>
      </c>
      <c r="AR40" s="120">
        <v>53.9</v>
      </c>
      <c r="AS40" s="120">
        <v>53.9</v>
      </c>
      <c r="AT40" s="120">
        <v>0.2</v>
      </c>
      <c r="AU40" s="120">
        <v>0.2</v>
      </c>
      <c r="AV40" s="120">
        <v>0.2</v>
      </c>
      <c r="AW40" s="120">
        <v>0.2</v>
      </c>
      <c r="AX40" s="120">
        <v>96.9</v>
      </c>
      <c r="AY40" s="120">
        <v>96.9</v>
      </c>
      <c r="AZ40" s="120">
        <v>96.9</v>
      </c>
      <c r="BA40" s="120">
        <v>96.9</v>
      </c>
      <c r="BB40" s="120">
        <v>72</v>
      </c>
      <c r="BC40" s="120">
        <v>72</v>
      </c>
      <c r="BD40" s="120">
        <v>72</v>
      </c>
      <c r="BE40" s="120">
        <v>72</v>
      </c>
      <c r="BF40" s="120">
        <v>27.8</v>
      </c>
      <c r="BG40" s="120">
        <v>27.8</v>
      </c>
      <c r="BH40" s="120">
        <v>27.8</v>
      </c>
      <c r="BI40" s="120">
        <v>27.8</v>
      </c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>
        <v>27.6</v>
      </c>
      <c r="CI40" s="120">
        <v>27.6</v>
      </c>
      <c r="CJ40" s="120">
        <v>27.6</v>
      </c>
      <c r="CK40" s="120">
        <v>27.6</v>
      </c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514.70000000000016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2.2000000000000002</v>
      </c>
      <c r="N41" s="107">
        <f t="shared" si="6"/>
        <v>54.7</v>
      </c>
      <c r="O41" s="107">
        <f t="shared" si="6"/>
        <v>54.7</v>
      </c>
      <c r="P41" s="107">
        <f t="shared" si="6"/>
        <v>54.7</v>
      </c>
      <c r="Q41" s="107">
        <f t="shared" si="6"/>
        <v>54.7</v>
      </c>
      <c r="R41" s="107">
        <f t="shared" si="6"/>
        <v>85.4</v>
      </c>
      <c r="S41" s="107">
        <f t="shared" si="6"/>
        <v>85.4</v>
      </c>
      <c r="T41" s="107">
        <f t="shared" si="6"/>
        <v>85.4</v>
      </c>
      <c r="U41" s="107">
        <f t="shared" si="6"/>
        <v>85.4</v>
      </c>
      <c r="V41" s="107">
        <f t="shared" si="6"/>
        <v>44.1</v>
      </c>
      <c r="W41" s="107">
        <f t="shared" si="6"/>
        <v>44.1</v>
      </c>
      <c r="X41" s="107">
        <f t="shared" si="6"/>
        <v>44.1</v>
      </c>
      <c r="Y41" s="107">
        <f t="shared" si="6"/>
        <v>44.1</v>
      </c>
      <c r="Z41" s="107">
        <f t="shared" si="6"/>
        <v>52.1</v>
      </c>
      <c r="AA41" s="107">
        <f t="shared" si="6"/>
        <v>52.1</v>
      </c>
      <c r="AB41" s="107">
        <f t="shared" si="6"/>
        <v>52.1</v>
      </c>
      <c r="AC41" s="107">
        <f t="shared" si="6"/>
        <v>52.1</v>
      </c>
      <c r="AD41" s="107">
        <f t="shared" si="6"/>
        <v>41.3</v>
      </c>
      <c r="AE41" s="107">
        <f t="shared" si="6"/>
        <v>4.7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53.9</v>
      </c>
      <c r="AQ41" s="107">
        <f t="shared" si="6"/>
        <v>53.9</v>
      </c>
      <c r="AR41" s="107">
        <f t="shared" si="6"/>
        <v>53.9</v>
      </c>
      <c r="AS41" s="107">
        <f t="shared" si="6"/>
        <v>53.9</v>
      </c>
      <c r="AT41" s="107">
        <f t="shared" si="6"/>
        <v>0.2</v>
      </c>
      <c r="AU41" s="107">
        <f t="shared" si="6"/>
        <v>0.2</v>
      </c>
      <c r="AV41" s="107">
        <f t="shared" si="6"/>
        <v>0.2</v>
      </c>
      <c r="AW41" s="107">
        <f t="shared" si="6"/>
        <v>0.2</v>
      </c>
      <c r="AX41" s="107">
        <f t="shared" si="6"/>
        <v>96.9</v>
      </c>
      <c r="AY41" s="107">
        <f t="shared" si="6"/>
        <v>96.9</v>
      </c>
      <c r="AZ41" s="107">
        <f t="shared" si="6"/>
        <v>96.9</v>
      </c>
      <c r="BA41" s="107">
        <f t="shared" si="6"/>
        <v>96.9</v>
      </c>
      <c r="BB41" s="107">
        <f t="shared" si="6"/>
        <v>72</v>
      </c>
      <c r="BC41" s="107">
        <f t="shared" si="6"/>
        <v>72</v>
      </c>
      <c r="BD41" s="107">
        <f t="shared" si="6"/>
        <v>72</v>
      </c>
      <c r="BE41" s="107">
        <f t="shared" si="6"/>
        <v>72</v>
      </c>
      <c r="BF41" s="107">
        <f t="shared" si="6"/>
        <v>27.8</v>
      </c>
      <c r="BG41" s="107">
        <f t="shared" si="6"/>
        <v>27.8</v>
      </c>
      <c r="BH41" s="107">
        <f t="shared" si="6"/>
        <v>35.1</v>
      </c>
      <c r="BI41" s="107">
        <f t="shared" si="6"/>
        <v>27.8</v>
      </c>
      <c r="BJ41" s="107">
        <f t="shared" si="6"/>
        <v>26.9</v>
      </c>
      <c r="BK41" s="107">
        <f t="shared" si="6"/>
        <v>0</v>
      </c>
      <c r="BL41" s="107">
        <f t="shared" si="6"/>
        <v>17.8</v>
      </c>
      <c r="BM41" s="107">
        <f t="shared" si="6"/>
        <v>0</v>
      </c>
      <c r="BN41" s="107">
        <f t="shared" si="6"/>
        <v>8.8000000000000007</v>
      </c>
      <c r="BO41" s="107">
        <f t="shared" ref="BO41:CW41" si="7">SUM(BO36:BO40)</f>
        <v>36</v>
      </c>
      <c r="BP41" s="107">
        <f t="shared" si="7"/>
        <v>0</v>
      </c>
      <c r="BQ41" s="107">
        <f t="shared" si="7"/>
        <v>0</v>
      </c>
      <c r="BR41" s="107">
        <f t="shared" si="7"/>
        <v>92</v>
      </c>
      <c r="BS41" s="107">
        <f t="shared" si="7"/>
        <v>149.6</v>
      </c>
      <c r="BT41" s="107">
        <f t="shared" si="7"/>
        <v>175.6</v>
      </c>
      <c r="BU41" s="107">
        <f t="shared" si="7"/>
        <v>189.8</v>
      </c>
      <c r="BV41" s="107">
        <f t="shared" si="7"/>
        <v>54.6</v>
      </c>
      <c r="BW41" s="107">
        <f t="shared" si="7"/>
        <v>52.4</v>
      </c>
      <c r="BX41" s="107">
        <f t="shared" si="7"/>
        <v>0</v>
      </c>
      <c r="BY41" s="107">
        <f t="shared" si="7"/>
        <v>25</v>
      </c>
      <c r="BZ41" s="107">
        <f t="shared" si="7"/>
        <v>16</v>
      </c>
      <c r="CA41" s="107">
        <f t="shared" si="7"/>
        <v>41.3</v>
      </c>
      <c r="CB41" s="107">
        <f t="shared" si="7"/>
        <v>17.3</v>
      </c>
      <c r="CC41" s="107">
        <f t="shared" si="7"/>
        <v>41.6</v>
      </c>
      <c r="CD41" s="107">
        <f t="shared" si="7"/>
        <v>5.2</v>
      </c>
      <c r="CE41" s="107">
        <f t="shared" si="7"/>
        <v>0</v>
      </c>
      <c r="CF41" s="107">
        <f t="shared" si="7"/>
        <v>5.7</v>
      </c>
      <c r="CG41" s="107">
        <f t="shared" si="7"/>
        <v>19.8</v>
      </c>
      <c r="CH41" s="107">
        <f t="shared" si="7"/>
        <v>27.6</v>
      </c>
      <c r="CI41" s="107">
        <f t="shared" si="7"/>
        <v>27.6</v>
      </c>
      <c r="CJ41" s="107">
        <f t="shared" si="7"/>
        <v>27.6</v>
      </c>
      <c r="CK41" s="107">
        <f t="shared" si="7"/>
        <v>27.6</v>
      </c>
      <c r="CL41" s="107">
        <f t="shared" si="7"/>
        <v>0</v>
      </c>
      <c r="CM41" s="107">
        <f t="shared" si="7"/>
        <v>0</v>
      </c>
      <c r="CN41" s="107">
        <f t="shared" si="7"/>
        <v>22.4</v>
      </c>
      <c r="CO41" s="107">
        <f t="shared" si="7"/>
        <v>22.9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783.75000000000023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>
        <v>2.2000000000000002</v>
      </c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>
        <v>41.3</v>
      </c>
      <c r="AE46" s="120">
        <v>4.7</v>
      </c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>
        <v>7.3</v>
      </c>
      <c r="BI46" s="120"/>
      <c r="BJ46" s="120">
        <v>26.9</v>
      </c>
      <c r="BK46" s="120"/>
      <c r="BL46" s="120">
        <v>17.8</v>
      </c>
      <c r="BM46" s="120"/>
      <c r="BN46" s="120">
        <v>8.8000000000000007</v>
      </c>
      <c r="BO46" s="120">
        <v>36</v>
      </c>
      <c r="BP46" s="120"/>
      <c r="BQ46" s="120"/>
      <c r="BR46" s="120">
        <v>92</v>
      </c>
      <c r="BS46" s="120">
        <v>149.6</v>
      </c>
      <c r="BT46" s="120">
        <v>175.6</v>
      </c>
      <c r="BU46" s="120">
        <v>189.8</v>
      </c>
      <c r="BV46" s="120">
        <v>54.6</v>
      </c>
      <c r="BW46" s="120">
        <v>52.4</v>
      </c>
      <c r="BX46" s="120"/>
      <c r="BY46" s="120">
        <v>25</v>
      </c>
      <c r="BZ46" s="120">
        <v>16</v>
      </c>
      <c r="CA46" s="120">
        <v>41.3</v>
      </c>
      <c r="CB46" s="120">
        <v>17.3</v>
      </c>
      <c r="CC46" s="120">
        <v>41.6</v>
      </c>
      <c r="CD46" s="120">
        <v>5.2</v>
      </c>
      <c r="CE46" s="120"/>
      <c r="CF46" s="120">
        <v>5.7</v>
      </c>
      <c r="CG46" s="120">
        <v>19.8</v>
      </c>
      <c r="CH46" s="120"/>
      <c r="CI46" s="120"/>
      <c r="CJ46" s="120"/>
      <c r="CK46" s="120"/>
      <c r="CL46" s="120"/>
      <c r="CM46" s="120"/>
      <c r="CN46" s="120">
        <v>22.4</v>
      </c>
      <c r="CO46" s="120">
        <v>22.9</v>
      </c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269.05000000000007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>
        <v>54.7</v>
      </c>
      <c r="O48" s="120">
        <v>54.7</v>
      </c>
      <c r="P48" s="120">
        <v>54.7</v>
      </c>
      <c r="Q48" s="120">
        <v>54.7</v>
      </c>
      <c r="R48" s="120">
        <v>85.4</v>
      </c>
      <c r="S48" s="120">
        <v>85.4</v>
      </c>
      <c r="T48" s="120">
        <v>85.4</v>
      </c>
      <c r="U48" s="120">
        <v>85.4</v>
      </c>
      <c r="V48" s="120">
        <v>44.1</v>
      </c>
      <c r="W48" s="120">
        <v>44.1</v>
      </c>
      <c r="X48" s="120">
        <v>44.1</v>
      </c>
      <c r="Y48" s="120">
        <v>44.1</v>
      </c>
      <c r="Z48" s="120">
        <v>52.1</v>
      </c>
      <c r="AA48" s="120">
        <v>52.1</v>
      </c>
      <c r="AB48" s="120">
        <v>52.1</v>
      </c>
      <c r="AC48" s="120">
        <v>52.1</v>
      </c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>
        <v>53.9</v>
      </c>
      <c r="AQ48" s="120">
        <v>53.9</v>
      </c>
      <c r="AR48" s="120">
        <v>53.9</v>
      </c>
      <c r="AS48" s="120">
        <v>53.9</v>
      </c>
      <c r="AT48" s="120">
        <v>0.2</v>
      </c>
      <c r="AU48" s="120">
        <v>0.2</v>
      </c>
      <c r="AV48" s="120">
        <v>0.2</v>
      </c>
      <c r="AW48" s="120">
        <v>0.2</v>
      </c>
      <c r="AX48" s="120">
        <v>96.9</v>
      </c>
      <c r="AY48" s="120">
        <v>96.9</v>
      </c>
      <c r="AZ48" s="120">
        <v>96.9</v>
      </c>
      <c r="BA48" s="120">
        <v>96.9</v>
      </c>
      <c r="BB48" s="120">
        <v>72</v>
      </c>
      <c r="BC48" s="120">
        <v>72</v>
      </c>
      <c r="BD48" s="120">
        <v>72</v>
      </c>
      <c r="BE48" s="120">
        <v>72</v>
      </c>
      <c r="BF48" s="120">
        <v>27.8</v>
      </c>
      <c r="BG48" s="120">
        <v>27.8</v>
      </c>
      <c r="BH48" s="120">
        <v>27.8</v>
      </c>
      <c r="BI48" s="120">
        <v>27.8</v>
      </c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>
        <v>27.6</v>
      </c>
      <c r="CI48" s="120">
        <v>27.6</v>
      </c>
      <c r="CJ48" s="120">
        <v>27.6</v>
      </c>
      <c r="CK48" s="120">
        <v>27.6</v>
      </c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514.70000000000016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2.2000000000000002</v>
      </c>
      <c r="N50" s="107">
        <f t="shared" si="8"/>
        <v>54.7</v>
      </c>
      <c r="O50" s="107">
        <f t="shared" si="8"/>
        <v>54.7</v>
      </c>
      <c r="P50" s="107">
        <f t="shared" si="8"/>
        <v>54.7</v>
      </c>
      <c r="Q50" s="107">
        <f t="shared" si="8"/>
        <v>54.7</v>
      </c>
      <c r="R50" s="107">
        <f t="shared" si="8"/>
        <v>85.4</v>
      </c>
      <c r="S50" s="107">
        <f t="shared" si="8"/>
        <v>85.4</v>
      </c>
      <c r="T50" s="107">
        <f t="shared" si="8"/>
        <v>85.4</v>
      </c>
      <c r="U50" s="107">
        <f t="shared" si="8"/>
        <v>85.4</v>
      </c>
      <c r="V50" s="107">
        <f t="shared" si="8"/>
        <v>44.1</v>
      </c>
      <c r="W50" s="107">
        <f t="shared" si="8"/>
        <v>44.1</v>
      </c>
      <c r="X50" s="107">
        <f t="shared" si="8"/>
        <v>44.1</v>
      </c>
      <c r="Y50" s="107">
        <f t="shared" si="8"/>
        <v>44.1</v>
      </c>
      <c r="Z50" s="107">
        <f t="shared" si="8"/>
        <v>52.1</v>
      </c>
      <c r="AA50" s="107">
        <f t="shared" si="8"/>
        <v>52.1</v>
      </c>
      <c r="AB50" s="107">
        <f t="shared" si="8"/>
        <v>52.1</v>
      </c>
      <c r="AC50" s="107">
        <f t="shared" si="8"/>
        <v>52.1</v>
      </c>
      <c r="AD50" s="107">
        <f t="shared" si="8"/>
        <v>41.3</v>
      </c>
      <c r="AE50" s="107">
        <f t="shared" si="8"/>
        <v>4.7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53.9</v>
      </c>
      <c r="AQ50" s="107">
        <f t="shared" si="8"/>
        <v>53.9</v>
      </c>
      <c r="AR50" s="107">
        <f t="shared" si="8"/>
        <v>53.9</v>
      </c>
      <c r="AS50" s="107">
        <f t="shared" si="8"/>
        <v>53.9</v>
      </c>
      <c r="AT50" s="107">
        <f t="shared" si="8"/>
        <v>0.2</v>
      </c>
      <c r="AU50" s="107">
        <f t="shared" si="8"/>
        <v>0.2</v>
      </c>
      <c r="AV50" s="107">
        <f t="shared" si="8"/>
        <v>0.2</v>
      </c>
      <c r="AW50" s="107">
        <f t="shared" si="8"/>
        <v>0.2</v>
      </c>
      <c r="AX50" s="107">
        <f t="shared" si="8"/>
        <v>96.9</v>
      </c>
      <c r="AY50" s="107">
        <f t="shared" si="8"/>
        <v>96.9</v>
      </c>
      <c r="AZ50" s="107">
        <f t="shared" si="8"/>
        <v>96.9</v>
      </c>
      <c r="BA50" s="107">
        <f t="shared" si="8"/>
        <v>96.9</v>
      </c>
      <c r="BB50" s="107">
        <f t="shared" si="8"/>
        <v>72</v>
      </c>
      <c r="BC50" s="107">
        <f t="shared" si="8"/>
        <v>72</v>
      </c>
      <c r="BD50" s="107">
        <f t="shared" si="8"/>
        <v>72</v>
      </c>
      <c r="BE50" s="107">
        <f t="shared" si="8"/>
        <v>72</v>
      </c>
      <c r="BF50" s="107">
        <f t="shared" si="8"/>
        <v>27.8</v>
      </c>
      <c r="BG50" s="107">
        <f t="shared" si="8"/>
        <v>27.8</v>
      </c>
      <c r="BH50" s="107">
        <f t="shared" si="8"/>
        <v>35.1</v>
      </c>
      <c r="BI50" s="107">
        <f t="shared" si="8"/>
        <v>27.8</v>
      </c>
      <c r="BJ50" s="107">
        <f t="shared" si="8"/>
        <v>26.9</v>
      </c>
      <c r="BK50" s="107">
        <f t="shared" si="8"/>
        <v>0</v>
      </c>
      <c r="BL50" s="107">
        <f t="shared" si="8"/>
        <v>17.8</v>
      </c>
      <c r="BM50" s="107">
        <f t="shared" si="8"/>
        <v>0</v>
      </c>
      <c r="BN50" s="107">
        <f t="shared" si="8"/>
        <v>8.8000000000000007</v>
      </c>
      <c r="BO50" s="107">
        <f t="shared" ref="BO50:CW50" si="9">SUM(BO44:BO49)</f>
        <v>36</v>
      </c>
      <c r="BP50" s="107">
        <f t="shared" si="9"/>
        <v>0</v>
      </c>
      <c r="BQ50" s="107">
        <f t="shared" si="9"/>
        <v>0</v>
      </c>
      <c r="BR50" s="107">
        <f t="shared" si="9"/>
        <v>92</v>
      </c>
      <c r="BS50" s="107">
        <f t="shared" si="9"/>
        <v>149.6</v>
      </c>
      <c r="BT50" s="107">
        <f t="shared" si="9"/>
        <v>175.6</v>
      </c>
      <c r="BU50" s="107">
        <f t="shared" si="9"/>
        <v>189.8</v>
      </c>
      <c r="BV50" s="107">
        <f t="shared" si="9"/>
        <v>54.6</v>
      </c>
      <c r="BW50" s="107">
        <f t="shared" si="9"/>
        <v>52.4</v>
      </c>
      <c r="BX50" s="107">
        <f t="shared" si="9"/>
        <v>0</v>
      </c>
      <c r="BY50" s="107">
        <f t="shared" si="9"/>
        <v>25</v>
      </c>
      <c r="BZ50" s="107">
        <f t="shared" si="9"/>
        <v>16</v>
      </c>
      <c r="CA50" s="107">
        <f t="shared" si="9"/>
        <v>41.3</v>
      </c>
      <c r="CB50" s="107">
        <f t="shared" si="9"/>
        <v>17.3</v>
      </c>
      <c r="CC50" s="107">
        <f t="shared" si="9"/>
        <v>41.6</v>
      </c>
      <c r="CD50" s="107">
        <f t="shared" si="9"/>
        <v>5.2</v>
      </c>
      <c r="CE50" s="107">
        <f t="shared" si="9"/>
        <v>0</v>
      </c>
      <c r="CF50" s="107">
        <f t="shared" si="9"/>
        <v>5.7</v>
      </c>
      <c r="CG50" s="107">
        <f t="shared" si="9"/>
        <v>19.8</v>
      </c>
      <c r="CH50" s="107">
        <f t="shared" si="9"/>
        <v>27.6</v>
      </c>
      <c r="CI50" s="107">
        <f t="shared" si="9"/>
        <v>27.6</v>
      </c>
      <c r="CJ50" s="107">
        <f t="shared" si="9"/>
        <v>27.6</v>
      </c>
      <c r="CK50" s="107">
        <f t="shared" si="9"/>
        <v>27.6</v>
      </c>
      <c r="CL50" s="107">
        <f t="shared" si="9"/>
        <v>0</v>
      </c>
      <c r="CM50" s="107">
        <f t="shared" si="9"/>
        <v>0</v>
      </c>
      <c r="CN50" s="107">
        <f t="shared" si="9"/>
        <v>22.4</v>
      </c>
      <c r="CO50" s="107">
        <f t="shared" si="9"/>
        <v>22.9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783.75000000000023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18.712</v>
      </c>
      <c r="C53" s="107">
        <f t="shared" ref="C53:BN53" si="12">C17+C27+C41</f>
        <v>16.14</v>
      </c>
      <c r="D53" s="107">
        <f t="shared" si="12"/>
        <v>17.518999999999998</v>
      </c>
      <c r="E53" s="107">
        <f t="shared" si="12"/>
        <v>17.79</v>
      </c>
      <c r="F53" s="107">
        <f t="shared" si="12"/>
        <v>23.088000000000001</v>
      </c>
      <c r="G53" s="107">
        <f t="shared" si="12"/>
        <v>20.37</v>
      </c>
      <c r="H53" s="107">
        <f t="shared" si="12"/>
        <v>20.459000000000003</v>
      </c>
      <c r="I53" s="107">
        <f t="shared" si="12"/>
        <v>16.937000000000001</v>
      </c>
      <c r="J53" s="107">
        <f t="shared" si="12"/>
        <v>26.244999999999997</v>
      </c>
      <c r="K53" s="107">
        <f t="shared" si="12"/>
        <v>25.545000000000002</v>
      </c>
      <c r="L53" s="107">
        <f t="shared" si="12"/>
        <v>22.494</v>
      </c>
      <c r="M53" s="107">
        <f t="shared" si="12"/>
        <v>24.273</v>
      </c>
      <c r="N53" s="107">
        <f t="shared" si="12"/>
        <v>69.417000000000002</v>
      </c>
      <c r="O53" s="107">
        <f t="shared" si="12"/>
        <v>65.908000000000001</v>
      </c>
      <c r="P53" s="107">
        <f t="shared" si="12"/>
        <v>69.731999999999999</v>
      </c>
      <c r="Q53" s="107">
        <f t="shared" si="12"/>
        <v>69.697000000000003</v>
      </c>
      <c r="R53" s="107">
        <f t="shared" si="12"/>
        <v>96.456000000000003</v>
      </c>
      <c r="S53" s="107">
        <f t="shared" si="12"/>
        <v>99.958000000000013</v>
      </c>
      <c r="T53" s="107">
        <f t="shared" si="12"/>
        <v>94.240000000000009</v>
      </c>
      <c r="U53" s="107">
        <f t="shared" si="12"/>
        <v>94.804000000000002</v>
      </c>
      <c r="V53" s="107">
        <f t="shared" si="12"/>
        <v>63.698</v>
      </c>
      <c r="W53" s="107">
        <f t="shared" si="12"/>
        <v>64.706000000000003</v>
      </c>
      <c r="X53" s="107">
        <f t="shared" si="12"/>
        <v>63.664000000000001</v>
      </c>
      <c r="Y53" s="107">
        <f t="shared" si="12"/>
        <v>62.403000000000006</v>
      </c>
      <c r="Z53" s="107">
        <f t="shared" si="12"/>
        <v>85.796999999999997</v>
      </c>
      <c r="AA53" s="107">
        <f t="shared" si="12"/>
        <v>74.62</v>
      </c>
      <c r="AB53" s="107">
        <f t="shared" si="12"/>
        <v>82.102000000000004</v>
      </c>
      <c r="AC53" s="107">
        <f t="shared" si="12"/>
        <v>72.275999999999996</v>
      </c>
      <c r="AD53" s="107">
        <f t="shared" si="12"/>
        <v>127.08799999999999</v>
      </c>
      <c r="AE53" s="107">
        <f t="shared" si="12"/>
        <v>126.69600000000001</v>
      </c>
      <c r="AF53" s="107">
        <f t="shared" si="12"/>
        <v>127.631</v>
      </c>
      <c r="AG53" s="107">
        <f t="shared" si="12"/>
        <v>113.389</v>
      </c>
      <c r="AH53" s="107">
        <f t="shared" si="12"/>
        <v>34.106999999999999</v>
      </c>
      <c r="AI53" s="107">
        <f t="shared" si="12"/>
        <v>20.739000000000001</v>
      </c>
      <c r="AJ53" s="107">
        <f t="shared" si="12"/>
        <v>39.105999999999995</v>
      </c>
      <c r="AK53" s="107">
        <f t="shared" si="12"/>
        <v>51.326999999999998</v>
      </c>
      <c r="AL53" s="107">
        <f t="shared" si="12"/>
        <v>69.12</v>
      </c>
      <c r="AM53" s="107">
        <f t="shared" si="12"/>
        <v>73.98</v>
      </c>
      <c r="AN53" s="107">
        <f t="shared" si="12"/>
        <v>74.78</v>
      </c>
      <c r="AO53" s="107">
        <f t="shared" si="12"/>
        <v>76.800000000000011</v>
      </c>
      <c r="AP53" s="107">
        <f t="shared" si="12"/>
        <v>80.122</v>
      </c>
      <c r="AQ53" s="107">
        <f t="shared" si="12"/>
        <v>79.31</v>
      </c>
      <c r="AR53" s="107">
        <f t="shared" si="12"/>
        <v>72.805999999999997</v>
      </c>
      <c r="AS53" s="107">
        <f t="shared" si="12"/>
        <v>71.100999999999999</v>
      </c>
      <c r="AT53" s="107">
        <f t="shared" si="12"/>
        <v>22.056000000000001</v>
      </c>
      <c r="AU53" s="107">
        <f t="shared" si="12"/>
        <v>21.947999999999997</v>
      </c>
      <c r="AV53" s="107">
        <f t="shared" si="12"/>
        <v>26.817</v>
      </c>
      <c r="AW53" s="107">
        <f t="shared" si="12"/>
        <v>34.040000000000006</v>
      </c>
      <c r="AX53" s="107">
        <f t="shared" si="12"/>
        <v>105.828</v>
      </c>
      <c r="AY53" s="107">
        <f t="shared" si="12"/>
        <v>105.75700000000001</v>
      </c>
      <c r="AZ53" s="107">
        <f t="shared" si="12"/>
        <v>105.709</v>
      </c>
      <c r="BA53" s="107">
        <f t="shared" si="12"/>
        <v>105.626</v>
      </c>
      <c r="BB53" s="107">
        <f t="shared" si="12"/>
        <v>82.728999999999999</v>
      </c>
      <c r="BC53" s="107">
        <f t="shared" si="12"/>
        <v>82.68</v>
      </c>
      <c r="BD53" s="107">
        <f t="shared" si="12"/>
        <v>82.622</v>
      </c>
      <c r="BE53" s="107">
        <f t="shared" si="12"/>
        <v>82.664000000000001</v>
      </c>
      <c r="BF53" s="107">
        <f t="shared" si="12"/>
        <v>57.173999999999999</v>
      </c>
      <c r="BG53" s="107">
        <f t="shared" si="12"/>
        <v>49.638999999999996</v>
      </c>
      <c r="BH53" s="107">
        <f t="shared" si="12"/>
        <v>45.713000000000001</v>
      </c>
      <c r="BI53" s="107">
        <f t="shared" si="12"/>
        <v>41.650999999999996</v>
      </c>
      <c r="BJ53" s="107">
        <f t="shared" si="12"/>
        <v>88.644000000000005</v>
      </c>
      <c r="BK53" s="107">
        <f t="shared" si="12"/>
        <v>50.482999999999997</v>
      </c>
      <c r="BL53" s="107">
        <f t="shared" si="12"/>
        <v>80.900000000000006</v>
      </c>
      <c r="BM53" s="107">
        <f t="shared" si="12"/>
        <v>50.609000000000002</v>
      </c>
      <c r="BN53" s="107">
        <f t="shared" si="12"/>
        <v>118.71699999999998</v>
      </c>
      <c r="BO53" s="107">
        <f t="shared" ref="BO53:CX53" si="13">BO17+BO27+BO41</f>
        <v>114.211</v>
      </c>
      <c r="BP53" s="107">
        <f t="shared" si="13"/>
        <v>94.23599999999999</v>
      </c>
      <c r="BQ53" s="107">
        <f t="shared" si="13"/>
        <v>100.392</v>
      </c>
      <c r="BR53" s="107">
        <f t="shared" si="13"/>
        <v>158.613</v>
      </c>
      <c r="BS53" s="107">
        <f t="shared" si="13"/>
        <v>190.85499999999999</v>
      </c>
      <c r="BT53" s="107">
        <f t="shared" si="13"/>
        <v>205.34199999999998</v>
      </c>
      <c r="BU53" s="107">
        <f t="shared" si="13"/>
        <v>208.55800000000002</v>
      </c>
      <c r="BV53" s="107">
        <f t="shared" si="13"/>
        <v>87.22</v>
      </c>
      <c r="BW53" s="107">
        <f t="shared" si="13"/>
        <v>83.467999999999989</v>
      </c>
      <c r="BX53" s="107">
        <f t="shared" si="13"/>
        <v>52.908999999999992</v>
      </c>
      <c r="BY53" s="107">
        <f t="shared" si="13"/>
        <v>74.227000000000004</v>
      </c>
      <c r="BZ53" s="107">
        <f t="shared" si="13"/>
        <v>124.777</v>
      </c>
      <c r="CA53" s="107">
        <f t="shared" si="13"/>
        <v>106.667</v>
      </c>
      <c r="CB53" s="107">
        <f t="shared" si="13"/>
        <v>108.41600000000001</v>
      </c>
      <c r="CC53" s="107">
        <f t="shared" si="13"/>
        <v>115.18699999999998</v>
      </c>
      <c r="CD53" s="107">
        <f t="shared" si="13"/>
        <v>27.73</v>
      </c>
      <c r="CE53" s="107">
        <f t="shared" si="13"/>
        <v>37.412999999999997</v>
      </c>
      <c r="CF53" s="107">
        <f t="shared" si="13"/>
        <v>44.106000000000002</v>
      </c>
      <c r="CG53" s="107">
        <f t="shared" si="13"/>
        <v>53.625</v>
      </c>
      <c r="CH53" s="107">
        <f t="shared" si="13"/>
        <v>40.915999999999997</v>
      </c>
      <c r="CI53" s="107">
        <f t="shared" si="13"/>
        <v>41.686</v>
      </c>
      <c r="CJ53" s="107">
        <f t="shared" si="13"/>
        <v>66.22</v>
      </c>
      <c r="CK53" s="107">
        <f t="shared" si="13"/>
        <v>53.668999999999997</v>
      </c>
      <c r="CL53" s="107">
        <f t="shared" si="13"/>
        <v>41.399000000000001</v>
      </c>
      <c r="CM53" s="107">
        <f t="shared" si="13"/>
        <v>103.42</v>
      </c>
      <c r="CN53" s="107">
        <f t="shared" si="13"/>
        <v>61.360999999999997</v>
      </c>
      <c r="CO53" s="107">
        <f t="shared" si="13"/>
        <v>61.411999999999999</v>
      </c>
      <c r="CP53" s="107">
        <f t="shared" si="13"/>
        <v>30.100999999999999</v>
      </c>
      <c r="CQ53" s="107">
        <f t="shared" si="13"/>
        <v>30.337000000000003</v>
      </c>
      <c r="CR53" s="107">
        <f t="shared" si="13"/>
        <v>42.028999999999996</v>
      </c>
      <c r="CS53" s="107">
        <f t="shared" si="13"/>
        <v>43.918999999999997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1690.8947500000002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AI24" sqref="AI2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46046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-10.7</v>
      </c>
      <c r="C5" s="25">
        <v>-8.1</v>
      </c>
      <c r="D5" s="25">
        <v>-8.9</v>
      </c>
      <c r="E5" s="25">
        <v>-6.3</v>
      </c>
      <c r="F5" s="25">
        <v>-5.2</v>
      </c>
      <c r="G5" s="25">
        <v>-1.7</v>
      </c>
      <c r="H5" s="25">
        <v>-4</v>
      </c>
      <c r="I5" s="25">
        <v>-7.2</v>
      </c>
      <c r="J5" s="25">
        <v>-6.7</v>
      </c>
      <c r="K5" s="25">
        <v>-6.1</v>
      </c>
      <c r="L5" s="25">
        <v>-3.9</v>
      </c>
      <c r="M5" s="25">
        <v>2.2000000000000002</v>
      </c>
      <c r="N5" s="25">
        <v>13.100000000000001</v>
      </c>
      <c r="O5" s="25">
        <v>21.5</v>
      </c>
      <c r="P5" s="25">
        <v>13.400000000000006</v>
      </c>
      <c r="Q5" s="25">
        <v>14.100000000000001</v>
      </c>
      <c r="R5" s="25">
        <v>35.800000000000004</v>
      </c>
      <c r="S5" s="25">
        <v>33.700000000000003</v>
      </c>
      <c r="T5" s="25">
        <v>24.600000000000009</v>
      </c>
      <c r="U5" s="25">
        <v>22.100000000000009</v>
      </c>
      <c r="V5" s="25">
        <v>18.100000000000001</v>
      </c>
      <c r="W5" s="25">
        <v>4.5</v>
      </c>
      <c r="X5" s="25">
        <v>8.7000000000000028</v>
      </c>
      <c r="Y5" s="25">
        <v>12</v>
      </c>
      <c r="Z5" s="25">
        <v>18.700000000000003</v>
      </c>
      <c r="AA5" s="25">
        <v>13.800000000000004</v>
      </c>
      <c r="AB5" s="25">
        <v>37.200000000000003</v>
      </c>
      <c r="AC5" s="25">
        <v>22.1</v>
      </c>
      <c r="AD5" s="25">
        <v>-55.8</v>
      </c>
      <c r="AE5" s="25">
        <v>-92.399999999999991</v>
      </c>
      <c r="AF5" s="25">
        <v>-115.5</v>
      </c>
      <c r="AG5" s="25">
        <v>-97.1</v>
      </c>
      <c r="AH5" s="25">
        <v>-1.7</v>
      </c>
      <c r="AI5" s="25">
        <v>-1.7</v>
      </c>
      <c r="AJ5" s="25">
        <v>-1.7</v>
      </c>
      <c r="AK5" s="25">
        <v>-1.7</v>
      </c>
      <c r="AL5" s="25">
        <v>-63</v>
      </c>
      <c r="AM5" s="25">
        <v>-63</v>
      </c>
      <c r="AN5" s="25">
        <v>-63</v>
      </c>
      <c r="AO5" s="25">
        <v>-63</v>
      </c>
      <c r="AP5" s="25">
        <v>53.9</v>
      </c>
      <c r="AQ5" s="25">
        <v>53.9</v>
      </c>
      <c r="AR5" s="25">
        <v>53.9</v>
      </c>
      <c r="AS5" s="25">
        <v>53.9</v>
      </c>
      <c r="AT5" s="25">
        <v>0.2</v>
      </c>
      <c r="AU5" s="25">
        <v>0.2</v>
      </c>
      <c r="AV5" s="25">
        <v>0.2</v>
      </c>
      <c r="AW5" s="25">
        <v>0.2</v>
      </c>
      <c r="AX5" s="25">
        <v>96.9</v>
      </c>
      <c r="AY5" s="25">
        <v>96.9</v>
      </c>
      <c r="AZ5" s="25">
        <v>96.9</v>
      </c>
      <c r="BA5" s="25">
        <v>96.9</v>
      </c>
      <c r="BB5" s="25">
        <v>72</v>
      </c>
      <c r="BC5" s="25">
        <v>71.3</v>
      </c>
      <c r="BD5" s="25">
        <v>72</v>
      </c>
      <c r="BE5" s="25">
        <v>72</v>
      </c>
      <c r="BF5" s="25">
        <v>27.8</v>
      </c>
      <c r="BG5" s="25">
        <v>27.8</v>
      </c>
      <c r="BH5" s="25">
        <v>35.1</v>
      </c>
      <c r="BI5" s="25">
        <v>26.900000000000002</v>
      </c>
      <c r="BJ5" s="25">
        <v>26.9</v>
      </c>
      <c r="BK5" s="25">
        <v>-12.6</v>
      </c>
      <c r="BL5" s="25">
        <v>17.8</v>
      </c>
      <c r="BM5" s="25">
        <v>-16.2</v>
      </c>
      <c r="BN5" s="25">
        <v>-67.600000000000009</v>
      </c>
      <c r="BO5" s="25">
        <v>-40.400000000000006</v>
      </c>
      <c r="BP5" s="25">
        <v>-76.400000000000006</v>
      </c>
      <c r="BQ5" s="25">
        <v>-76.400000000000006</v>
      </c>
      <c r="BR5" s="25">
        <v>10.400000000000006</v>
      </c>
      <c r="BS5" s="25">
        <v>68</v>
      </c>
      <c r="BT5" s="25">
        <v>94</v>
      </c>
      <c r="BU5" s="25">
        <v>108.20000000000002</v>
      </c>
      <c r="BV5" s="25">
        <v>15</v>
      </c>
      <c r="BW5" s="25">
        <v>12.799999999999997</v>
      </c>
      <c r="BX5" s="25">
        <v>-39.6</v>
      </c>
      <c r="BY5" s="25">
        <v>-14.600000000000001</v>
      </c>
      <c r="BZ5" s="25">
        <v>-57.400000000000006</v>
      </c>
      <c r="CA5" s="25">
        <v>-32.100000000000009</v>
      </c>
      <c r="CB5" s="25">
        <v>-56.100000000000009</v>
      </c>
      <c r="CC5" s="25">
        <v>-31.800000000000004</v>
      </c>
      <c r="CD5" s="25">
        <v>5.2</v>
      </c>
      <c r="CE5" s="25"/>
      <c r="CF5" s="25">
        <v>5.7</v>
      </c>
      <c r="CG5" s="25">
        <v>19.8</v>
      </c>
      <c r="CH5" s="25">
        <v>27.6</v>
      </c>
      <c r="CI5" s="25">
        <v>27.6</v>
      </c>
      <c r="CJ5" s="25">
        <v>27.6</v>
      </c>
      <c r="CK5" s="25">
        <v>24.200000000000003</v>
      </c>
      <c r="CL5" s="25"/>
      <c r="CM5" s="25">
        <v>-101.3</v>
      </c>
      <c r="CN5" s="25">
        <v>22.4</v>
      </c>
      <c r="CO5" s="25">
        <v>22.9</v>
      </c>
      <c r="CP5" s="25">
        <v>-6</v>
      </c>
      <c r="CQ5" s="25">
        <v>-6.9</v>
      </c>
      <c r="CR5" s="25">
        <v>-2.1</v>
      </c>
      <c r="CS5" s="25">
        <v>-0.4</v>
      </c>
      <c r="CT5" s="26"/>
      <c r="CU5" s="26"/>
      <c r="CV5" s="26"/>
      <c r="CW5" s="27"/>
      <c r="CX5" s="132">
        <f t="array" ref="CX5">SUMPRODUCT(B5:CW5*0.25)</f>
        <v>133.57499999999996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147.11000000000001</v>
      </c>
      <c r="C8" s="138">
        <v>139.44999999999999</v>
      </c>
      <c r="D8" s="138">
        <v>132.41</v>
      </c>
      <c r="E8" s="138">
        <v>124.08</v>
      </c>
      <c r="F8" s="138">
        <v>132.9</v>
      </c>
      <c r="G8" s="138">
        <v>131.51</v>
      </c>
      <c r="H8" s="138">
        <v>127.89</v>
      </c>
      <c r="I8" s="138">
        <v>120.6</v>
      </c>
      <c r="J8" s="138">
        <v>131.13999999999999</v>
      </c>
      <c r="K8" s="138">
        <v>131.41</v>
      </c>
      <c r="L8" s="138">
        <v>122.51</v>
      </c>
      <c r="M8" s="138">
        <v>120.44</v>
      </c>
      <c r="N8" s="138">
        <v>128.86000000000001</v>
      </c>
      <c r="O8" s="138">
        <v>133.32</v>
      </c>
      <c r="P8" s="138">
        <v>127.09</v>
      </c>
      <c r="Q8" s="138">
        <v>129.74</v>
      </c>
      <c r="R8" s="138">
        <v>124.98</v>
      </c>
      <c r="S8" s="138">
        <v>122.33</v>
      </c>
      <c r="T8" s="138">
        <v>130.96</v>
      </c>
      <c r="U8" s="138">
        <v>136.82</v>
      </c>
      <c r="V8" s="138">
        <v>123.23</v>
      </c>
      <c r="W8" s="138">
        <v>128.78</v>
      </c>
      <c r="X8" s="138">
        <v>134.38999999999999</v>
      </c>
      <c r="Y8" s="138">
        <v>132.91999999999999</v>
      </c>
      <c r="Z8" s="138">
        <v>115.21</v>
      </c>
      <c r="AA8" s="138">
        <v>134.18</v>
      </c>
      <c r="AB8" s="138">
        <v>138.63999999999999</v>
      </c>
      <c r="AC8" s="138">
        <v>145</v>
      </c>
      <c r="AD8" s="138">
        <v>123.01</v>
      </c>
      <c r="AE8" s="138">
        <v>137.91</v>
      </c>
      <c r="AF8" s="138">
        <v>148.22999999999999</v>
      </c>
      <c r="AG8" s="138">
        <v>146.71</v>
      </c>
      <c r="AH8" s="138">
        <v>153.44999999999999</v>
      </c>
      <c r="AI8" s="138">
        <v>173.4</v>
      </c>
      <c r="AJ8" s="138">
        <v>150.84</v>
      </c>
      <c r="AK8" s="138">
        <v>128.16</v>
      </c>
      <c r="AL8" s="138">
        <v>149.93</v>
      </c>
      <c r="AM8" s="138">
        <v>139.29</v>
      </c>
      <c r="AN8" s="138">
        <v>126.83</v>
      </c>
      <c r="AO8" s="138">
        <v>117.52</v>
      </c>
      <c r="AP8" s="138">
        <v>96.55</v>
      </c>
      <c r="AQ8" s="138">
        <v>94.95</v>
      </c>
      <c r="AR8" s="138">
        <v>125.28</v>
      </c>
      <c r="AS8" s="138">
        <v>138.81</v>
      </c>
      <c r="AT8" s="138">
        <v>124.96</v>
      </c>
      <c r="AU8" s="138">
        <v>129.76</v>
      </c>
      <c r="AV8" s="138">
        <v>127.97</v>
      </c>
      <c r="AW8" s="138">
        <v>124.18</v>
      </c>
      <c r="AX8" s="138">
        <v>125.57</v>
      </c>
      <c r="AY8" s="138">
        <v>123.38</v>
      </c>
      <c r="AZ8" s="138">
        <v>126.27</v>
      </c>
      <c r="BA8" s="138">
        <v>137.22</v>
      </c>
      <c r="BB8" s="138">
        <v>124.58</v>
      </c>
      <c r="BC8" s="138">
        <v>143.79</v>
      </c>
      <c r="BD8" s="138">
        <v>133.55000000000001</v>
      </c>
      <c r="BE8" s="138">
        <v>129.35</v>
      </c>
      <c r="BF8" s="138">
        <v>103.43</v>
      </c>
      <c r="BG8" s="138">
        <v>126.26</v>
      </c>
      <c r="BH8" s="138">
        <v>140.34</v>
      </c>
      <c r="BI8" s="138">
        <v>151.74</v>
      </c>
      <c r="BJ8" s="138">
        <v>127.58</v>
      </c>
      <c r="BK8" s="138">
        <v>144.87</v>
      </c>
      <c r="BL8" s="138">
        <v>139.27000000000001</v>
      </c>
      <c r="BM8" s="138">
        <v>157.63999999999999</v>
      </c>
      <c r="BN8" s="138">
        <v>143.97999999999999</v>
      </c>
      <c r="BO8" s="138">
        <v>136.88</v>
      </c>
      <c r="BP8" s="138">
        <v>123.65</v>
      </c>
      <c r="BQ8" s="138">
        <v>147.29</v>
      </c>
      <c r="BR8" s="138">
        <v>137.84</v>
      </c>
      <c r="BS8" s="138">
        <v>148.94999999999999</v>
      </c>
      <c r="BT8" s="138">
        <v>151.94999999999999</v>
      </c>
      <c r="BU8" s="138">
        <v>152.44999999999999</v>
      </c>
      <c r="BV8" s="138">
        <v>149.69</v>
      </c>
      <c r="BW8" s="138">
        <v>149.44999999999999</v>
      </c>
      <c r="BX8" s="138">
        <v>142.57</v>
      </c>
      <c r="BY8" s="138">
        <v>145.47999999999999</v>
      </c>
      <c r="BZ8" s="138">
        <v>147.24</v>
      </c>
      <c r="CA8" s="138">
        <v>142.19999999999999</v>
      </c>
      <c r="CB8" s="138">
        <v>144.87</v>
      </c>
      <c r="CC8" s="138">
        <v>133.38999999999999</v>
      </c>
      <c r="CD8" s="138">
        <v>162.12</v>
      </c>
      <c r="CE8" s="138">
        <v>151.30000000000001</v>
      </c>
      <c r="CF8" s="138">
        <v>141.07</v>
      </c>
      <c r="CG8" s="138">
        <v>120.62</v>
      </c>
      <c r="CH8" s="138">
        <v>139.16999999999999</v>
      </c>
      <c r="CI8" s="138">
        <v>138.41999999999999</v>
      </c>
      <c r="CJ8" s="138">
        <v>131.16999999999999</v>
      </c>
      <c r="CK8" s="138">
        <v>124.69</v>
      </c>
      <c r="CL8" s="138">
        <v>129.18</v>
      </c>
      <c r="CM8" s="138">
        <v>134.44</v>
      </c>
      <c r="CN8" s="138">
        <v>130.01</v>
      </c>
      <c r="CO8" s="138">
        <v>122.21</v>
      </c>
      <c r="CP8" s="138">
        <v>133.74</v>
      </c>
      <c r="CQ8" s="138">
        <v>123.82</v>
      </c>
      <c r="CR8" s="138">
        <v>119.06</v>
      </c>
      <c r="CS8" s="138">
        <v>113.79</v>
      </c>
      <c r="CT8" s="139"/>
      <c r="CU8" s="139"/>
      <c r="CV8" s="139"/>
      <c r="CW8" s="140"/>
      <c r="CX8" s="141">
        <f>IF(SUM(B8:CW8)&lt;&gt;0,AVERAGEIF(B8:CW8,"&lt;&gt;"""),"")</f>
        <v>133.88718750000007</v>
      </c>
    </row>
    <row r="9" spans="1:102" ht="24.95" customHeight="1" thickBot="1" x14ac:dyDescent="0.25">
      <c r="A9" s="133" t="s">
        <v>6</v>
      </c>
      <c r="B9" s="42">
        <v>135.76249999999999</v>
      </c>
      <c r="C9" s="43">
        <v>135.76249999999999</v>
      </c>
      <c r="D9" s="43">
        <v>135.76249999999999</v>
      </c>
      <c r="E9" s="43">
        <v>135.76249999999999</v>
      </c>
      <c r="F9" s="43">
        <v>128.22499999999999</v>
      </c>
      <c r="G9" s="43">
        <v>128.22499999999999</v>
      </c>
      <c r="H9" s="43">
        <v>128.22499999999999</v>
      </c>
      <c r="I9" s="43">
        <v>128.22499999999999</v>
      </c>
      <c r="J9" s="43">
        <v>126.375</v>
      </c>
      <c r="K9" s="43">
        <v>126.375</v>
      </c>
      <c r="L9" s="43">
        <v>126.375</v>
      </c>
      <c r="M9" s="43">
        <v>126.375</v>
      </c>
      <c r="N9" s="43">
        <v>129.7525</v>
      </c>
      <c r="O9" s="43">
        <v>129.7525</v>
      </c>
      <c r="P9" s="43">
        <v>129.7525</v>
      </c>
      <c r="Q9" s="43">
        <v>129.7525</v>
      </c>
      <c r="R9" s="43">
        <v>128.77250000000001</v>
      </c>
      <c r="S9" s="43">
        <v>128.77250000000001</v>
      </c>
      <c r="T9" s="43">
        <v>128.77250000000001</v>
      </c>
      <c r="U9" s="43">
        <v>128.77250000000001</v>
      </c>
      <c r="V9" s="43">
        <v>129.83000000000001</v>
      </c>
      <c r="W9" s="43">
        <v>129.83000000000001</v>
      </c>
      <c r="X9" s="43">
        <v>129.83000000000001</v>
      </c>
      <c r="Y9" s="43">
        <v>129.83000000000001</v>
      </c>
      <c r="Z9" s="43">
        <v>133.25749999999999</v>
      </c>
      <c r="AA9" s="43">
        <v>133.25749999999999</v>
      </c>
      <c r="AB9" s="43">
        <v>133.25749999999999</v>
      </c>
      <c r="AC9" s="43">
        <v>133.25749999999999</v>
      </c>
      <c r="AD9" s="43">
        <v>138.965</v>
      </c>
      <c r="AE9" s="43">
        <v>138.965</v>
      </c>
      <c r="AF9" s="43">
        <v>138.965</v>
      </c>
      <c r="AG9" s="43">
        <v>138.965</v>
      </c>
      <c r="AH9" s="43">
        <v>151.46250000000001</v>
      </c>
      <c r="AI9" s="43">
        <v>151.46250000000001</v>
      </c>
      <c r="AJ9" s="43">
        <v>151.46250000000001</v>
      </c>
      <c r="AK9" s="43">
        <v>151.46250000000001</v>
      </c>
      <c r="AL9" s="43">
        <v>133.39250000000001</v>
      </c>
      <c r="AM9" s="43">
        <v>133.39250000000001</v>
      </c>
      <c r="AN9" s="43">
        <v>133.39250000000001</v>
      </c>
      <c r="AO9" s="43">
        <v>133.39250000000001</v>
      </c>
      <c r="AP9" s="43">
        <v>113.89749999999999</v>
      </c>
      <c r="AQ9" s="43">
        <v>113.89749999999999</v>
      </c>
      <c r="AR9" s="43">
        <v>113.89749999999999</v>
      </c>
      <c r="AS9" s="43">
        <v>113.89749999999999</v>
      </c>
      <c r="AT9" s="43">
        <v>126.7175</v>
      </c>
      <c r="AU9" s="43">
        <v>126.7175</v>
      </c>
      <c r="AV9" s="43">
        <v>126.7175</v>
      </c>
      <c r="AW9" s="43">
        <v>126.7175</v>
      </c>
      <c r="AX9" s="43">
        <v>128.11000000000001</v>
      </c>
      <c r="AY9" s="43">
        <v>128.11000000000001</v>
      </c>
      <c r="AZ9" s="43">
        <v>128.11000000000001</v>
      </c>
      <c r="BA9" s="43">
        <v>128.11000000000001</v>
      </c>
      <c r="BB9" s="43">
        <v>132.8175</v>
      </c>
      <c r="BC9" s="43">
        <v>132.8175</v>
      </c>
      <c r="BD9" s="43">
        <v>132.8175</v>
      </c>
      <c r="BE9" s="43">
        <v>132.8175</v>
      </c>
      <c r="BF9" s="43">
        <v>130.4425</v>
      </c>
      <c r="BG9" s="43">
        <v>130.4425</v>
      </c>
      <c r="BH9" s="43">
        <v>130.4425</v>
      </c>
      <c r="BI9" s="43">
        <v>130.4425</v>
      </c>
      <c r="BJ9" s="43">
        <v>142.34</v>
      </c>
      <c r="BK9" s="43">
        <v>142.34</v>
      </c>
      <c r="BL9" s="43">
        <v>142.34</v>
      </c>
      <c r="BM9" s="43">
        <v>142.34</v>
      </c>
      <c r="BN9" s="43">
        <v>137.94999999999999</v>
      </c>
      <c r="BO9" s="43">
        <v>137.94999999999999</v>
      </c>
      <c r="BP9" s="43">
        <v>137.94999999999999</v>
      </c>
      <c r="BQ9" s="43">
        <v>137.94999999999999</v>
      </c>
      <c r="BR9" s="43">
        <v>147.79750000000001</v>
      </c>
      <c r="BS9" s="43">
        <v>147.79750000000001</v>
      </c>
      <c r="BT9" s="43">
        <v>147.79750000000001</v>
      </c>
      <c r="BU9" s="43">
        <v>147.79750000000001</v>
      </c>
      <c r="BV9" s="43">
        <v>146.79750000000001</v>
      </c>
      <c r="BW9" s="43">
        <v>146.79750000000001</v>
      </c>
      <c r="BX9" s="43">
        <v>146.79750000000001</v>
      </c>
      <c r="BY9" s="43">
        <v>146.79750000000001</v>
      </c>
      <c r="BZ9" s="43">
        <v>141.92500000000001</v>
      </c>
      <c r="CA9" s="43">
        <v>141.92500000000001</v>
      </c>
      <c r="CB9" s="43">
        <v>141.92500000000001</v>
      </c>
      <c r="CC9" s="43">
        <v>141.92500000000001</v>
      </c>
      <c r="CD9" s="43">
        <v>143.7775</v>
      </c>
      <c r="CE9" s="43">
        <v>143.7775</v>
      </c>
      <c r="CF9" s="43">
        <v>143.7775</v>
      </c>
      <c r="CG9" s="43">
        <v>143.7775</v>
      </c>
      <c r="CH9" s="43">
        <v>133.36250000000001</v>
      </c>
      <c r="CI9" s="43">
        <v>133.36250000000001</v>
      </c>
      <c r="CJ9" s="43">
        <v>133.36250000000001</v>
      </c>
      <c r="CK9" s="43">
        <v>133.36250000000001</v>
      </c>
      <c r="CL9" s="43">
        <v>128.96</v>
      </c>
      <c r="CM9" s="43">
        <v>128.96</v>
      </c>
      <c r="CN9" s="43">
        <v>128.96</v>
      </c>
      <c r="CO9" s="43">
        <v>128.96</v>
      </c>
      <c r="CP9" s="43">
        <v>122.60250000000001</v>
      </c>
      <c r="CQ9" s="43">
        <v>122.60250000000001</v>
      </c>
      <c r="CR9" s="43">
        <v>122.60250000000001</v>
      </c>
      <c r="CS9" s="43">
        <v>122.60250000000001</v>
      </c>
      <c r="CT9" s="44"/>
      <c r="CU9" s="44"/>
      <c r="CV9" s="44"/>
      <c r="CW9" s="45"/>
      <c r="CX9" s="142">
        <f>IF(SUM(B9:CW9)&lt;&gt;0,AVERAGEIF(B9:CW9,"&lt;&gt;"""),"")</f>
        <v>133.88718750000001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10.7</v>
      </c>
      <c r="C14" s="149">
        <v>8.1</v>
      </c>
      <c r="D14" s="149">
        <v>8.9</v>
      </c>
      <c r="E14" s="149">
        <v>6.3</v>
      </c>
      <c r="F14" s="149">
        <v>5.2</v>
      </c>
      <c r="G14" s="149">
        <v>1.7</v>
      </c>
      <c r="H14" s="149">
        <v>4</v>
      </c>
      <c r="I14" s="149">
        <v>7.2</v>
      </c>
      <c r="J14" s="149">
        <v>6.7</v>
      </c>
      <c r="K14" s="149">
        <v>6.1</v>
      </c>
      <c r="L14" s="149">
        <v>3.9</v>
      </c>
      <c r="M14" s="149"/>
      <c r="N14" s="149">
        <v>41.6</v>
      </c>
      <c r="O14" s="149">
        <v>33.200000000000003</v>
      </c>
      <c r="P14" s="149">
        <v>41.3</v>
      </c>
      <c r="Q14" s="149">
        <v>40.6</v>
      </c>
      <c r="R14" s="149">
        <v>49.6</v>
      </c>
      <c r="S14" s="149">
        <v>51.7</v>
      </c>
      <c r="T14" s="149">
        <v>60.8</v>
      </c>
      <c r="U14" s="149">
        <v>63.3</v>
      </c>
      <c r="V14" s="149">
        <v>26</v>
      </c>
      <c r="W14" s="149">
        <v>39.6</v>
      </c>
      <c r="X14" s="149">
        <v>35.4</v>
      </c>
      <c r="Y14" s="149">
        <v>32.1</v>
      </c>
      <c r="Z14" s="149">
        <v>33.4</v>
      </c>
      <c r="AA14" s="149">
        <v>38.299999999999997</v>
      </c>
      <c r="AB14" s="149">
        <v>14.9</v>
      </c>
      <c r="AC14" s="149">
        <v>30</v>
      </c>
      <c r="AD14" s="149"/>
      <c r="AE14" s="149"/>
      <c r="AF14" s="149">
        <v>18.399999999999999</v>
      </c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>
        <v>0.7</v>
      </c>
      <c r="BD14" s="149"/>
      <c r="BE14" s="149"/>
      <c r="BF14" s="149"/>
      <c r="BG14" s="149"/>
      <c r="BH14" s="149"/>
      <c r="BI14" s="149">
        <v>0.9</v>
      </c>
      <c r="BJ14" s="149"/>
      <c r="BK14" s="149">
        <v>12.6</v>
      </c>
      <c r="BL14" s="149"/>
      <c r="BM14" s="149">
        <v>16.2</v>
      </c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>
        <v>3.4</v>
      </c>
      <c r="CL14" s="149"/>
      <c r="CM14" s="149">
        <v>101.3</v>
      </c>
      <c r="CN14" s="149"/>
      <c r="CO14" s="149"/>
      <c r="CP14" s="149">
        <v>6</v>
      </c>
      <c r="CQ14" s="149">
        <v>6.9</v>
      </c>
      <c r="CR14" s="149">
        <v>2.1</v>
      </c>
      <c r="CS14" s="149">
        <v>0.4</v>
      </c>
      <c r="CT14" s="150"/>
      <c r="CU14" s="150"/>
      <c r="CV14" s="150"/>
      <c r="CW14" s="151"/>
      <c r="CX14" s="152">
        <f t="array" ref="CX14">SUMPRODUCT(B14:CW14*0.25)</f>
        <v>217.37499999999997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>
        <v>97.1</v>
      </c>
      <c r="AE16" s="155">
        <v>97.1</v>
      </c>
      <c r="AF16" s="155">
        <v>97.1</v>
      </c>
      <c r="AG16" s="155">
        <v>97.1</v>
      </c>
      <c r="AH16" s="155">
        <v>1.7</v>
      </c>
      <c r="AI16" s="155">
        <v>1.7</v>
      </c>
      <c r="AJ16" s="155">
        <v>1.7</v>
      </c>
      <c r="AK16" s="155">
        <v>1.7</v>
      </c>
      <c r="AL16" s="155">
        <v>63</v>
      </c>
      <c r="AM16" s="155">
        <v>63</v>
      </c>
      <c r="AN16" s="155">
        <v>63</v>
      </c>
      <c r="AO16" s="155">
        <v>63</v>
      </c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>
        <v>76.400000000000006</v>
      </c>
      <c r="BO16" s="155">
        <v>76.400000000000006</v>
      </c>
      <c r="BP16" s="155">
        <v>76.400000000000006</v>
      </c>
      <c r="BQ16" s="155">
        <v>76.400000000000006</v>
      </c>
      <c r="BR16" s="155">
        <v>81.599999999999994</v>
      </c>
      <c r="BS16" s="155">
        <v>81.599999999999994</v>
      </c>
      <c r="BT16" s="155">
        <v>81.599999999999994</v>
      </c>
      <c r="BU16" s="155">
        <v>81.599999999999994</v>
      </c>
      <c r="BV16" s="155">
        <v>39.6</v>
      </c>
      <c r="BW16" s="155">
        <v>39.6</v>
      </c>
      <c r="BX16" s="155">
        <v>39.6</v>
      </c>
      <c r="BY16" s="155">
        <v>39.6</v>
      </c>
      <c r="BZ16" s="155">
        <v>73.400000000000006</v>
      </c>
      <c r="CA16" s="155">
        <v>73.400000000000006</v>
      </c>
      <c r="CB16" s="155">
        <v>73.400000000000006</v>
      </c>
      <c r="CC16" s="155">
        <v>73.400000000000006</v>
      </c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432.7999999999999</v>
      </c>
    </row>
    <row r="17" spans="1:102" ht="30" customHeight="1" thickBot="1" x14ac:dyDescent="0.25">
      <c r="A17" s="105" t="s">
        <v>53</v>
      </c>
      <c r="B17" s="159">
        <f>SUM(B12:B16)</f>
        <v>10.7</v>
      </c>
      <c r="C17" s="160">
        <f t="shared" ref="C17:BN17" si="0">SUM(C12:C16)</f>
        <v>8.1</v>
      </c>
      <c r="D17" s="160">
        <f t="shared" si="0"/>
        <v>8.9</v>
      </c>
      <c r="E17" s="160">
        <f t="shared" si="0"/>
        <v>6.3</v>
      </c>
      <c r="F17" s="160">
        <f t="shared" si="0"/>
        <v>5.2</v>
      </c>
      <c r="G17" s="160">
        <f t="shared" si="0"/>
        <v>1.7</v>
      </c>
      <c r="H17" s="160">
        <f t="shared" si="0"/>
        <v>4</v>
      </c>
      <c r="I17" s="160">
        <f t="shared" si="0"/>
        <v>7.2</v>
      </c>
      <c r="J17" s="160">
        <f t="shared" si="0"/>
        <v>6.7</v>
      </c>
      <c r="K17" s="160">
        <f t="shared" si="0"/>
        <v>6.1</v>
      </c>
      <c r="L17" s="160">
        <f t="shared" si="0"/>
        <v>3.9</v>
      </c>
      <c r="M17" s="160">
        <f t="shared" si="0"/>
        <v>0</v>
      </c>
      <c r="N17" s="160">
        <f t="shared" si="0"/>
        <v>41.6</v>
      </c>
      <c r="O17" s="160">
        <f t="shared" si="0"/>
        <v>33.200000000000003</v>
      </c>
      <c r="P17" s="160">
        <f t="shared" si="0"/>
        <v>41.3</v>
      </c>
      <c r="Q17" s="160">
        <f t="shared" si="0"/>
        <v>40.6</v>
      </c>
      <c r="R17" s="160">
        <f t="shared" si="0"/>
        <v>49.6</v>
      </c>
      <c r="S17" s="160">
        <f t="shared" si="0"/>
        <v>51.7</v>
      </c>
      <c r="T17" s="160">
        <f t="shared" si="0"/>
        <v>60.8</v>
      </c>
      <c r="U17" s="160">
        <f t="shared" si="0"/>
        <v>63.3</v>
      </c>
      <c r="V17" s="160">
        <f t="shared" si="0"/>
        <v>26</v>
      </c>
      <c r="W17" s="160">
        <f t="shared" si="0"/>
        <v>39.6</v>
      </c>
      <c r="X17" s="160">
        <f t="shared" si="0"/>
        <v>35.4</v>
      </c>
      <c r="Y17" s="160">
        <f t="shared" si="0"/>
        <v>32.1</v>
      </c>
      <c r="Z17" s="160">
        <f t="shared" si="0"/>
        <v>33.4</v>
      </c>
      <c r="AA17" s="160">
        <f t="shared" si="0"/>
        <v>38.299999999999997</v>
      </c>
      <c r="AB17" s="160">
        <f t="shared" si="0"/>
        <v>14.9</v>
      </c>
      <c r="AC17" s="160">
        <f t="shared" si="0"/>
        <v>30</v>
      </c>
      <c r="AD17" s="160">
        <f t="shared" si="0"/>
        <v>97.1</v>
      </c>
      <c r="AE17" s="160">
        <f t="shared" si="0"/>
        <v>97.1</v>
      </c>
      <c r="AF17" s="160">
        <f t="shared" si="0"/>
        <v>115.5</v>
      </c>
      <c r="AG17" s="160">
        <f t="shared" si="0"/>
        <v>97.1</v>
      </c>
      <c r="AH17" s="160">
        <f t="shared" si="0"/>
        <v>1.7</v>
      </c>
      <c r="AI17" s="160">
        <f t="shared" si="0"/>
        <v>1.7</v>
      </c>
      <c r="AJ17" s="160">
        <f t="shared" si="0"/>
        <v>1.7</v>
      </c>
      <c r="AK17" s="160">
        <f t="shared" si="0"/>
        <v>1.7</v>
      </c>
      <c r="AL17" s="160">
        <f t="shared" si="0"/>
        <v>63</v>
      </c>
      <c r="AM17" s="160">
        <f t="shared" si="0"/>
        <v>63</v>
      </c>
      <c r="AN17" s="160">
        <f t="shared" si="0"/>
        <v>63</v>
      </c>
      <c r="AO17" s="160">
        <f t="shared" si="0"/>
        <v>63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0.7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0.9</v>
      </c>
      <c r="BJ17" s="160">
        <f t="shared" si="0"/>
        <v>0</v>
      </c>
      <c r="BK17" s="160">
        <f t="shared" si="0"/>
        <v>12.6</v>
      </c>
      <c r="BL17" s="160">
        <f t="shared" si="0"/>
        <v>0</v>
      </c>
      <c r="BM17" s="160">
        <f t="shared" si="0"/>
        <v>16.2</v>
      </c>
      <c r="BN17" s="160">
        <f t="shared" si="0"/>
        <v>76.400000000000006</v>
      </c>
      <c r="BO17" s="160">
        <f t="shared" ref="BO17:CW17" si="1">SUM(BO12:BO16)</f>
        <v>76.400000000000006</v>
      </c>
      <c r="BP17" s="160">
        <f t="shared" si="1"/>
        <v>76.400000000000006</v>
      </c>
      <c r="BQ17" s="160">
        <f t="shared" si="1"/>
        <v>76.400000000000006</v>
      </c>
      <c r="BR17" s="160">
        <f t="shared" si="1"/>
        <v>81.599999999999994</v>
      </c>
      <c r="BS17" s="160">
        <f t="shared" si="1"/>
        <v>81.599999999999994</v>
      </c>
      <c r="BT17" s="160">
        <f t="shared" si="1"/>
        <v>81.599999999999994</v>
      </c>
      <c r="BU17" s="160">
        <f t="shared" si="1"/>
        <v>81.599999999999994</v>
      </c>
      <c r="BV17" s="160">
        <f t="shared" si="1"/>
        <v>39.6</v>
      </c>
      <c r="BW17" s="160">
        <f t="shared" si="1"/>
        <v>39.6</v>
      </c>
      <c r="BX17" s="160">
        <f t="shared" si="1"/>
        <v>39.6</v>
      </c>
      <c r="BY17" s="160">
        <f t="shared" si="1"/>
        <v>39.6</v>
      </c>
      <c r="BZ17" s="160">
        <f t="shared" si="1"/>
        <v>73.400000000000006</v>
      </c>
      <c r="CA17" s="160">
        <f t="shared" si="1"/>
        <v>73.400000000000006</v>
      </c>
      <c r="CB17" s="160">
        <f t="shared" si="1"/>
        <v>73.400000000000006</v>
      </c>
      <c r="CC17" s="160">
        <f t="shared" si="1"/>
        <v>73.400000000000006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3.4</v>
      </c>
      <c r="CL17" s="160">
        <f t="shared" si="1"/>
        <v>0</v>
      </c>
      <c r="CM17" s="160">
        <f t="shared" si="1"/>
        <v>101.3</v>
      </c>
      <c r="CN17" s="160">
        <f t="shared" si="1"/>
        <v>0</v>
      </c>
      <c r="CO17" s="160">
        <f t="shared" si="1"/>
        <v>0</v>
      </c>
      <c r="CP17" s="160">
        <f t="shared" si="1"/>
        <v>6</v>
      </c>
      <c r="CQ17" s="160">
        <f t="shared" si="1"/>
        <v>6.9</v>
      </c>
      <c r="CR17" s="160">
        <f t="shared" si="1"/>
        <v>2.1</v>
      </c>
      <c r="CS17" s="160">
        <f t="shared" si="1"/>
        <v>0.4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650.17499999999984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>
        <v>2.2000000000000002</v>
      </c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>
        <v>41.3</v>
      </c>
      <c r="AE22" s="149">
        <v>4.7</v>
      </c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>
        <v>7.3</v>
      </c>
      <c r="BI22" s="149"/>
      <c r="BJ22" s="149">
        <v>26.9</v>
      </c>
      <c r="BK22" s="149"/>
      <c r="BL22" s="149">
        <v>17.8</v>
      </c>
      <c r="BM22" s="149"/>
      <c r="BN22" s="149">
        <v>8.8000000000000007</v>
      </c>
      <c r="BO22" s="149">
        <v>36</v>
      </c>
      <c r="BP22" s="149"/>
      <c r="BQ22" s="149"/>
      <c r="BR22" s="149">
        <v>92</v>
      </c>
      <c r="BS22" s="149">
        <v>149.6</v>
      </c>
      <c r="BT22" s="149">
        <v>175.6</v>
      </c>
      <c r="BU22" s="149">
        <v>189.8</v>
      </c>
      <c r="BV22" s="149">
        <v>54.6</v>
      </c>
      <c r="BW22" s="149">
        <v>52.4</v>
      </c>
      <c r="BX22" s="149"/>
      <c r="BY22" s="149">
        <v>25</v>
      </c>
      <c r="BZ22" s="149">
        <v>16</v>
      </c>
      <c r="CA22" s="149">
        <v>41.3</v>
      </c>
      <c r="CB22" s="149">
        <v>17.3</v>
      </c>
      <c r="CC22" s="149">
        <v>41.6</v>
      </c>
      <c r="CD22" s="149">
        <v>5.2</v>
      </c>
      <c r="CE22" s="149"/>
      <c r="CF22" s="149">
        <v>5.7</v>
      </c>
      <c r="CG22" s="149">
        <v>19.8</v>
      </c>
      <c r="CH22" s="149"/>
      <c r="CI22" s="149"/>
      <c r="CJ22" s="149"/>
      <c r="CK22" s="149"/>
      <c r="CL22" s="149"/>
      <c r="CM22" s="149"/>
      <c r="CN22" s="149">
        <v>22.4</v>
      </c>
      <c r="CO22" s="149">
        <v>22.9</v>
      </c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269.05000000000007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>
        <v>54.7</v>
      </c>
      <c r="O24" s="155">
        <v>54.7</v>
      </c>
      <c r="P24" s="155">
        <v>54.7</v>
      </c>
      <c r="Q24" s="155">
        <v>54.7</v>
      </c>
      <c r="R24" s="155">
        <v>85.4</v>
      </c>
      <c r="S24" s="155">
        <v>85.4</v>
      </c>
      <c r="T24" s="155">
        <v>85.4</v>
      </c>
      <c r="U24" s="155">
        <v>85.4</v>
      </c>
      <c r="V24" s="155">
        <v>44.1</v>
      </c>
      <c r="W24" s="155">
        <v>44.1</v>
      </c>
      <c r="X24" s="155">
        <v>44.1</v>
      </c>
      <c r="Y24" s="155">
        <v>44.1</v>
      </c>
      <c r="Z24" s="155">
        <v>52.1</v>
      </c>
      <c r="AA24" s="155">
        <v>52.1</v>
      </c>
      <c r="AB24" s="155">
        <v>52.1</v>
      </c>
      <c r="AC24" s="155">
        <v>52.1</v>
      </c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>
        <v>53.9</v>
      </c>
      <c r="AQ24" s="155">
        <v>53.9</v>
      </c>
      <c r="AR24" s="155">
        <v>53.9</v>
      </c>
      <c r="AS24" s="155">
        <v>53.9</v>
      </c>
      <c r="AT24" s="155">
        <v>0.2</v>
      </c>
      <c r="AU24" s="155">
        <v>0.2</v>
      </c>
      <c r="AV24" s="155">
        <v>0.2</v>
      </c>
      <c r="AW24" s="155">
        <v>0.2</v>
      </c>
      <c r="AX24" s="155">
        <v>96.9</v>
      </c>
      <c r="AY24" s="155">
        <v>96.9</v>
      </c>
      <c r="AZ24" s="155">
        <v>96.9</v>
      </c>
      <c r="BA24" s="155">
        <v>96.9</v>
      </c>
      <c r="BB24" s="155">
        <v>72</v>
      </c>
      <c r="BC24" s="155">
        <v>72</v>
      </c>
      <c r="BD24" s="155">
        <v>72</v>
      </c>
      <c r="BE24" s="155">
        <v>72</v>
      </c>
      <c r="BF24" s="155">
        <v>27.8</v>
      </c>
      <c r="BG24" s="155">
        <v>27.8</v>
      </c>
      <c r="BH24" s="155">
        <v>27.8</v>
      </c>
      <c r="BI24" s="155">
        <v>27.8</v>
      </c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>
        <v>27.6</v>
      </c>
      <c r="CI24" s="155">
        <v>27.6</v>
      </c>
      <c r="CJ24" s="155">
        <v>27.6</v>
      </c>
      <c r="CK24" s="155">
        <v>27.6</v>
      </c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514.70000000000016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2.2000000000000002</v>
      </c>
      <c r="N25" s="160">
        <f t="shared" si="2"/>
        <v>54.7</v>
      </c>
      <c r="O25" s="160">
        <f t="shared" si="2"/>
        <v>54.7</v>
      </c>
      <c r="P25" s="160">
        <f t="shared" si="2"/>
        <v>54.7</v>
      </c>
      <c r="Q25" s="160">
        <f t="shared" si="2"/>
        <v>54.7</v>
      </c>
      <c r="R25" s="160">
        <f t="shared" si="2"/>
        <v>85.4</v>
      </c>
      <c r="S25" s="160">
        <f t="shared" si="2"/>
        <v>85.4</v>
      </c>
      <c r="T25" s="160">
        <f t="shared" si="2"/>
        <v>85.4</v>
      </c>
      <c r="U25" s="160">
        <f t="shared" si="2"/>
        <v>85.4</v>
      </c>
      <c r="V25" s="160">
        <f t="shared" si="2"/>
        <v>44.1</v>
      </c>
      <c r="W25" s="160">
        <f t="shared" si="2"/>
        <v>44.1</v>
      </c>
      <c r="X25" s="160">
        <f t="shared" si="2"/>
        <v>44.1</v>
      </c>
      <c r="Y25" s="160">
        <f t="shared" si="2"/>
        <v>44.1</v>
      </c>
      <c r="Z25" s="160">
        <f t="shared" si="2"/>
        <v>52.1</v>
      </c>
      <c r="AA25" s="160">
        <f t="shared" si="2"/>
        <v>52.1</v>
      </c>
      <c r="AB25" s="160">
        <f t="shared" si="2"/>
        <v>52.1</v>
      </c>
      <c r="AC25" s="160">
        <f t="shared" si="2"/>
        <v>52.1</v>
      </c>
      <c r="AD25" s="160">
        <f t="shared" si="2"/>
        <v>41.3</v>
      </c>
      <c r="AE25" s="160">
        <f t="shared" si="2"/>
        <v>4.7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53.9</v>
      </c>
      <c r="AQ25" s="160">
        <f t="shared" si="2"/>
        <v>53.9</v>
      </c>
      <c r="AR25" s="160">
        <f t="shared" si="2"/>
        <v>53.9</v>
      </c>
      <c r="AS25" s="160">
        <f t="shared" si="2"/>
        <v>53.9</v>
      </c>
      <c r="AT25" s="160">
        <f t="shared" si="2"/>
        <v>0.2</v>
      </c>
      <c r="AU25" s="160">
        <f t="shared" si="2"/>
        <v>0.2</v>
      </c>
      <c r="AV25" s="160">
        <f t="shared" si="2"/>
        <v>0.2</v>
      </c>
      <c r="AW25" s="160">
        <f t="shared" si="2"/>
        <v>0.2</v>
      </c>
      <c r="AX25" s="160">
        <f t="shared" si="2"/>
        <v>96.9</v>
      </c>
      <c r="AY25" s="160">
        <f t="shared" si="2"/>
        <v>96.9</v>
      </c>
      <c r="AZ25" s="160">
        <f t="shared" si="2"/>
        <v>96.9</v>
      </c>
      <c r="BA25" s="160">
        <f t="shared" si="2"/>
        <v>96.9</v>
      </c>
      <c r="BB25" s="160">
        <f t="shared" si="2"/>
        <v>72</v>
      </c>
      <c r="BC25" s="160">
        <f t="shared" si="2"/>
        <v>72</v>
      </c>
      <c r="BD25" s="160">
        <f t="shared" si="2"/>
        <v>72</v>
      </c>
      <c r="BE25" s="160">
        <f t="shared" si="2"/>
        <v>72</v>
      </c>
      <c r="BF25" s="160">
        <f t="shared" si="2"/>
        <v>27.8</v>
      </c>
      <c r="BG25" s="160">
        <f t="shared" si="2"/>
        <v>27.8</v>
      </c>
      <c r="BH25" s="160">
        <f t="shared" si="2"/>
        <v>35.1</v>
      </c>
      <c r="BI25" s="160">
        <f t="shared" si="2"/>
        <v>27.8</v>
      </c>
      <c r="BJ25" s="160">
        <f t="shared" si="2"/>
        <v>26.9</v>
      </c>
      <c r="BK25" s="160">
        <f t="shared" si="2"/>
        <v>0</v>
      </c>
      <c r="BL25" s="160">
        <f t="shared" si="2"/>
        <v>17.8</v>
      </c>
      <c r="BM25" s="160">
        <f t="shared" si="2"/>
        <v>0</v>
      </c>
      <c r="BN25" s="160">
        <f t="shared" si="2"/>
        <v>8.8000000000000007</v>
      </c>
      <c r="BO25" s="160">
        <f t="shared" ref="BO25:CW25" si="3">SUM(BO20:BO24)</f>
        <v>36</v>
      </c>
      <c r="BP25" s="160">
        <f t="shared" si="3"/>
        <v>0</v>
      </c>
      <c r="BQ25" s="160">
        <f t="shared" si="3"/>
        <v>0</v>
      </c>
      <c r="BR25" s="160">
        <f t="shared" si="3"/>
        <v>92</v>
      </c>
      <c r="BS25" s="160">
        <f t="shared" si="3"/>
        <v>149.6</v>
      </c>
      <c r="BT25" s="160">
        <f t="shared" si="3"/>
        <v>175.6</v>
      </c>
      <c r="BU25" s="160">
        <f t="shared" si="3"/>
        <v>189.8</v>
      </c>
      <c r="BV25" s="160">
        <f t="shared" si="3"/>
        <v>54.6</v>
      </c>
      <c r="BW25" s="160">
        <f t="shared" si="3"/>
        <v>52.4</v>
      </c>
      <c r="BX25" s="160">
        <f t="shared" si="3"/>
        <v>0</v>
      </c>
      <c r="BY25" s="160">
        <f t="shared" si="3"/>
        <v>25</v>
      </c>
      <c r="BZ25" s="160">
        <f t="shared" si="3"/>
        <v>16</v>
      </c>
      <c r="CA25" s="160">
        <f t="shared" si="3"/>
        <v>41.3</v>
      </c>
      <c r="CB25" s="160">
        <f t="shared" si="3"/>
        <v>17.3</v>
      </c>
      <c r="CC25" s="160">
        <f t="shared" si="3"/>
        <v>41.6</v>
      </c>
      <c r="CD25" s="160">
        <f t="shared" si="3"/>
        <v>5.2</v>
      </c>
      <c r="CE25" s="160">
        <f t="shared" si="3"/>
        <v>0</v>
      </c>
      <c r="CF25" s="160">
        <f t="shared" si="3"/>
        <v>5.7</v>
      </c>
      <c r="CG25" s="160">
        <f t="shared" si="3"/>
        <v>19.8</v>
      </c>
      <c r="CH25" s="160">
        <f t="shared" si="3"/>
        <v>27.6</v>
      </c>
      <c r="CI25" s="160">
        <f t="shared" si="3"/>
        <v>27.6</v>
      </c>
      <c r="CJ25" s="160">
        <f t="shared" si="3"/>
        <v>27.6</v>
      </c>
      <c r="CK25" s="160">
        <f t="shared" si="3"/>
        <v>27.6</v>
      </c>
      <c r="CL25" s="160">
        <f t="shared" si="3"/>
        <v>0</v>
      </c>
      <c r="CM25" s="160">
        <f t="shared" si="3"/>
        <v>0</v>
      </c>
      <c r="CN25" s="160">
        <f t="shared" si="3"/>
        <v>22.4</v>
      </c>
      <c r="CO25" s="160">
        <f t="shared" si="3"/>
        <v>22.9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783.75000000000023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2026-01-23T14:29:34Z</dcterms:created>
  <dcterms:modified xsi:type="dcterms:W3CDTF">2026-01-23T14:29:36Z</dcterms:modified>
</cp:coreProperties>
</file>