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<sst xmlns="http://schemas.openxmlformats.org/spreadsheetml/2006/main" count="122" uniqueCount="56">
  <si>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25/02/2026 14:13:47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</si>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</sst>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1C-4D89-810D-D3178528A0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1C-4D89-810D-D3178528A0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11C-4D89-810D-D3178528A0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11C-4D89-810D-D3178528A0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1C-4D89-810D-D3178528A0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1C-4D89-810D-D3178528A0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1C-4D89-810D-D3178528A0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348</c:v>
                </c:pt>
                <c:pt idx="29">
                  <c:v>348</c:v>
                </c:pt>
                <c:pt idx="30">
                  <c:v>348</c:v>
                </c:pt>
                <c:pt idx="31">
                  <c:v>348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352</c:v>
                </c:pt>
                <c:pt idx="73">
                  <c:v>352</c:v>
                </c:pt>
                <c:pt idx="74">
                  <c:v>352</c:v>
                </c:pt>
                <c:pt idx="75">
                  <c:v>352</c:v>
                </c:pt>
                <c:pt idx="76">
                  <c:v>357</c:v>
                </c:pt>
                <c:pt idx="77">
                  <c:v>357</c:v>
                </c:pt>
                <c:pt idx="78">
                  <c:v>357</c:v>
                </c:pt>
                <c:pt idx="79">
                  <c:v>357</c:v>
                </c:pt>
                <c:pt idx="80">
                  <c:v>357</c:v>
                </c:pt>
                <c:pt idx="81">
                  <c:v>357</c:v>
                </c:pt>
                <c:pt idx="82">
                  <c:v>357</c:v>
                </c:pt>
                <c:pt idx="83">
                  <c:v>357</c:v>
                </c:pt>
                <c:pt idx="84">
                  <c:v>353</c:v>
                </c:pt>
                <c:pt idx="85">
                  <c:v>353</c:v>
                </c:pt>
                <c:pt idx="86">
                  <c:v>353</c:v>
                </c:pt>
                <c:pt idx="87">
                  <c:v>353</c:v>
                </c:pt>
                <c:pt idx="88">
                  <c:v>349</c:v>
                </c:pt>
                <c:pt idx="89">
                  <c:v>349</c:v>
                </c:pt>
                <c:pt idx="90">
                  <c:v>349</c:v>
                </c:pt>
                <c:pt idx="91">
                  <c:v>349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1C-4D89-810D-D3178528A0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1C-4D89-810D-D3178528A0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2785.6370000000002</c:v>
                </c:pt>
                <c:pt idx="1">
                  <c:v>2449.2269999999999</c:v>
                </c:pt>
                <c:pt idx="2">
                  <c:v>2289.576</c:v>
                </c:pt>
                <c:pt idx="3">
                  <c:v>2105.192</c:v>
                </c:pt>
                <c:pt idx="4">
                  <c:v>2353.2219999999998</c:v>
                </c:pt>
                <c:pt idx="5">
                  <c:v>2112.172</c:v>
                </c:pt>
                <c:pt idx="6">
                  <c:v>2090.248</c:v>
                </c:pt>
                <c:pt idx="7">
                  <c:v>2077</c:v>
                </c:pt>
                <c:pt idx="8">
                  <c:v>1905</c:v>
                </c:pt>
                <c:pt idx="9">
                  <c:v>1905</c:v>
                </c:pt>
                <c:pt idx="10">
                  <c:v>1905</c:v>
                </c:pt>
                <c:pt idx="11">
                  <c:v>1908.8609999999999</c:v>
                </c:pt>
                <c:pt idx="12">
                  <c:v>1916.932</c:v>
                </c:pt>
                <c:pt idx="13">
                  <c:v>1916.5329999999999</c:v>
                </c:pt>
                <c:pt idx="14">
                  <c:v>1931.9549999999999</c:v>
                </c:pt>
                <c:pt idx="15">
                  <c:v>1905</c:v>
                </c:pt>
                <c:pt idx="16">
                  <c:v>1905</c:v>
                </c:pt>
                <c:pt idx="17">
                  <c:v>1905</c:v>
                </c:pt>
                <c:pt idx="18">
                  <c:v>1905</c:v>
                </c:pt>
                <c:pt idx="19">
                  <c:v>1931.4859999999999</c:v>
                </c:pt>
                <c:pt idx="20">
                  <c:v>1905</c:v>
                </c:pt>
                <c:pt idx="21">
                  <c:v>1905</c:v>
                </c:pt>
                <c:pt idx="22">
                  <c:v>2287.2910000000002</c:v>
                </c:pt>
                <c:pt idx="23">
                  <c:v>2305.444</c:v>
                </c:pt>
                <c:pt idx="24">
                  <c:v>2522.1309999999999</c:v>
                </c:pt>
                <c:pt idx="25">
                  <c:v>2454.0230000000001</c:v>
                </c:pt>
                <c:pt idx="26">
                  <c:v>2361.1610000000001</c:v>
                </c:pt>
                <c:pt idx="27">
                  <c:v>2081.2070000000003</c:v>
                </c:pt>
                <c:pt idx="28">
                  <c:v>2109.1750000000002</c:v>
                </c:pt>
                <c:pt idx="29">
                  <c:v>1630.586</c:v>
                </c:pt>
                <c:pt idx="30">
                  <c:v>1360</c:v>
                </c:pt>
                <c:pt idx="31">
                  <c:v>1110</c:v>
                </c:pt>
                <c:pt idx="32">
                  <c:v>1229.5830000000001</c:v>
                </c:pt>
                <c:pt idx="33">
                  <c:v>1060</c:v>
                </c:pt>
                <c:pt idx="34">
                  <c:v>1060</c:v>
                </c:pt>
                <c:pt idx="35">
                  <c:v>1060</c:v>
                </c:pt>
                <c:pt idx="36">
                  <c:v>1060</c:v>
                </c:pt>
                <c:pt idx="37">
                  <c:v>1060</c:v>
                </c:pt>
                <c:pt idx="38">
                  <c:v>1003.333</c:v>
                </c:pt>
                <c:pt idx="39">
                  <c:v>796.66700000000003</c:v>
                </c:pt>
                <c:pt idx="40">
                  <c:v>255</c:v>
                </c:pt>
                <c:pt idx="41">
                  <c:v>255</c:v>
                </c:pt>
                <c:pt idx="42">
                  <c:v>187.5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310</c:v>
                </c:pt>
                <c:pt idx="57">
                  <c:v>395</c:v>
                </c:pt>
                <c:pt idx="58">
                  <c:v>595</c:v>
                </c:pt>
                <c:pt idx="59">
                  <c:v>845</c:v>
                </c:pt>
                <c:pt idx="60">
                  <c:v>1172</c:v>
                </c:pt>
                <c:pt idx="61">
                  <c:v>1302</c:v>
                </c:pt>
                <c:pt idx="62">
                  <c:v>1512</c:v>
                </c:pt>
                <c:pt idx="63">
                  <c:v>1602</c:v>
                </c:pt>
                <c:pt idx="64">
                  <c:v>1837</c:v>
                </c:pt>
                <c:pt idx="65">
                  <c:v>1837</c:v>
                </c:pt>
                <c:pt idx="66">
                  <c:v>1988.4929999999999</c:v>
                </c:pt>
                <c:pt idx="67">
                  <c:v>2411.451</c:v>
                </c:pt>
                <c:pt idx="68">
                  <c:v>2646.9940000000001</c:v>
                </c:pt>
                <c:pt idx="69">
                  <c:v>2856.3879999999999</c:v>
                </c:pt>
                <c:pt idx="70">
                  <c:v>3030.3130000000001</c:v>
                </c:pt>
                <c:pt idx="71">
                  <c:v>3176.1689999999999</c:v>
                </c:pt>
                <c:pt idx="72">
                  <c:v>3173.0710000000004</c:v>
                </c:pt>
                <c:pt idx="73">
                  <c:v>3236.9230000000002</c:v>
                </c:pt>
                <c:pt idx="74">
                  <c:v>3329.5590000000002</c:v>
                </c:pt>
                <c:pt idx="75">
                  <c:v>3306.5450000000001</c:v>
                </c:pt>
                <c:pt idx="76">
                  <c:v>3336.7760000000003</c:v>
                </c:pt>
                <c:pt idx="77">
                  <c:v>3284.4010000000003</c:v>
                </c:pt>
                <c:pt idx="78">
                  <c:v>3333.3760000000002</c:v>
                </c:pt>
                <c:pt idx="79">
                  <c:v>3234.1270000000004</c:v>
                </c:pt>
                <c:pt idx="80">
                  <c:v>3370.7069999999999</c:v>
                </c:pt>
                <c:pt idx="81">
                  <c:v>3329.0160000000001</c:v>
                </c:pt>
                <c:pt idx="82">
                  <c:v>3249.3610000000003</c:v>
                </c:pt>
                <c:pt idx="83">
                  <c:v>3147.0330000000004</c:v>
                </c:pt>
                <c:pt idx="84">
                  <c:v>3101.114</c:v>
                </c:pt>
                <c:pt idx="85">
                  <c:v>3017.364</c:v>
                </c:pt>
                <c:pt idx="86">
                  <c:v>2996.424</c:v>
                </c:pt>
                <c:pt idx="87">
                  <c:v>2692.248</c:v>
                </c:pt>
                <c:pt idx="88">
                  <c:v>2902.319</c:v>
                </c:pt>
                <c:pt idx="89">
                  <c:v>2785.0060000000003</c:v>
                </c:pt>
                <c:pt idx="90">
                  <c:v>2582.5750000000003</c:v>
                </c:pt>
                <c:pt idx="91">
                  <c:v>2239.895</c:v>
                </c:pt>
                <c:pt idx="92">
                  <c:v>2527.11</c:v>
                </c:pt>
                <c:pt idx="93">
                  <c:v>2105.665</c:v>
                </c:pt>
                <c:pt idx="94">
                  <c:v>2022.9</c:v>
                </c:pt>
                <c:pt idx="95">
                  <c:v>2022.9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1C-4D89-810D-D3178528A0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545</c:v>
                </c:pt>
                <c:pt idx="1">
                  <c:v>545</c:v>
                </c:pt>
                <c:pt idx="2">
                  <c:v>545</c:v>
                </c:pt>
                <c:pt idx="3">
                  <c:v>545</c:v>
                </c:pt>
                <c:pt idx="4">
                  <c:v>545</c:v>
                </c:pt>
                <c:pt idx="5">
                  <c:v>545</c:v>
                </c:pt>
                <c:pt idx="6">
                  <c:v>545</c:v>
                </c:pt>
                <c:pt idx="7">
                  <c:v>545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545</c:v>
                </c:pt>
                <c:pt idx="17">
                  <c:v>545</c:v>
                </c:pt>
                <c:pt idx="18">
                  <c:v>545</c:v>
                </c:pt>
                <c:pt idx="19">
                  <c:v>545</c:v>
                </c:pt>
                <c:pt idx="20">
                  <c:v>540</c:v>
                </c:pt>
                <c:pt idx="21">
                  <c:v>540</c:v>
                </c:pt>
                <c:pt idx="22">
                  <c:v>540</c:v>
                </c:pt>
                <c:pt idx="23">
                  <c:v>540</c:v>
                </c:pt>
                <c:pt idx="24">
                  <c:v>548</c:v>
                </c:pt>
                <c:pt idx="25">
                  <c:v>548</c:v>
                </c:pt>
                <c:pt idx="26">
                  <c:v>548</c:v>
                </c:pt>
                <c:pt idx="27">
                  <c:v>548</c:v>
                </c:pt>
                <c:pt idx="28">
                  <c:v>456</c:v>
                </c:pt>
                <c:pt idx="29">
                  <c:v>456</c:v>
                </c:pt>
                <c:pt idx="30">
                  <c:v>456</c:v>
                </c:pt>
                <c:pt idx="31">
                  <c:v>456</c:v>
                </c:pt>
                <c:pt idx="32">
                  <c:v>320</c:v>
                </c:pt>
                <c:pt idx="33">
                  <c:v>320</c:v>
                </c:pt>
                <c:pt idx="34">
                  <c:v>320</c:v>
                </c:pt>
                <c:pt idx="35">
                  <c:v>320</c:v>
                </c:pt>
                <c:pt idx="36">
                  <c:v>282</c:v>
                </c:pt>
                <c:pt idx="37">
                  <c:v>282</c:v>
                </c:pt>
                <c:pt idx="38">
                  <c:v>282</c:v>
                </c:pt>
                <c:pt idx="39">
                  <c:v>282</c:v>
                </c:pt>
                <c:pt idx="40">
                  <c:v>287</c:v>
                </c:pt>
                <c:pt idx="41">
                  <c:v>287</c:v>
                </c:pt>
                <c:pt idx="42">
                  <c:v>287</c:v>
                </c:pt>
                <c:pt idx="43">
                  <c:v>287</c:v>
                </c:pt>
                <c:pt idx="44">
                  <c:v>271</c:v>
                </c:pt>
                <c:pt idx="45">
                  <c:v>271</c:v>
                </c:pt>
                <c:pt idx="46">
                  <c:v>271</c:v>
                </c:pt>
                <c:pt idx="47">
                  <c:v>271</c:v>
                </c:pt>
                <c:pt idx="48">
                  <c:v>271</c:v>
                </c:pt>
                <c:pt idx="49">
                  <c:v>271</c:v>
                </c:pt>
                <c:pt idx="50">
                  <c:v>271</c:v>
                </c:pt>
                <c:pt idx="51">
                  <c:v>271</c:v>
                </c:pt>
                <c:pt idx="52">
                  <c:v>271</c:v>
                </c:pt>
                <c:pt idx="53">
                  <c:v>271</c:v>
                </c:pt>
                <c:pt idx="54">
                  <c:v>271</c:v>
                </c:pt>
                <c:pt idx="55">
                  <c:v>271</c:v>
                </c:pt>
                <c:pt idx="56">
                  <c:v>277</c:v>
                </c:pt>
                <c:pt idx="57">
                  <c:v>277</c:v>
                </c:pt>
                <c:pt idx="58">
                  <c:v>277</c:v>
                </c:pt>
                <c:pt idx="59">
                  <c:v>277</c:v>
                </c:pt>
                <c:pt idx="60">
                  <c:v>276</c:v>
                </c:pt>
                <c:pt idx="61">
                  <c:v>276</c:v>
                </c:pt>
                <c:pt idx="62">
                  <c:v>276</c:v>
                </c:pt>
                <c:pt idx="63">
                  <c:v>276</c:v>
                </c:pt>
                <c:pt idx="64">
                  <c:v>547</c:v>
                </c:pt>
                <c:pt idx="65">
                  <c:v>547</c:v>
                </c:pt>
                <c:pt idx="66">
                  <c:v>547</c:v>
                </c:pt>
                <c:pt idx="67">
                  <c:v>547</c:v>
                </c:pt>
                <c:pt idx="68">
                  <c:v>550</c:v>
                </c:pt>
                <c:pt idx="69">
                  <c:v>550</c:v>
                </c:pt>
                <c:pt idx="70">
                  <c:v>550</c:v>
                </c:pt>
                <c:pt idx="71">
                  <c:v>550</c:v>
                </c:pt>
                <c:pt idx="72">
                  <c:v>550</c:v>
                </c:pt>
                <c:pt idx="73">
                  <c:v>550</c:v>
                </c:pt>
                <c:pt idx="74">
                  <c:v>550</c:v>
                </c:pt>
                <c:pt idx="75">
                  <c:v>550</c:v>
                </c:pt>
                <c:pt idx="76">
                  <c:v>550</c:v>
                </c:pt>
                <c:pt idx="77">
                  <c:v>550</c:v>
                </c:pt>
                <c:pt idx="78">
                  <c:v>550</c:v>
                </c:pt>
                <c:pt idx="79">
                  <c:v>550</c:v>
                </c:pt>
                <c:pt idx="80">
                  <c:v>550</c:v>
                </c:pt>
                <c:pt idx="81">
                  <c:v>550</c:v>
                </c:pt>
                <c:pt idx="82">
                  <c:v>550</c:v>
                </c:pt>
                <c:pt idx="83">
                  <c:v>550</c:v>
                </c:pt>
                <c:pt idx="84">
                  <c:v>550</c:v>
                </c:pt>
                <c:pt idx="85">
                  <c:v>550</c:v>
                </c:pt>
                <c:pt idx="86">
                  <c:v>550</c:v>
                </c:pt>
                <c:pt idx="87">
                  <c:v>550</c:v>
                </c:pt>
                <c:pt idx="88">
                  <c:v>550</c:v>
                </c:pt>
                <c:pt idx="89">
                  <c:v>550</c:v>
                </c:pt>
                <c:pt idx="90">
                  <c:v>550</c:v>
                </c:pt>
                <c:pt idx="91">
                  <c:v>550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1C-4D89-810D-D3178528A0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1234.367</c:v>
                </c:pt>
                <c:pt idx="1">
                  <c:v>1245.9070000000002</c:v>
                </c:pt>
                <c:pt idx="2">
                  <c:v>1258.8340000000001</c:v>
                </c:pt>
                <c:pt idx="3">
                  <c:v>1272.106</c:v>
                </c:pt>
                <c:pt idx="4">
                  <c:v>1293.692</c:v>
                </c:pt>
                <c:pt idx="5">
                  <c:v>1301.29</c:v>
                </c:pt>
                <c:pt idx="6">
                  <c:v>1317.5150000000001</c:v>
                </c:pt>
                <c:pt idx="7">
                  <c:v>1335.0439999999999</c:v>
                </c:pt>
                <c:pt idx="8">
                  <c:v>1346.1310000000001</c:v>
                </c:pt>
                <c:pt idx="9">
                  <c:v>1359.6619999999998</c:v>
                </c:pt>
                <c:pt idx="10">
                  <c:v>1383.431</c:v>
                </c:pt>
                <c:pt idx="11">
                  <c:v>1404.653</c:v>
                </c:pt>
                <c:pt idx="12">
                  <c:v>1441.154</c:v>
                </c:pt>
                <c:pt idx="13">
                  <c:v>1461.097</c:v>
                </c:pt>
                <c:pt idx="14">
                  <c:v>1486.0300000000002</c:v>
                </c:pt>
                <c:pt idx="15">
                  <c:v>1505.9950000000001</c:v>
                </c:pt>
                <c:pt idx="16">
                  <c:v>1526.9189999999999</c:v>
                </c:pt>
                <c:pt idx="17">
                  <c:v>1562.4089999999999</c:v>
                </c:pt>
                <c:pt idx="18">
                  <c:v>1588.7159999999999</c:v>
                </c:pt>
                <c:pt idx="19">
                  <c:v>1612.2180000000001</c:v>
                </c:pt>
                <c:pt idx="20">
                  <c:v>1647.1859999999999</c:v>
                </c:pt>
                <c:pt idx="21">
                  <c:v>1671.29</c:v>
                </c:pt>
                <c:pt idx="22">
                  <c:v>1716.635</c:v>
                </c:pt>
                <c:pt idx="23">
                  <c:v>1765.5230000000001</c:v>
                </c:pt>
                <c:pt idx="24">
                  <c:v>1822.769</c:v>
                </c:pt>
                <c:pt idx="25">
                  <c:v>2018.097</c:v>
                </c:pt>
                <c:pt idx="26">
                  <c:v>2326.5930000000003</c:v>
                </c:pt>
                <c:pt idx="27">
                  <c:v>2749.9009999999998</c:v>
                </c:pt>
                <c:pt idx="28">
                  <c:v>3266.942</c:v>
                </c:pt>
                <c:pt idx="29">
                  <c:v>3858.2769999999996</c:v>
                </c:pt>
                <c:pt idx="30">
                  <c:v>4489.2250000000004</c:v>
                </c:pt>
                <c:pt idx="31">
                  <c:v>5133.7709999999988</c:v>
                </c:pt>
                <c:pt idx="32">
                  <c:v>5662.5630000000001</c:v>
                </c:pt>
                <c:pt idx="33">
                  <c:v>5936.2869999999994</c:v>
                </c:pt>
                <c:pt idx="34">
                  <c:v>6038.6100000000006</c:v>
                </c:pt>
                <c:pt idx="35">
                  <c:v>6201.1170000000002</c:v>
                </c:pt>
                <c:pt idx="36">
                  <c:v>6304.1519999999991</c:v>
                </c:pt>
                <c:pt idx="37">
                  <c:v>6296.4720000000007</c:v>
                </c:pt>
                <c:pt idx="38">
                  <c:v>6347.4250000000011</c:v>
                </c:pt>
                <c:pt idx="39">
                  <c:v>6550.4790000000003</c:v>
                </c:pt>
                <c:pt idx="40">
                  <c:v>7045.2109999999993</c:v>
                </c:pt>
                <c:pt idx="41">
                  <c:v>7041.2780000000002</c:v>
                </c:pt>
                <c:pt idx="42">
                  <c:v>7112.7219999999998</c:v>
                </c:pt>
                <c:pt idx="43">
                  <c:v>7197.8809999999994</c:v>
                </c:pt>
                <c:pt idx="44">
                  <c:v>7223.304000000001</c:v>
                </c:pt>
                <c:pt idx="45">
                  <c:v>7279.7560000000003</c:v>
                </c:pt>
                <c:pt idx="46">
                  <c:v>7299.0810000000001</c:v>
                </c:pt>
                <c:pt idx="47">
                  <c:v>7298.7010000000009</c:v>
                </c:pt>
                <c:pt idx="48">
                  <c:v>7381.9660000000003</c:v>
                </c:pt>
                <c:pt idx="49">
                  <c:v>7371.9889999999996</c:v>
                </c:pt>
                <c:pt idx="50">
                  <c:v>7341.6540000000005</c:v>
                </c:pt>
                <c:pt idx="51">
                  <c:v>7299.1840000000002</c:v>
                </c:pt>
                <c:pt idx="52">
                  <c:v>7157.3209999999999</c:v>
                </c:pt>
                <c:pt idx="53">
                  <c:v>7120.3949999999995</c:v>
                </c:pt>
                <c:pt idx="54">
                  <c:v>7091.1399999999994</c:v>
                </c:pt>
                <c:pt idx="55">
                  <c:v>7060.777</c:v>
                </c:pt>
                <c:pt idx="56">
                  <c:v>6723.2520000000004</c:v>
                </c:pt>
                <c:pt idx="57">
                  <c:v>6593.7460000000001</c:v>
                </c:pt>
                <c:pt idx="58">
                  <c:v>6378.857</c:v>
                </c:pt>
                <c:pt idx="59">
                  <c:v>6116.1189999999997</c:v>
                </c:pt>
                <c:pt idx="60">
                  <c:v>5722.5190000000002</c:v>
                </c:pt>
                <c:pt idx="61">
                  <c:v>5139.5259999999998</c:v>
                </c:pt>
                <c:pt idx="62">
                  <c:v>4730.1399999999994</c:v>
                </c:pt>
                <c:pt idx="63">
                  <c:v>4658.4590000000007</c:v>
                </c:pt>
                <c:pt idx="64">
                  <c:v>3948.11</c:v>
                </c:pt>
                <c:pt idx="65">
                  <c:v>3882.444</c:v>
                </c:pt>
                <c:pt idx="66">
                  <c:v>3560.1890000000003</c:v>
                </c:pt>
                <c:pt idx="67">
                  <c:v>3246.817</c:v>
                </c:pt>
                <c:pt idx="68">
                  <c:v>3052.049</c:v>
                </c:pt>
                <c:pt idx="69">
                  <c:v>2960.25</c:v>
                </c:pt>
                <c:pt idx="70">
                  <c:v>2923.5039999999999</c:v>
                </c:pt>
                <c:pt idx="71">
                  <c:v>2894.9749999999999</c:v>
                </c:pt>
                <c:pt idx="72">
                  <c:v>2878.7729999999997</c:v>
                </c:pt>
                <c:pt idx="73">
                  <c:v>2859.9189999999999</c:v>
                </c:pt>
                <c:pt idx="74">
                  <c:v>2839.5189999999998</c:v>
                </c:pt>
                <c:pt idx="75">
                  <c:v>2819.7159999999999</c:v>
                </c:pt>
                <c:pt idx="76">
                  <c:v>2801.567</c:v>
                </c:pt>
                <c:pt idx="77">
                  <c:v>2758.6180000000004</c:v>
                </c:pt>
                <c:pt idx="78">
                  <c:v>2729.0219999999999</c:v>
                </c:pt>
                <c:pt idx="79">
                  <c:v>2695.6060000000002</c:v>
                </c:pt>
                <c:pt idx="80">
                  <c:v>2655.7149999999997</c:v>
                </c:pt>
                <c:pt idx="81">
                  <c:v>2623.7649999999999</c:v>
                </c:pt>
                <c:pt idx="82">
                  <c:v>2592.337</c:v>
                </c:pt>
                <c:pt idx="83">
                  <c:v>2571.4739999999997</c:v>
                </c:pt>
                <c:pt idx="84">
                  <c:v>2528.5370000000003</c:v>
                </c:pt>
                <c:pt idx="85">
                  <c:v>2487.3989999999999</c:v>
                </c:pt>
                <c:pt idx="86">
                  <c:v>2447.9250000000002</c:v>
                </c:pt>
                <c:pt idx="87">
                  <c:v>2421.5099999999998</c:v>
                </c:pt>
                <c:pt idx="88">
                  <c:v>2391.4110000000001</c:v>
                </c:pt>
                <c:pt idx="89">
                  <c:v>2368.7750000000001</c:v>
                </c:pt>
                <c:pt idx="90">
                  <c:v>2342.91</c:v>
                </c:pt>
                <c:pt idx="91">
                  <c:v>2310.5700000000002</c:v>
                </c:pt>
                <c:pt idx="92">
                  <c:v>2289.6480000000001</c:v>
                </c:pt>
                <c:pt idx="93">
                  <c:v>2271.6689999999999</c:v>
                </c:pt>
                <c:pt idx="94">
                  <c:v>2250.652</c:v>
                </c:pt>
                <c:pt idx="95">
                  <c:v>2236.069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1C-4D89-810D-D3178528A0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103</c:v>
                </c:pt>
                <c:pt idx="1">
                  <c:v>103</c:v>
                </c:pt>
                <c:pt idx="2">
                  <c:v>103</c:v>
                </c:pt>
                <c:pt idx="3">
                  <c:v>103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99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93</c:v>
                </c:pt>
                <c:pt idx="17">
                  <c:v>93</c:v>
                </c:pt>
                <c:pt idx="18">
                  <c:v>93</c:v>
                </c:pt>
                <c:pt idx="19">
                  <c:v>93</c:v>
                </c:pt>
                <c:pt idx="20">
                  <c:v>89</c:v>
                </c:pt>
                <c:pt idx="21">
                  <c:v>89</c:v>
                </c:pt>
                <c:pt idx="22">
                  <c:v>89</c:v>
                </c:pt>
                <c:pt idx="23">
                  <c:v>89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104</c:v>
                </c:pt>
                <c:pt idx="32">
                  <c:v>124</c:v>
                </c:pt>
                <c:pt idx="33">
                  <c:v>124</c:v>
                </c:pt>
                <c:pt idx="34">
                  <c:v>124</c:v>
                </c:pt>
                <c:pt idx="35">
                  <c:v>124</c:v>
                </c:pt>
                <c:pt idx="36">
                  <c:v>144</c:v>
                </c:pt>
                <c:pt idx="37">
                  <c:v>144</c:v>
                </c:pt>
                <c:pt idx="38">
                  <c:v>144</c:v>
                </c:pt>
                <c:pt idx="39">
                  <c:v>144</c:v>
                </c:pt>
                <c:pt idx="40">
                  <c:v>165</c:v>
                </c:pt>
                <c:pt idx="41">
                  <c:v>165</c:v>
                </c:pt>
                <c:pt idx="42">
                  <c:v>165</c:v>
                </c:pt>
                <c:pt idx="43">
                  <c:v>165</c:v>
                </c:pt>
                <c:pt idx="44">
                  <c:v>180</c:v>
                </c:pt>
                <c:pt idx="45">
                  <c:v>180</c:v>
                </c:pt>
                <c:pt idx="46">
                  <c:v>180</c:v>
                </c:pt>
                <c:pt idx="47">
                  <c:v>180</c:v>
                </c:pt>
                <c:pt idx="48">
                  <c:v>186</c:v>
                </c:pt>
                <c:pt idx="49">
                  <c:v>186</c:v>
                </c:pt>
                <c:pt idx="50">
                  <c:v>186</c:v>
                </c:pt>
                <c:pt idx="51">
                  <c:v>186</c:v>
                </c:pt>
                <c:pt idx="52">
                  <c:v>184</c:v>
                </c:pt>
                <c:pt idx="53">
                  <c:v>184</c:v>
                </c:pt>
                <c:pt idx="54">
                  <c:v>184</c:v>
                </c:pt>
                <c:pt idx="55">
                  <c:v>184</c:v>
                </c:pt>
                <c:pt idx="56">
                  <c:v>178</c:v>
                </c:pt>
                <c:pt idx="57">
                  <c:v>178</c:v>
                </c:pt>
                <c:pt idx="58">
                  <c:v>178</c:v>
                </c:pt>
                <c:pt idx="59">
                  <c:v>178</c:v>
                </c:pt>
                <c:pt idx="60">
                  <c:v>169</c:v>
                </c:pt>
                <c:pt idx="61">
                  <c:v>169</c:v>
                </c:pt>
                <c:pt idx="62">
                  <c:v>169</c:v>
                </c:pt>
                <c:pt idx="63">
                  <c:v>169</c:v>
                </c:pt>
                <c:pt idx="64">
                  <c:v>156</c:v>
                </c:pt>
                <c:pt idx="65">
                  <c:v>156</c:v>
                </c:pt>
                <c:pt idx="66">
                  <c:v>156</c:v>
                </c:pt>
                <c:pt idx="67">
                  <c:v>156</c:v>
                </c:pt>
                <c:pt idx="68">
                  <c:v>151</c:v>
                </c:pt>
                <c:pt idx="69">
                  <c:v>151</c:v>
                </c:pt>
                <c:pt idx="70">
                  <c:v>151</c:v>
                </c:pt>
                <c:pt idx="71">
                  <c:v>151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148</c:v>
                </c:pt>
                <c:pt idx="77">
                  <c:v>148</c:v>
                </c:pt>
                <c:pt idx="78">
                  <c:v>148</c:v>
                </c:pt>
                <c:pt idx="79">
                  <c:v>148</c:v>
                </c:pt>
                <c:pt idx="80">
                  <c:v>145</c:v>
                </c:pt>
                <c:pt idx="81">
                  <c:v>145</c:v>
                </c:pt>
                <c:pt idx="82">
                  <c:v>145</c:v>
                </c:pt>
                <c:pt idx="83">
                  <c:v>145</c:v>
                </c:pt>
                <c:pt idx="84">
                  <c:v>143</c:v>
                </c:pt>
                <c:pt idx="85">
                  <c:v>143</c:v>
                </c:pt>
                <c:pt idx="86">
                  <c:v>143</c:v>
                </c:pt>
                <c:pt idx="87">
                  <c:v>143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141</c:v>
                </c:pt>
                <c:pt idx="93">
                  <c:v>141</c:v>
                </c:pt>
                <c:pt idx="94">
                  <c:v>141</c:v>
                </c:pt>
                <c:pt idx="95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1C-4D89-810D-D3178528A0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2129</c:v>
                </c:pt>
                <c:pt idx="1">
                  <c:v>2129</c:v>
                </c:pt>
                <c:pt idx="2">
                  <c:v>2129</c:v>
                </c:pt>
                <c:pt idx="3">
                  <c:v>2129</c:v>
                </c:pt>
                <c:pt idx="4">
                  <c:v>2024</c:v>
                </c:pt>
                <c:pt idx="5">
                  <c:v>2024</c:v>
                </c:pt>
                <c:pt idx="6">
                  <c:v>2024</c:v>
                </c:pt>
                <c:pt idx="7">
                  <c:v>2024</c:v>
                </c:pt>
                <c:pt idx="8">
                  <c:v>2024</c:v>
                </c:pt>
                <c:pt idx="9">
                  <c:v>1989</c:v>
                </c:pt>
                <c:pt idx="10">
                  <c:v>1944</c:v>
                </c:pt>
                <c:pt idx="11">
                  <c:v>1944</c:v>
                </c:pt>
                <c:pt idx="12">
                  <c:v>1944</c:v>
                </c:pt>
                <c:pt idx="13">
                  <c:v>1944</c:v>
                </c:pt>
                <c:pt idx="14">
                  <c:v>1944</c:v>
                </c:pt>
                <c:pt idx="15">
                  <c:v>1944</c:v>
                </c:pt>
                <c:pt idx="16">
                  <c:v>1944</c:v>
                </c:pt>
                <c:pt idx="17">
                  <c:v>1944</c:v>
                </c:pt>
                <c:pt idx="18">
                  <c:v>1919</c:v>
                </c:pt>
                <c:pt idx="19">
                  <c:v>1952</c:v>
                </c:pt>
                <c:pt idx="20">
                  <c:v>2015</c:v>
                </c:pt>
                <c:pt idx="21">
                  <c:v>2040</c:v>
                </c:pt>
                <c:pt idx="22">
                  <c:v>2100</c:v>
                </c:pt>
                <c:pt idx="23">
                  <c:v>2261</c:v>
                </c:pt>
                <c:pt idx="24">
                  <c:v>2361</c:v>
                </c:pt>
                <c:pt idx="25">
                  <c:v>2361</c:v>
                </c:pt>
                <c:pt idx="26">
                  <c:v>2361</c:v>
                </c:pt>
                <c:pt idx="27">
                  <c:v>2361</c:v>
                </c:pt>
                <c:pt idx="28">
                  <c:v>2374</c:v>
                </c:pt>
                <c:pt idx="29">
                  <c:v>2269</c:v>
                </c:pt>
                <c:pt idx="30">
                  <c:v>2164</c:v>
                </c:pt>
                <c:pt idx="31">
                  <c:v>1854</c:v>
                </c:pt>
                <c:pt idx="32">
                  <c:v>1569</c:v>
                </c:pt>
                <c:pt idx="33">
                  <c:v>1508</c:v>
                </c:pt>
                <c:pt idx="34">
                  <c:v>1416</c:v>
                </c:pt>
                <c:pt idx="35">
                  <c:v>1256</c:v>
                </c:pt>
                <c:pt idx="36">
                  <c:v>1156</c:v>
                </c:pt>
                <c:pt idx="37">
                  <c:v>1156</c:v>
                </c:pt>
                <c:pt idx="38">
                  <c:v>1156</c:v>
                </c:pt>
                <c:pt idx="39">
                  <c:v>1156</c:v>
                </c:pt>
                <c:pt idx="40">
                  <c:v>1104</c:v>
                </c:pt>
                <c:pt idx="41">
                  <c:v>1104</c:v>
                </c:pt>
                <c:pt idx="42">
                  <c:v>1104</c:v>
                </c:pt>
                <c:pt idx="43">
                  <c:v>1104</c:v>
                </c:pt>
                <c:pt idx="44">
                  <c:v>1104</c:v>
                </c:pt>
                <c:pt idx="45">
                  <c:v>1074</c:v>
                </c:pt>
                <c:pt idx="46">
                  <c:v>1074</c:v>
                </c:pt>
                <c:pt idx="47">
                  <c:v>1074</c:v>
                </c:pt>
                <c:pt idx="48">
                  <c:v>1010</c:v>
                </c:pt>
                <c:pt idx="49">
                  <c:v>1010</c:v>
                </c:pt>
                <c:pt idx="50">
                  <c:v>1010</c:v>
                </c:pt>
                <c:pt idx="51">
                  <c:v>1010</c:v>
                </c:pt>
                <c:pt idx="52">
                  <c:v>1100</c:v>
                </c:pt>
                <c:pt idx="53">
                  <c:v>1100</c:v>
                </c:pt>
                <c:pt idx="54">
                  <c:v>1100</c:v>
                </c:pt>
                <c:pt idx="55">
                  <c:v>1100</c:v>
                </c:pt>
                <c:pt idx="56">
                  <c:v>1205</c:v>
                </c:pt>
                <c:pt idx="57">
                  <c:v>1230</c:v>
                </c:pt>
                <c:pt idx="58">
                  <c:v>1230</c:v>
                </c:pt>
                <c:pt idx="59">
                  <c:v>1230</c:v>
                </c:pt>
                <c:pt idx="60">
                  <c:v>1239</c:v>
                </c:pt>
                <c:pt idx="61">
                  <c:v>1720</c:v>
                </c:pt>
                <c:pt idx="62">
                  <c:v>1924</c:v>
                </c:pt>
                <c:pt idx="63">
                  <c:v>1924</c:v>
                </c:pt>
                <c:pt idx="64">
                  <c:v>2053</c:v>
                </c:pt>
                <c:pt idx="65">
                  <c:v>2174</c:v>
                </c:pt>
                <c:pt idx="66">
                  <c:v>2379</c:v>
                </c:pt>
                <c:pt idx="67">
                  <c:v>2379</c:v>
                </c:pt>
                <c:pt idx="68">
                  <c:v>2608.8069999999998</c:v>
                </c:pt>
                <c:pt idx="69">
                  <c:v>2649</c:v>
                </c:pt>
                <c:pt idx="70">
                  <c:v>2649</c:v>
                </c:pt>
                <c:pt idx="71">
                  <c:v>2649</c:v>
                </c:pt>
                <c:pt idx="72">
                  <c:v>2649</c:v>
                </c:pt>
                <c:pt idx="73">
                  <c:v>2649</c:v>
                </c:pt>
                <c:pt idx="74">
                  <c:v>2649</c:v>
                </c:pt>
                <c:pt idx="75">
                  <c:v>2649</c:v>
                </c:pt>
                <c:pt idx="76">
                  <c:v>2644</c:v>
                </c:pt>
                <c:pt idx="77">
                  <c:v>2644</c:v>
                </c:pt>
                <c:pt idx="78">
                  <c:v>2644</c:v>
                </c:pt>
                <c:pt idx="79">
                  <c:v>2644</c:v>
                </c:pt>
                <c:pt idx="80">
                  <c:v>2649</c:v>
                </c:pt>
                <c:pt idx="81">
                  <c:v>2649</c:v>
                </c:pt>
                <c:pt idx="82">
                  <c:v>2649</c:v>
                </c:pt>
                <c:pt idx="83">
                  <c:v>2649</c:v>
                </c:pt>
                <c:pt idx="84">
                  <c:v>2544</c:v>
                </c:pt>
                <c:pt idx="85">
                  <c:v>2544</c:v>
                </c:pt>
                <c:pt idx="86">
                  <c:v>2475</c:v>
                </c:pt>
                <c:pt idx="87">
                  <c:v>2345</c:v>
                </c:pt>
                <c:pt idx="88">
                  <c:v>2245</c:v>
                </c:pt>
                <c:pt idx="89">
                  <c:v>2245</c:v>
                </c:pt>
                <c:pt idx="90">
                  <c:v>2129</c:v>
                </c:pt>
                <c:pt idx="91">
                  <c:v>2129</c:v>
                </c:pt>
                <c:pt idx="92">
                  <c:v>2129</c:v>
                </c:pt>
                <c:pt idx="93">
                  <c:v>2129</c:v>
                </c:pt>
                <c:pt idx="94">
                  <c:v>2124</c:v>
                </c:pt>
                <c:pt idx="95">
                  <c:v>2079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1C-4D89-810D-D3178528A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90.64</c:v>
                </c:pt>
                <c:pt idx="1">
                  <c:v>88.53</c:v>
                </c:pt>
                <c:pt idx="2">
                  <c:v>83.81</c:v>
                </c:pt>
                <c:pt idx="3">
                  <c:v>75.89</c:v>
                </c:pt>
                <c:pt idx="4">
                  <c:v>85.77</c:v>
                </c:pt>
                <c:pt idx="5">
                  <c:v>77.38</c:v>
                </c:pt>
                <c:pt idx="6">
                  <c:v>75.45</c:v>
                </c:pt>
                <c:pt idx="7">
                  <c:v>71.12</c:v>
                </c:pt>
                <c:pt idx="8">
                  <c:v>74.16</c:v>
                </c:pt>
                <c:pt idx="9">
                  <c:v>73.36</c:v>
                </c:pt>
                <c:pt idx="10">
                  <c:v>73.540000000000006</c:v>
                </c:pt>
                <c:pt idx="11">
                  <c:v>74.63</c:v>
                </c:pt>
                <c:pt idx="12">
                  <c:v>75.34</c:v>
                </c:pt>
                <c:pt idx="13">
                  <c:v>75.3</c:v>
                </c:pt>
                <c:pt idx="14">
                  <c:v>76.650000000000006</c:v>
                </c:pt>
                <c:pt idx="15">
                  <c:v>67.959999999999994</c:v>
                </c:pt>
                <c:pt idx="16">
                  <c:v>70.099999999999994</c:v>
                </c:pt>
                <c:pt idx="17">
                  <c:v>71.63</c:v>
                </c:pt>
                <c:pt idx="18">
                  <c:v>74.239999999999995</c:v>
                </c:pt>
                <c:pt idx="19">
                  <c:v>76.61</c:v>
                </c:pt>
                <c:pt idx="20">
                  <c:v>68.89</c:v>
                </c:pt>
                <c:pt idx="21">
                  <c:v>74.08</c:v>
                </c:pt>
                <c:pt idx="22">
                  <c:v>86.53</c:v>
                </c:pt>
                <c:pt idx="23">
                  <c:v>86.85</c:v>
                </c:pt>
                <c:pt idx="24">
                  <c:v>89.84</c:v>
                </c:pt>
                <c:pt idx="25">
                  <c:v>89.59</c:v>
                </c:pt>
                <c:pt idx="26">
                  <c:v>89.24</c:v>
                </c:pt>
                <c:pt idx="27">
                  <c:v>80.66</c:v>
                </c:pt>
                <c:pt idx="28">
                  <c:v>86.97</c:v>
                </c:pt>
                <c:pt idx="29">
                  <c:v>80.8</c:v>
                </c:pt>
                <c:pt idx="30">
                  <c:v>69.87</c:v>
                </c:pt>
                <c:pt idx="31">
                  <c:v>15.37</c:v>
                </c:pt>
                <c:pt idx="32">
                  <c:v>78.47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</c:v>
                </c:pt>
                <c:pt idx="65">
                  <c:v>0.02</c:v>
                </c:pt>
                <c:pt idx="66">
                  <c:v>78.989999999999995</c:v>
                </c:pt>
                <c:pt idx="67">
                  <c:v>91.05</c:v>
                </c:pt>
                <c:pt idx="68">
                  <c:v>90</c:v>
                </c:pt>
                <c:pt idx="69">
                  <c:v>91.79</c:v>
                </c:pt>
                <c:pt idx="70">
                  <c:v>96.49</c:v>
                </c:pt>
                <c:pt idx="71">
                  <c:v>99.82</c:v>
                </c:pt>
                <c:pt idx="72">
                  <c:v>104.06</c:v>
                </c:pt>
                <c:pt idx="73">
                  <c:v>109.2</c:v>
                </c:pt>
                <c:pt idx="74">
                  <c:v>120.68</c:v>
                </c:pt>
                <c:pt idx="75">
                  <c:v>116.75</c:v>
                </c:pt>
                <c:pt idx="76">
                  <c:v>121.44</c:v>
                </c:pt>
                <c:pt idx="77">
                  <c:v>112.84</c:v>
                </c:pt>
                <c:pt idx="78">
                  <c:v>119.99</c:v>
                </c:pt>
                <c:pt idx="79">
                  <c:v>107.21</c:v>
                </c:pt>
                <c:pt idx="80">
                  <c:v>129.65</c:v>
                </c:pt>
                <c:pt idx="81">
                  <c:v>114.04</c:v>
                </c:pt>
                <c:pt idx="82">
                  <c:v>105.71</c:v>
                </c:pt>
                <c:pt idx="83">
                  <c:v>97.86</c:v>
                </c:pt>
                <c:pt idx="84">
                  <c:v>96.48</c:v>
                </c:pt>
                <c:pt idx="85">
                  <c:v>94.34</c:v>
                </c:pt>
                <c:pt idx="86">
                  <c:v>93.74</c:v>
                </c:pt>
                <c:pt idx="87">
                  <c:v>90.6</c:v>
                </c:pt>
                <c:pt idx="88">
                  <c:v>91.55</c:v>
                </c:pt>
                <c:pt idx="89">
                  <c:v>91</c:v>
                </c:pt>
                <c:pt idx="90">
                  <c:v>91.66</c:v>
                </c:pt>
                <c:pt idx="91">
                  <c:v>84.23</c:v>
                </c:pt>
                <c:pt idx="92">
                  <c:v>88.86</c:v>
                </c:pt>
                <c:pt idx="93">
                  <c:v>79.680000000000007</c:v>
                </c:pt>
                <c:pt idx="94">
                  <c:v>72.38</c:v>
                </c:pt>
                <c:pt idx="95">
                  <c:v>69.430000000000007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1C-4D89-810D-D3178528A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107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103</c:v>
                </c:pt>
                <c:pt idx="11">
                  <c:v>103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103</c:v>
                </c:pt>
                <c:pt idx="16">
                  <c:v>103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112</c:v>
                </c:pt>
                <c:pt idx="21">
                  <c:v>115</c:v>
                </c:pt>
                <c:pt idx="22">
                  <c:v>120</c:v>
                </c:pt>
                <c:pt idx="23">
                  <c:v>124</c:v>
                </c:pt>
                <c:pt idx="24">
                  <c:v>130</c:v>
                </c:pt>
                <c:pt idx="25">
                  <c:v>132</c:v>
                </c:pt>
                <c:pt idx="26">
                  <c:v>133</c:v>
                </c:pt>
                <c:pt idx="27">
                  <c:v>131</c:v>
                </c:pt>
                <c:pt idx="28">
                  <c:v>127</c:v>
                </c:pt>
                <c:pt idx="29">
                  <c:v>122</c:v>
                </c:pt>
                <c:pt idx="30">
                  <c:v>116</c:v>
                </c:pt>
                <c:pt idx="31">
                  <c:v>110</c:v>
                </c:pt>
                <c:pt idx="32">
                  <c:v>104</c:v>
                </c:pt>
                <c:pt idx="33">
                  <c:v>98</c:v>
                </c:pt>
                <c:pt idx="34">
                  <c:v>92</c:v>
                </c:pt>
                <c:pt idx="35">
                  <c:v>86</c:v>
                </c:pt>
                <c:pt idx="36">
                  <c:v>81</c:v>
                </c:pt>
                <c:pt idx="37">
                  <c:v>76</c:v>
                </c:pt>
                <c:pt idx="38">
                  <c:v>72</c:v>
                </c:pt>
                <c:pt idx="39">
                  <c:v>69</c:v>
                </c:pt>
                <c:pt idx="40">
                  <c:v>67</c:v>
                </c:pt>
                <c:pt idx="41">
                  <c:v>65</c:v>
                </c:pt>
                <c:pt idx="42">
                  <c:v>64</c:v>
                </c:pt>
                <c:pt idx="43">
                  <c:v>64</c:v>
                </c:pt>
                <c:pt idx="44">
                  <c:v>64</c:v>
                </c:pt>
                <c:pt idx="45">
                  <c:v>65</c:v>
                </c:pt>
                <c:pt idx="46">
                  <c:v>65</c:v>
                </c:pt>
                <c:pt idx="47">
                  <c:v>66</c:v>
                </c:pt>
                <c:pt idx="48">
                  <c:v>67</c:v>
                </c:pt>
                <c:pt idx="49">
                  <c:v>69</c:v>
                </c:pt>
                <c:pt idx="50">
                  <c:v>70</c:v>
                </c:pt>
                <c:pt idx="51">
                  <c:v>72</c:v>
                </c:pt>
                <c:pt idx="52">
                  <c:v>73</c:v>
                </c:pt>
                <c:pt idx="53">
                  <c:v>75</c:v>
                </c:pt>
                <c:pt idx="54">
                  <c:v>78</c:v>
                </c:pt>
                <c:pt idx="55">
                  <c:v>81</c:v>
                </c:pt>
                <c:pt idx="56">
                  <c:v>84</c:v>
                </c:pt>
                <c:pt idx="57">
                  <c:v>88</c:v>
                </c:pt>
                <c:pt idx="58">
                  <c:v>92</c:v>
                </c:pt>
                <c:pt idx="59">
                  <c:v>96</c:v>
                </c:pt>
                <c:pt idx="60">
                  <c:v>101</c:v>
                </c:pt>
                <c:pt idx="61">
                  <c:v>106</c:v>
                </c:pt>
                <c:pt idx="62">
                  <c:v>111</c:v>
                </c:pt>
                <c:pt idx="63">
                  <c:v>117</c:v>
                </c:pt>
                <c:pt idx="64">
                  <c:v>122</c:v>
                </c:pt>
                <c:pt idx="65">
                  <c:v>129</c:v>
                </c:pt>
                <c:pt idx="66">
                  <c:v>135</c:v>
                </c:pt>
                <c:pt idx="67">
                  <c:v>142</c:v>
                </c:pt>
                <c:pt idx="68">
                  <c:v>149</c:v>
                </c:pt>
                <c:pt idx="69">
                  <c:v>155</c:v>
                </c:pt>
                <c:pt idx="70">
                  <c:v>159</c:v>
                </c:pt>
                <c:pt idx="71">
                  <c:v>163</c:v>
                </c:pt>
                <c:pt idx="72">
                  <c:v>165</c:v>
                </c:pt>
                <c:pt idx="73">
                  <c:v>167</c:v>
                </c:pt>
                <c:pt idx="74">
                  <c:v>168</c:v>
                </c:pt>
                <c:pt idx="75">
                  <c:v>168</c:v>
                </c:pt>
                <c:pt idx="76">
                  <c:v>168</c:v>
                </c:pt>
                <c:pt idx="77">
                  <c:v>167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159</c:v>
                </c:pt>
                <c:pt idx="82">
                  <c:v>156</c:v>
                </c:pt>
                <c:pt idx="83">
                  <c:v>152</c:v>
                </c:pt>
                <c:pt idx="84">
                  <c:v>149</c:v>
                </c:pt>
                <c:pt idx="85">
                  <c:v>146</c:v>
                </c:pt>
                <c:pt idx="86">
                  <c:v>143</c:v>
                </c:pt>
                <c:pt idx="87">
                  <c:v>140</c:v>
                </c:pt>
                <c:pt idx="88">
                  <c:v>137</c:v>
                </c:pt>
                <c:pt idx="89">
                  <c:v>134</c:v>
                </c:pt>
                <c:pt idx="90">
                  <c:v>131</c:v>
                </c:pt>
                <c:pt idx="91">
                  <c:v>127</c:v>
                </c:pt>
                <c:pt idx="92">
                  <c:v>124</c:v>
                </c:pt>
                <c:pt idx="93">
                  <c:v>121</c:v>
                </c:pt>
                <c:pt idx="94">
                  <c:v>118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CA-4118-8958-8E328C7E40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830.66200000000003</c:v>
                </c:pt>
                <c:pt idx="1">
                  <c:v>832.20900000000006</c:v>
                </c:pt>
                <c:pt idx="2">
                  <c:v>830.17100000000005</c:v>
                </c:pt>
                <c:pt idx="3">
                  <c:v>829.71800000000007</c:v>
                </c:pt>
                <c:pt idx="4">
                  <c:v>831.72699999999998</c:v>
                </c:pt>
                <c:pt idx="5">
                  <c:v>831.26</c:v>
                </c:pt>
                <c:pt idx="6">
                  <c:v>830.99200000000008</c:v>
                </c:pt>
                <c:pt idx="7">
                  <c:v>831.42000000000007</c:v>
                </c:pt>
                <c:pt idx="8">
                  <c:v>795.95</c:v>
                </c:pt>
                <c:pt idx="9">
                  <c:v>795.67399999999998</c:v>
                </c:pt>
                <c:pt idx="10">
                  <c:v>795.81</c:v>
                </c:pt>
                <c:pt idx="11">
                  <c:v>795.35800000000006</c:v>
                </c:pt>
                <c:pt idx="12">
                  <c:v>790.99699999999996</c:v>
                </c:pt>
                <c:pt idx="13">
                  <c:v>790.15699999999993</c:v>
                </c:pt>
                <c:pt idx="14">
                  <c:v>790.01499999999999</c:v>
                </c:pt>
                <c:pt idx="15">
                  <c:v>789.11099999999999</c:v>
                </c:pt>
                <c:pt idx="16">
                  <c:v>788.18299999999999</c:v>
                </c:pt>
                <c:pt idx="17">
                  <c:v>787.3610000000001</c:v>
                </c:pt>
                <c:pt idx="18">
                  <c:v>786.97</c:v>
                </c:pt>
                <c:pt idx="19">
                  <c:v>786.952</c:v>
                </c:pt>
                <c:pt idx="20">
                  <c:v>781.96999999999991</c:v>
                </c:pt>
                <c:pt idx="21">
                  <c:v>782.12</c:v>
                </c:pt>
                <c:pt idx="22">
                  <c:v>782.61599999999999</c:v>
                </c:pt>
                <c:pt idx="23">
                  <c:v>783.27699999999993</c:v>
                </c:pt>
                <c:pt idx="24">
                  <c:v>780.12400000000002</c:v>
                </c:pt>
                <c:pt idx="25">
                  <c:v>781.22500000000002</c:v>
                </c:pt>
                <c:pt idx="26">
                  <c:v>782.16199999999992</c:v>
                </c:pt>
                <c:pt idx="27">
                  <c:v>782.70699999999999</c:v>
                </c:pt>
                <c:pt idx="28">
                  <c:v>775.17100000000005</c:v>
                </c:pt>
                <c:pt idx="29">
                  <c:v>775.08799999999997</c:v>
                </c:pt>
                <c:pt idx="30">
                  <c:v>774.33100000000002</c:v>
                </c:pt>
                <c:pt idx="31">
                  <c:v>775.29700000000003</c:v>
                </c:pt>
                <c:pt idx="32">
                  <c:v>765.26300000000003</c:v>
                </c:pt>
                <c:pt idx="33">
                  <c:v>762.83299999999997</c:v>
                </c:pt>
                <c:pt idx="34">
                  <c:v>761.30099999999993</c:v>
                </c:pt>
                <c:pt idx="35">
                  <c:v>761.53499999999997</c:v>
                </c:pt>
                <c:pt idx="36">
                  <c:v>763.34400000000005</c:v>
                </c:pt>
                <c:pt idx="37">
                  <c:v>762.0440000000001</c:v>
                </c:pt>
                <c:pt idx="38">
                  <c:v>761.09300000000007</c:v>
                </c:pt>
                <c:pt idx="39">
                  <c:v>761.63599999999997</c:v>
                </c:pt>
                <c:pt idx="40">
                  <c:v>805.30600000000004</c:v>
                </c:pt>
                <c:pt idx="41">
                  <c:v>805.96900000000005</c:v>
                </c:pt>
                <c:pt idx="42">
                  <c:v>805.60200000000009</c:v>
                </c:pt>
                <c:pt idx="43">
                  <c:v>803.58500000000004</c:v>
                </c:pt>
                <c:pt idx="44">
                  <c:v>793.73</c:v>
                </c:pt>
                <c:pt idx="45">
                  <c:v>794.30799999999999</c:v>
                </c:pt>
                <c:pt idx="46">
                  <c:v>794.36300000000006</c:v>
                </c:pt>
                <c:pt idx="47">
                  <c:v>792.80400000000009</c:v>
                </c:pt>
                <c:pt idx="48">
                  <c:v>797.4910000000001</c:v>
                </c:pt>
                <c:pt idx="49">
                  <c:v>797.71600000000012</c:v>
                </c:pt>
                <c:pt idx="50">
                  <c:v>797.70799999999997</c:v>
                </c:pt>
                <c:pt idx="51">
                  <c:v>798.34299999999996</c:v>
                </c:pt>
                <c:pt idx="52">
                  <c:v>799.76499999999999</c:v>
                </c:pt>
                <c:pt idx="53">
                  <c:v>802.57599999999991</c:v>
                </c:pt>
                <c:pt idx="54">
                  <c:v>804.71199999999999</c:v>
                </c:pt>
                <c:pt idx="55">
                  <c:v>804.25700000000006</c:v>
                </c:pt>
                <c:pt idx="56">
                  <c:v>786.17899999999997</c:v>
                </c:pt>
                <c:pt idx="57">
                  <c:v>788.37600000000009</c:v>
                </c:pt>
                <c:pt idx="58">
                  <c:v>791.45500000000004</c:v>
                </c:pt>
                <c:pt idx="59">
                  <c:v>791.73099999999999</c:v>
                </c:pt>
                <c:pt idx="60">
                  <c:v>674.06700000000001</c:v>
                </c:pt>
                <c:pt idx="61">
                  <c:v>674.899</c:v>
                </c:pt>
                <c:pt idx="62">
                  <c:v>675.68299999999999</c:v>
                </c:pt>
                <c:pt idx="63">
                  <c:v>675.77500000000009</c:v>
                </c:pt>
                <c:pt idx="64">
                  <c:v>673.20500000000004</c:v>
                </c:pt>
                <c:pt idx="65">
                  <c:v>672.91800000000001</c:v>
                </c:pt>
                <c:pt idx="66">
                  <c:v>668.36</c:v>
                </c:pt>
                <c:pt idx="67">
                  <c:v>669.33</c:v>
                </c:pt>
                <c:pt idx="68">
                  <c:v>637.95100000000002</c:v>
                </c:pt>
                <c:pt idx="69">
                  <c:v>638.11599999999999</c:v>
                </c:pt>
                <c:pt idx="70">
                  <c:v>638.58900000000006</c:v>
                </c:pt>
                <c:pt idx="71">
                  <c:v>639.14300000000003</c:v>
                </c:pt>
                <c:pt idx="72">
                  <c:v>659.91599999999994</c:v>
                </c:pt>
                <c:pt idx="73">
                  <c:v>660.02600000000007</c:v>
                </c:pt>
                <c:pt idx="74">
                  <c:v>660.52</c:v>
                </c:pt>
                <c:pt idx="75">
                  <c:v>660.98800000000006</c:v>
                </c:pt>
                <c:pt idx="76">
                  <c:v>660.92199999999991</c:v>
                </c:pt>
                <c:pt idx="77">
                  <c:v>660.32900000000006</c:v>
                </c:pt>
                <c:pt idx="78">
                  <c:v>659.98500000000001</c:v>
                </c:pt>
                <c:pt idx="79">
                  <c:v>659.72100000000012</c:v>
                </c:pt>
                <c:pt idx="80">
                  <c:v>657.59299999999996</c:v>
                </c:pt>
                <c:pt idx="81">
                  <c:v>657.26800000000003</c:v>
                </c:pt>
                <c:pt idx="82">
                  <c:v>656.28399999999999</c:v>
                </c:pt>
                <c:pt idx="83">
                  <c:v>656.44099999999992</c:v>
                </c:pt>
                <c:pt idx="84">
                  <c:v>664.13199999999995</c:v>
                </c:pt>
                <c:pt idx="85">
                  <c:v>664.45600000000002</c:v>
                </c:pt>
                <c:pt idx="86">
                  <c:v>663.05800000000011</c:v>
                </c:pt>
                <c:pt idx="87">
                  <c:v>661.43500000000006</c:v>
                </c:pt>
                <c:pt idx="88">
                  <c:v>770.322</c:v>
                </c:pt>
                <c:pt idx="89">
                  <c:v>770.56799999999998</c:v>
                </c:pt>
                <c:pt idx="90">
                  <c:v>770.53599999999994</c:v>
                </c:pt>
                <c:pt idx="91">
                  <c:v>770.43399999999997</c:v>
                </c:pt>
                <c:pt idx="92">
                  <c:v>810.88699999999994</c:v>
                </c:pt>
                <c:pt idx="93">
                  <c:v>811.31399999999996</c:v>
                </c:pt>
                <c:pt idx="94">
                  <c:v>811.39400000000001</c:v>
                </c:pt>
                <c:pt idx="95">
                  <c:v>812.03599999999994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CA-4118-8958-8E328C7E40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1050.4359999999999</c:v>
                </c:pt>
                <c:pt idx="1">
                  <c:v>1048.0659999999998</c:v>
                </c:pt>
                <c:pt idx="2">
                  <c:v>1048.579</c:v>
                </c:pt>
                <c:pt idx="3">
                  <c:v>1046.087</c:v>
                </c:pt>
                <c:pt idx="4">
                  <c:v>1030.299</c:v>
                </c:pt>
                <c:pt idx="5">
                  <c:v>1032.2349999999999</c:v>
                </c:pt>
                <c:pt idx="6">
                  <c:v>1032.2329999999999</c:v>
                </c:pt>
                <c:pt idx="7">
                  <c:v>1032.366</c:v>
                </c:pt>
                <c:pt idx="8">
                  <c:v>1029.9560000000001</c:v>
                </c:pt>
                <c:pt idx="9">
                  <c:v>1028.0040000000001</c:v>
                </c:pt>
                <c:pt idx="10">
                  <c:v>1026.4550000000002</c:v>
                </c:pt>
                <c:pt idx="11">
                  <c:v>1024.7239999999999</c:v>
                </c:pt>
                <c:pt idx="12">
                  <c:v>1034.9440000000002</c:v>
                </c:pt>
                <c:pt idx="13">
                  <c:v>1036.9459999999999</c:v>
                </c:pt>
                <c:pt idx="14">
                  <c:v>1038.8910000000001</c:v>
                </c:pt>
                <c:pt idx="15">
                  <c:v>1051.0149999999999</c:v>
                </c:pt>
                <c:pt idx="16">
                  <c:v>1074.595</c:v>
                </c:pt>
                <c:pt idx="17">
                  <c:v>1073.114</c:v>
                </c:pt>
                <c:pt idx="18">
                  <c:v>1080.029</c:v>
                </c:pt>
                <c:pt idx="19">
                  <c:v>1097.3039999999999</c:v>
                </c:pt>
                <c:pt idx="20">
                  <c:v>1204.8619999999999</c:v>
                </c:pt>
                <c:pt idx="21">
                  <c:v>1228.9219999999998</c:v>
                </c:pt>
                <c:pt idx="22">
                  <c:v>1251.8269999999998</c:v>
                </c:pt>
                <c:pt idx="23">
                  <c:v>1279.713</c:v>
                </c:pt>
                <c:pt idx="24">
                  <c:v>1397.1039999999998</c:v>
                </c:pt>
                <c:pt idx="25">
                  <c:v>1432.2190000000003</c:v>
                </c:pt>
                <c:pt idx="26">
                  <c:v>1458.0539999999999</c:v>
                </c:pt>
                <c:pt idx="27">
                  <c:v>1488.8809999999999</c:v>
                </c:pt>
                <c:pt idx="28">
                  <c:v>1550.021</c:v>
                </c:pt>
                <c:pt idx="29">
                  <c:v>1557.3039999999999</c:v>
                </c:pt>
                <c:pt idx="30">
                  <c:v>1562.577</c:v>
                </c:pt>
                <c:pt idx="31">
                  <c:v>1590.4059999999999</c:v>
                </c:pt>
                <c:pt idx="32">
                  <c:v>1564.1369999999999</c:v>
                </c:pt>
                <c:pt idx="33">
                  <c:v>1540.229</c:v>
                </c:pt>
                <c:pt idx="34">
                  <c:v>1529.9380000000001</c:v>
                </c:pt>
                <c:pt idx="35">
                  <c:v>1519.674</c:v>
                </c:pt>
                <c:pt idx="36">
                  <c:v>1475.1849999999999</c:v>
                </c:pt>
                <c:pt idx="37">
                  <c:v>1464.4899999999998</c:v>
                </c:pt>
                <c:pt idx="38">
                  <c:v>1462.2199999999998</c:v>
                </c:pt>
                <c:pt idx="39">
                  <c:v>1453.5939999999998</c:v>
                </c:pt>
                <c:pt idx="40">
                  <c:v>1418.5160000000001</c:v>
                </c:pt>
                <c:pt idx="41">
                  <c:v>1417.3200000000002</c:v>
                </c:pt>
                <c:pt idx="42">
                  <c:v>1414.2069999999999</c:v>
                </c:pt>
                <c:pt idx="43">
                  <c:v>1411.0739999999998</c:v>
                </c:pt>
                <c:pt idx="44">
                  <c:v>1393.4879999999996</c:v>
                </c:pt>
                <c:pt idx="45">
                  <c:v>1392.374</c:v>
                </c:pt>
                <c:pt idx="46">
                  <c:v>1396.3000000000002</c:v>
                </c:pt>
                <c:pt idx="47">
                  <c:v>1397.4749999999999</c:v>
                </c:pt>
                <c:pt idx="48">
                  <c:v>1389.8829999999998</c:v>
                </c:pt>
                <c:pt idx="49">
                  <c:v>1391.1420000000001</c:v>
                </c:pt>
                <c:pt idx="50">
                  <c:v>1388.5069999999998</c:v>
                </c:pt>
                <c:pt idx="51">
                  <c:v>1382.922</c:v>
                </c:pt>
                <c:pt idx="52">
                  <c:v>1360.41</c:v>
                </c:pt>
                <c:pt idx="53">
                  <c:v>1362.3509999999999</c:v>
                </c:pt>
                <c:pt idx="54">
                  <c:v>1361.4470000000001</c:v>
                </c:pt>
                <c:pt idx="55">
                  <c:v>1356.5840000000001</c:v>
                </c:pt>
                <c:pt idx="56">
                  <c:v>1332.1290000000001</c:v>
                </c:pt>
                <c:pt idx="57">
                  <c:v>1328.4739999999999</c:v>
                </c:pt>
                <c:pt idx="58">
                  <c:v>1327.3879999999999</c:v>
                </c:pt>
                <c:pt idx="59">
                  <c:v>1323.3530000000001</c:v>
                </c:pt>
                <c:pt idx="60">
                  <c:v>1323.5889999999999</c:v>
                </c:pt>
                <c:pt idx="61">
                  <c:v>1358.6439999999998</c:v>
                </c:pt>
                <c:pt idx="62">
                  <c:v>1362.9299999999998</c:v>
                </c:pt>
                <c:pt idx="63">
                  <c:v>1364.124</c:v>
                </c:pt>
                <c:pt idx="64">
                  <c:v>1383.6309999999999</c:v>
                </c:pt>
                <c:pt idx="65">
                  <c:v>1387.0610000000004</c:v>
                </c:pt>
                <c:pt idx="66">
                  <c:v>1364.596</c:v>
                </c:pt>
                <c:pt idx="67">
                  <c:v>1357.9080000000001</c:v>
                </c:pt>
                <c:pt idx="68">
                  <c:v>1374.5140000000001</c:v>
                </c:pt>
                <c:pt idx="69">
                  <c:v>1376.3989999999997</c:v>
                </c:pt>
                <c:pt idx="70">
                  <c:v>1375.8310000000001</c:v>
                </c:pt>
                <c:pt idx="71">
                  <c:v>1370.5649999999998</c:v>
                </c:pt>
                <c:pt idx="72">
                  <c:v>1361.8439999999998</c:v>
                </c:pt>
                <c:pt idx="73">
                  <c:v>1359.9840000000002</c:v>
                </c:pt>
                <c:pt idx="74">
                  <c:v>1352.2569999999996</c:v>
                </c:pt>
                <c:pt idx="75">
                  <c:v>1347.7170000000001</c:v>
                </c:pt>
                <c:pt idx="76">
                  <c:v>1322.4929999999999</c:v>
                </c:pt>
                <c:pt idx="77">
                  <c:v>1324.864</c:v>
                </c:pt>
                <c:pt idx="78">
                  <c:v>1315.952</c:v>
                </c:pt>
                <c:pt idx="79">
                  <c:v>1306.2449999999999</c:v>
                </c:pt>
                <c:pt idx="80">
                  <c:v>1246.6850000000002</c:v>
                </c:pt>
                <c:pt idx="81">
                  <c:v>1238.144</c:v>
                </c:pt>
                <c:pt idx="82">
                  <c:v>1224.5520000000001</c:v>
                </c:pt>
                <c:pt idx="83">
                  <c:v>1202.3130000000001</c:v>
                </c:pt>
                <c:pt idx="84">
                  <c:v>1162.5540000000001</c:v>
                </c:pt>
                <c:pt idx="85">
                  <c:v>1157.3410000000001</c:v>
                </c:pt>
                <c:pt idx="86">
                  <c:v>1153.3390000000002</c:v>
                </c:pt>
                <c:pt idx="87">
                  <c:v>1143.0640000000001</c:v>
                </c:pt>
                <c:pt idx="88">
                  <c:v>1112.4649999999999</c:v>
                </c:pt>
                <c:pt idx="89">
                  <c:v>1109.4560000000001</c:v>
                </c:pt>
                <c:pt idx="90">
                  <c:v>1104.3480000000002</c:v>
                </c:pt>
                <c:pt idx="91">
                  <c:v>1099.145</c:v>
                </c:pt>
                <c:pt idx="92">
                  <c:v>1086.057</c:v>
                </c:pt>
                <c:pt idx="93">
                  <c:v>1090.0709999999999</c:v>
                </c:pt>
                <c:pt idx="94">
                  <c:v>1087.3629999999998</c:v>
                </c:pt>
                <c:pt idx="95">
                  <c:v>1084.1659999999999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CA-4118-8958-8E328C7E40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2847.6009999999997</c:v>
                </c:pt>
                <c:pt idx="1">
                  <c:v>2781.884</c:v>
                </c:pt>
                <c:pt idx="2">
                  <c:v>2734.0949999999998</c:v>
                </c:pt>
                <c:pt idx="3">
                  <c:v>2705.6440000000002</c:v>
                </c:pt>
                <c:pt idx="4">
                  <c:v>2699.6129999999998</c:v>
                </c:pt>
                <c:pt idx="5">
                  <c:v>2695.3340000000003</c:v>
                </c:pt>
                <c:pt idx="6">
                  <c:v>2663.6889999999994</c:v>
                </c:pt>
                <c:pt idx="7">
                  <c:v>2633.8110000000001</c:v>
                </c:pt>
                <c:pt idx="8">
                  <c:v>2576.8739999999998</c:v>
                </c:pt>
                <c:pt idx="9">
                  <c:v>2597.4689999999996</c:v>
                </c:pt>
                <c:pt idx="10">
                  <c:v>2571.3639999999996</c:v>
                </c:pt>
                <c:pt idx="11">
                  <c:v>2549.366</c:v>
                </c:pt>
                <c:pt idx="12">
                  <c:v>2527.0729999999999</c:v>
                </c:pt>
                <c:pt idx="13">
                  <c:v>2519.183</c:v>
                </c:pt>
                <c:pt idx="14">
                  <c:v>2511.5569999999998</c:v>
                </c:pt>
                <c:pt idx="15">
                  <c:v>2525.7179999999998</c:v>
                </c:pt>
                <c:pt idx="16">
                  <c:v>2532.0039999999999</c:v>
                </c:pt>
                <c:pt idx="17">
                  <c:v>2564.654</c:v>
                </c:pt>
                <c:pt idx="18">
                  <c:v>2620.8289999999997</c:v>
                </c:pt>
                <c:pt idx="19">
                  <c:v>2700.38</c:v>
                </c:pt>
                <c:pt idx="20">
                  <c:v>2754.8339999999998</c:v>
                </c:pt>
                <c:pt idx="21">
                  <c:v>2853.2019999999998</c:v>
                </c:pt>
                <c:pt idx="22">
                  <c:v>2981.4030000000002</c:v>
                </c:pt>
                <c:pt idx="23">
                  <c:v>3137.1279999999997</c:v>
                </c:pt>
                <c:pt idx="24">
                  <c:v>3255.3809999999994</c:v>
                </c:pt>
                <c:pt idx="25">
                  <c:v>3401.7910000000002</c:v>
                </c:pt>
                <c:pt idx="26">
                  <c:v>3534.1020000000003</c:v>
                </c:pt>
                <c:pt idx="27">
                  <c:v>3647.241</c:v>
                </c:pt>
                <c:pt idx="28">
                  <c:v>3698.4420000000005</c:v>
                </c:pt>
                <c:pt idx="29">
                  <c:v>3783.7869999999998</c:v>
                </c:pt>
                <c:pt idx="30">
                  <c:v>3878.3620000000001</c:v>
                </c:pt>
                <c:pt idx="31">
                  <c:v>3981.9170000000004</c:v>
                </c:pt>
                <c:pt idx="32">
                  <c:v>4011.2539999999999</c:v>
                </c:pt>
                <c:pt idx="33">
                  <c:v>4090.953</c:v>
                </c:pt>
                <c:pt idx="34">
                  <c:v>4122.7510000000002</c:v>
                </c:pt>
                <c:pt idx="35">
                  <c:v>4144.4399999999996</c:v>
                </c:pt>
                <c:pt idx="36">
                  <c:v>4120.0029999999997</c:v>
                </c:pt>
                <c:pt idx="37">
                  <c:v>4131.9939999999997</c:v>
                </c:pt>
                <c:pt idx="38">
                  <c:v>4136.1130000000003</c:v>
                </c:pt>
                <c:pt idx="39">
                  <c:v>4146.16</c:v>
                </c:pt>
                <c:pt idx="40">
                  <c:v>4072.0450000000001</c:v>
                </c:pt>
                <c:pt idx="41">
                  <c:v>4072.6009999999997</c:v>
                </c:pt>
                <c:pt idx="42">
                  <c:v>4081.413</c:v>
                </c:pt>
                <c:pt idx="43">
                  <c:v>4104.2219999999998</c:v>
                </c:pt>
                <c:pt idx="44">
                  <c:v>4166.0860000000002</c:v>
                </c:pt>
                <c:pt idx="45">
                  <c:v>4192.0740000000005</c:v>
                </c:pt>
                <c:pt idx="46">
                  <c:v>4207.4179999999997</c:v>
                </c:pt>
                <c:pt idx="47">
                  <c:v>4206.4220000000005</c:v>
                </c:pt>
                <c:pt idx="48">
                  <c:v>4203.4240000000009</c:v>
                </c:pt>
                <c:pt idx="49">
                  <c:v>4188.9750000000004</c:v>
                </c:pt>
                <c:pt idx="50">
                  <c:v>4159.8110000000006</c:v>
                </c:pt>
                <c:pt idx="51">
                  <c:v>4120.3909999999996</c:v>
                </c:pt>
                <c:pt idx="52">
                  <c:v>4094.6779999999999</c:v>
                </c:pt>
                <c:pt idx="53">
                  <c:v>4050.364</c:v>
                </c:pt>
                <c:pt idx="54">
                  <c:v>4015.1410000000001</c:v>
                </c:pt>
                <c:pt idx="55">
                  <c:v>3984.4960000000001</c:v>
                </c:pt>
                <c:pt idx="56">
                  <c:v>3998.4159999999993</c:v>
                </c:pt>
                <c:pt idx="57">
                  <c:v>3973.06</c:v>
                </c:pt>
                <c:pt idx="58">
                  <c:v>3948.346</c:v>
                </c:pt>
                <c:pt idx="59">
                  <c:v>3930.7550000000001</c:v>
                </c:pt>
                <c:pt idx="60">
                  <c:v>3960.4990000000003</c:v>
                </c:pt>
                <c:pt idx="61">
                  <c:v>3942.991</c:v>
                </c:pt>
                <c:pt idx="62">
                  <c:v>3933.2189999999996</c:v>
                </c:pt>
                <c:pt idx="63">
                  <c:v>3939.66</c:v>
                </c:pt>
                <c:pt idx="64">
                  <c:v>3997.6219999999994</c:v>
                </c:pt>
                <c:pt idx="65">
                  <c:v>4038.9809999999998</c:v>
                </c:pt>
                <c:pt idx="66">
                  <c:v>4091.538</c:v>
                </c:pt>
                <c:pt idx="67">
                  <c:v>4197.9540000000006</c:v>
                </c:pt>
                <c:pt idx="68">
                  <c:v>4389.0770000000002</c:v>
                </c:pt>
                <c:pt idx="69">
                  <c:v>4538.1230000000005</c:v>
                </c:pt>
                <c:pt idx="70">
                  <c:v>4671.3969999999999</c:v>
                </c:pt>
                <c:pt idx="71">
                  <c:v>4789.4359999999997</c:v>
                </c:pt>
                <c:pt idx="72">
                  <c:v>4882.91</c:v>
                </c:pt>
                <c:pt idx="73">
                  <c:v>4936.6009999999997</c:v>
                </c:pt>
                <c:pt idx="74">
                  <c:v>4967.63</c:v>
                </c:pt>
                <c:pt idx="75">
                  <c:v>4978.6889999999994</c:v>
                </c:pt>
                <c:pt idx="76">
                  <c:v>4976.1909999999998</c:v>
                </c:pt>
                <c:pt idx="77">
                  <c:v>4960.0550000000003</c:v>
                </c:pt>
                <c:pt idx="78">
                  <c:v>4910.18</c:v>
                </c:pt>
                <c:pt idx="79">
                  <c:v>4844.844000000001</c:v>
                </c:pt>
                <c:pt idx="80">
                  <c:v>4759.2360000000008</c:v>
                </c:pt>
                <c:pt idx="81">
                  <c:v>4680.3689999999997</c:v>
                </c:pt>
                <c:pt idx="82">
                  <c:v>4586.862000000001</c:v>
                </c:pt>
                <c:pt idx="83">
                  <c:v>4489.7530000000006</c:v>
                </c:pt>
                <c:pt idx="84">
                  <c:v>4386.9650000000001</c:v>
                </c:pt>
                <c:pt idx="85">
                  <c:v>4269.9660000000003</c:v>
                </c:pt>
                <c:pt idx="86">
                  <c:v>4148.9520000000002</c:v>
                </c:pt>
                <c:pt idx="87">
                  <c:v>4026.51</c:v>
                </c:pt>
                <c:pt idx="88">
                  <c:v>3864.9429999999998</c:v>
                </c:pt>
                <c:pt idx="89">
                  <c:v>3730.7570000000001</c:v>
                </c:pt>
                <c:pt idx="90">
                  <c:v>3597.6409999999996</c:v>
                </c:pt>
                <c:pt idx="91">
                  <c:v>3473.9639999999999</c:v>
                </c:pt>
                <c:pt idx="92">
                  <c:v>3283.9249999999997</c:v>
                </c:pt>
                <c:pt idx="93">
                  <c:v>3165.5969999999998</c:v>
                </c:pt>
                <c:pt idx="94">
                  <c:v>3053.7009999999996</c:v>
                </c:pt>
                <c:pt idx="95">
                  <c:v>2944.0289999999995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CA-4118-8958-8E328C7E40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228.99999999999997</c:v>
                </c:pt>
                <c:pt idx="1">
                  <c:v>228.99999999999997</c:v>
                </c:pt>
                <c:pt idx="2">
                  <c:v>228.99999999999997</c:v>
                </c:pt>
                <c:pt idx="3">
                  <c:v>228.99999999999997</c:v>
                </c:pt>
                <c:pt idx="4">
                  <c:v>218.00000000000003</c:v>
                </c:pt>
                <c:pt idx="5">
                  <c:v>218.00000000000003</c:v>
                </c:pt>
                <c:pt idx="6">
                  <c:v>218.00000000000003</c:v>
                </c:pt>
                <c:pt idx="7">
                  <c:v>218.00000000000003</c:v>
                </c:pt>
                <c:pt idx="8">
                  <c:v>210</c:v>
                </c:pt>
                <c:pt idx="9">
                  <c:v>210</c:v>
                </c:pt>
                <c:pt idx="10">
                  <c:v>210</c:v>
                </c:pt>
                <c:pt idx="11">
                  <c:v>210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218.00000000000003</c:v>
                </c:pt>
                <c:pt idx="17">
                  <c:v>218.00000000000003</c:v>
                </c:pt>
                <c:pt idx="18">
                  <c:v>218.00000000000003</c:v>
                </c:pt>
                <c:pt idx="19">
                  <c:v>218.00000000000003</c:v>
                </c:pt>
                <c:pt idx="20">
                  <c:v>250</c:v>
                </c:pt>
                <c:pt idx="21">
                  <c:v>250</c:v>
                </c:pt>
                <c:pt idx="22">
                  <c:v>250</c:v>
                </c:pt>
                <c:pt idx="23">
                  <c:v>250</c:v>
                </c:pt>
                <c:pt idx="24">
                  <c:v>292</c:v>
                </c:pt>
                <c:pt idx="25">
                  <c:v>292</c:v>
                </c:pt>
                <c:pt idx="26">
                  <c:v>292</c:v>
                </c:pt>
                <c:pt idx="27">
                  <c:v>292</c:v>
                </c:pt>
                <c:pt idx="28">
                  <c:v>308</c:v>
                </c:pt>
                <c:pt idx="29">
                  <c:v>308</c:v>
                </c:pt>
                <c:pt idx="30">
                  <c:v>308</c:v>
                </c:pt>
                <c:pt idx="31">
                  <c:v>308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286</c:v>
                </c:pt>
                <c:pt idx="37">
                  <c:v>286</c:v>
                </c:pt>
                <c:pt idx="38">
                  <c:v>286</c:v>
                </c:pt>
                <c:pt idx="39">
                  <c:v>286</c:v>
                </c:pt>
                <c:pt idx="40">
                  <c:v>278</c:v>
                </c:pt>
                <c:pt idx="41">
                  <c:v>278</c:v>
                </c:pt>
                <c:pt idx="42">
                  <c:v>278</c:v>
                </c:pt>
                <c:pt idx="43">
                  <c:v>278</c:v>
                </c:pt>
                <c:pt idx="44">
                  <c:v>276</c:v>
                </c:pt>
                <c:pt idx="45">
                  <c:v>276</c:v>
                </c:pt>
                <c:pt idx="46">
                  <c:v>276</c:v>
                </c:pt>
                <c:pt idx="47">
                  <c:v>276</c:v>
                </c:pt>
                <c:pt idx="48">
                  <c:v>273.99999999999994</c:v>
                </c:pt>
                <c:pt idx="49">
                  <c:v>273.99999999999994</c:v>
                </c:pt>
                <c:pt idx="50">
                  <c:v>273.99999999999994</c:v>
                </c:pt>
                <c:pt idx="51">
                  <c:v>273.99999999999994</c:v>
                </c:pt>
                <c:pt idx="52">
                  <c:v>270</c:v>
                </c:pt>
                <c:pt idx="53">
                  <c:v>270</c:v>
                </c:pt>
                <c:pt idx="54">
                  <c:v>270</c:v>
                </c:pt>
                <c:pt idx="55">
                  <c:v>270</c:v>
                </c:pt>
                <c:pt idx="56">
                  <c:v>270</c:v>
                </c:pt>
                <c:pt idx="57">
                  <c:v>270</c:v>
                </c:pt>
                <c:pt idx="58">
                  <c:v>270</c:v>
                </c:pt>
                <c:pt idx="59">
                  <c:v>270</c:v>
                </c:pt>
                <c:pt idx="60">
                  <c:v>288.99999999999994</c:v>
                </c:pt>
                <c:pt idx="61">
                  <c:v>288.99999999999994</c:v>
                </c:pt>
                <c:pt idx="62">
                  <c:v>288.99999999999994</c:v>
                </c:pt>
                <c:pt idx="63">
                  <c:v>288.99999999999994</c:v>
                </c:pt>
                <c:pt idx="64">
                  <c:v>321.99999999999994</c:v>
                </c:pt>
                <c:pt idx="65">
                  <c:v>321.99999999999994</c:v>
                </c:pt>
                <c:pt idx="66">
                  <c:v>321.99999999999994</c:v>
                </c:pt>
                <c:pt idx="67">
                  <c:v>321.99999999999994</c:v>
                </c:pt>
                <c:pt idx="68">
                  <c:v>374</c:v>
                </c:pt>
                <c:pt idx="69">
                  <c:v>374</c:v>
                </c:pt>
                <c:pt idx="70">
                  <c:v>374</c:v>
                </c:pt>
                <c:pt idx="71">
                  <c:v>374</c:v>
                </c:pt>
                <c:pt idx="72">
                  <c:v>401.99999999999994</c:v>
                </c:pt>
                <c:pt idx="73">
                  <c:v>401.99999999999994</c:v>
                </c:pt>
                <c:pt idx="74">
                  <c:v>401.99999999999994</c:v>
                </c:pt>
                <c:pt idx="75">
                  <c:v>401.99999999999994</c:v>
                </c:pt>
                <c:pt idx="76">
                  <c:v>406.00000000000006</c:v>
                </c:pt>
                <c:pt idx="77">
                  <c:v>406.00000000000006</c:v>
                </c:pt>
                <c:pt idx="78">
                  <c:v>406.00000000000006</c:v>
                </c:pt>
                <c:pt idx="79">
                  <c:v>406.00000000000006</c:v>
                </c:pt>
                <c:pt idx="80">
                  <c:v>385</c:v>
                </c:pt>
                <c:pt idx="81">
                  <c:v>385</c:v>
                </c:pt>
                <c:pt idx="82">
                  <c:v>385</c:v>
                </c:pt>
                <c:pt idx="83">
                  <c:v>385</c:v>
                </c:pt>
                <c:pt idx="84">
                  <c:v>346</c:v>
                </c:pt>
                <c:pt idx="85">
                  <c:v>346</c:v>
                </c:pt>
                <c:pt idx="86">
                  <c:v>346</c:v>
                </c:pt>
                <c:pt idx="87">
                  <c:v>346</c:v>
                </c:pt>
                <c:pt idx="88">
                  <c:v>301.00000000000006</c:v>
                </c:pt>
                <c:pt idx="89">
                  <c:v>301.00000000000006</c:v>
                </c:pt>
                <c:pt idx="90">
                  <c:v>301.00000000000006</c:v>
                </c:pt>
                <c:pt idx="91">
                  <c:v>301.00000000000006</c:v>
                </c:pt>
                <c:pt idx="92">
                  <c:v>266.99999999999994</c:v>
                </c:pt>
                <c:pt idx="93">
                  <c:v>266.99999999999994</c:v>
                </c:pt>
                <c:pt idx="94">
                  <c:v>266.99999999999994</c:v>
                </c:pt>
                <c:pt idx="95">
                  <c:v>266.99999999999994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CA-4118-8958-8E328C7E40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8CA-4118-8958-8E328C7E40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8CA-4118-8958-8E328C7E40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8CA-4118-8958-8E328C7E40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8CA-4118-8958-8E328C7E40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8CA-4118-8958-8E328C7E40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2013.3</c:v>
                </c:pt>
                <c:pt idx="1">
                  <c:v>1757</c:v>
                </c:pt>
                <c:pt idx="2">
                  <c:v>1661.6</c:v>
                </c:pt>
                <c:pt idx="3">
                  <c:v>1521.8</c:v>
                </c:pt>
                <c:pt idx="4">
                  <c:v>1713.3</c:v>
                </c:pt>
                <c:pt idx="5">
                  <c:v>1482.6</c:v>
                </c:pt>
                <c:pt idx="6">
                  <c:v>1509.8</c:v>
                </c:pt>
                <c:pt idx="7">
                  <c:v>1543.4</c:v>
                </c:pt>
                <c:pt idx="8">
                  <c:v>1488.4</c:v>
                </c:pt>
                <c:pt idx="9">
                  <c:v>1449.5</c:v>
                </c:pt>
                <c:pt idx="10">
                  <c:v>1456.8</c:v>
                </c:pt>
                <c:pt idx="11">
                  <c:v>1506.1</c:v>
                </c:pt>
                <c:pt idx="12">
                  <c:v>1569.1</c:v>
                </c:pt>
                <c:pt idx="13">
                  <c:v>1595.3</c:v>
                </c:pt>
                <c:pt idx="14">
                  <c:v>1641.5</c:v>
                </c:pt>
                <c:pt idx="15">
                  <c:v>1608.2</c:v>
                </c:pt>
                <c:pt idx="16">
                  <c:v>1583.1</c:v>
                </c:pt>
                <c:pt idx="17">
                  <c:v>1587.3</c:v>
                </c:pt>
                <c:pt idx="18">
                  <c:v>1523.9</c:v>
                </c:pt>
                <c:pt idx="19">
                  <c:v>1507.1</c:v>
                </c:pt>
                <c:pt idx="20">
                  <c:v>1377.5</c:v>
                </c:pt>
                <c:pt idx="21">
                  <c:v>1301</c:v>
                </c:pt>
                <c:pt idx="22">
                  <c:v>1632.1</c:v>
                </c:pt>
                <c:pt idx="23">
                  <c:v>1671.8</c:v>
                </c:pt>
                <c:pt idx="24">
                  <c:v>1775.1</c:v>
                </c:pt>
                <c:pt idx="25">
                  <c:v>1719.2</c:v>
                </c:pt>
                <c:pt idx="26">
                  <c:v>1777.2</c:v>
                </c:pt>
                <c:pt idx="27">
                  <c:v>1781.3</c:v>
                </c:pt>
                <c:pt idx="28">
                  <c:v>2156.4</c:v>
                </c:pt>
                <c:pt idx="29">
                  <c:v>2080.5</c:v>
                </c:pt>
                <c:pt idx="30">
                  <c:v>2246.6999999999998</c:v>
                </c:pt>
                <c:pt idx="31">
                  <c:v>2209.1</c:v>
                </c:pt>
                <c:pt idx="32">
                  <c:v>2472</c:v>
                </c:pt>
                <c:pt idx="33">
                  <c:v>2472</c:v>
                </c:pt>
                <c:pt idx="34">
                  <c:v>2472</c:v>
                </c:pt>
                <c:pt idx="35">
                  <c:v>2472</c:v>
                </c:pt>
                <c:pt idx="36">
                  <c:v>2548</c:v>
                </c:pt>
                <c:pt idx="37">
                  <c:v>2548</c:v>
                </c:pt>
                <c:pt idx="38">
                  <c:v>2548</c:v>
                </c:pt>
                <c:pt idx="39">
                  <c:v>2548</c:v>
                </c:pt>
                <c:pt idx="40">
                  <c:v>2553</c:v>
                </c:pt>
                <c:pt idx="41">
                  <c:v>2553</c:v>
                </c:pt>
                <c:pt idx="42">
                  <c:v>2553</c:v>
                </c:pt>
                <c:pt idx="43">
                  <c:v>2553</c:v>
                </c:pt>
                <c:pt idx="44">
                  <c:v>2545</c:v>
                </c:pt>
                <c:pt idx="45">
                  <c:v>2545</c:v>
                </c:pt>
                <c:pt idx="46">
                  <c:v>2545</c:v>
                </c:pt>
                <c:pt idx="47">
                  <c:v>2545</c:v>
                </c:pt>
                <c:pt idx="48">
                  <c:v>2577</c:v>
                </c:pt>
                <c:pt idx="49">
                  <c:v>2577</c:v>
                </c:pt>
                <c:pt idx="50">
                  <c:v>2577</c:v>
                </c:pt>
                <c:pt idx="51">
                  <c:v>2577</c:v>
                </c:pt>
                <c:pt idx="52">
                  <c:v>2573</c:v>
                </c:pt>
                <c:pt idx="53">
                  <c:v>2573</c:v>
                </c:pt>
                <c:pt idx="54">
                  <c:v>2573</c:v>
                </c:pt>
                <c:pt idx="55">
                  <c:v>2573</c:v>
                </c:pt>
                <c:pt idx="56">
                  <c:v>2553</c:v>
                </c:pt>
                <c:pt idx="57">
                  <c:v>2553</c:v>
                </c:pt>
                <c:pt idx="58">
                  <c:v>2553</c:v>
                </c:pt>
                <c:pt idx="59">
                  <c:v>2553</c:v>
                </c:pt>
                <c:pt idx="60">
                  <c:v>2544</c:v>
                </c:pt>
                <c:pt idx="61">
                  <c:v>2544</c:v>
                </c:pt>
                <c:pt idx="62">
                  <c:v>2544</c:v>
                </c:pt>
                <c:pt idx="63">
                  <c:v>2544</c:v>
                </c:pt>
                <c:pt idx="64">
                  <c:v>2338</c:v>
                </c:pt>
                <c:pt idx="65">
                  <c:v>2338</c:v>
                </c:pt>
                <c:pt idx="66">
                  <c:v>2338</c:v>
                </c:pt>
                <c:pt idx="67">
                  <c:v>2338</c:v>
                </c:pt>
                <c:pt idx="68">
                  <c:v>2370</c:v>
                </c:pt>
                <c:pt idx="69">
                  <c:v>2370</c:v>
                </c:pt>
                <c:pt idx="70">
                  <c:v>2370</c:v>
                </c:pt>
                <c:pt idx="71">
                  <c:v>2370</c:v>
                </c:pt>
                <c:pt idx="72">
                  <c:v>2226.1999999999998</c:v>
                </c:pt>
                <c:pt idx="73">
                  <c:v>2217.1999999999998</c:v>
                </c:pt>
                <c:pt idx="74">
                  <c:v>2264.6999999999998</c:v>
                </c:pt>
                <c:pt idx="75">
                  <c:v>2214.9</c:v>
                </c:pt>
                <c:pt idx="76">
                  <c:v>2248.6999999999998</c:v>
                </c:pt>
                <c:pt idx="77">
                  <c:v>2168.8000000000002</c:v>
                </c:pt>
                <c:pt idx="78">
                  <c:v>2248.3000000000002</c:v>
                </c:pt>
                <c:pt idx="79">
                  <c:v>2192.9</c:v>
                </c:pt>
                <c:pt idx="80">
                  <c:v>2462.9</c:v>
                </c:pt>
                <c:pt idx="81">
                  <c:v>2479</c:v>
                </c:pt>
                <c:pt idx="82">
                  <c:v>2479</c:v>
                </c:pt>
                <c:pt idx="83">
                  <c:v>2479</c:v>
                </c:pt>
                <c:pt idx="84">
                  <c:v>2456</c:v>
                </c:pt>
                <c:pt idx="85">
                  <c:v>2456</c:v>
                </c:pt>
                <c:pt idx="86">
                  <c:v>2456</c:v>
                </c:pt>
                <c:pt idx="87">
                  <c:v>2132.6999999999998</c:v>
                </c:pt>
                <c:pt idx="88">
                  <c:v>2339</c:v>
                </c:pt>
                <c:pt idx="89">
                  <c:v>2339</c:v>
                </c:pt>
                <c:pt idx="90">
                  <c:v>2136</c:v>
                </c:pt>
                <c:pt idx="91">
                  <c:v>1893.9</c:v>
                </c:pt>
                <c:pt idx="92">
                  <c:v>2349.9</c:v>
                </c:pt>
                <c:pt idx="93">
                  <c:v>2027.4</c:v>
                </c:pt>
                <c:pt idx="94">
                  <c:v>2036.1</c:v>
                </c:pt>
                <c:pt idx="95">
                  <c:v>2091.6999999999998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CA-4118-8958-8E328C7E40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54.164000000000001</c:v>
                </c:pt>
                <c:pt idx="25">
                  <c:v>52.704000000000001</c:v>
                </c:pt>
                <c:pt idx="26">
                  <c:v>50.276000000000003</c:v>
                </c:pt>
                <c:pt idx="27">
                  <c:v>46.984000000000002</c:v>
                </c:pt>
                <c:pt idx="28">
                  <c:v>43.124000000000002</c:v>
                </c:pt>
                <c:pt idx="29">
                  <c:v>39.204000000000001</c:v>
                </c:pt>
                <c:pt idx="30">
                  <c:v>35.256</c:v>
                </c:pt>
                <c:pt idx="31">
                  <c:v>31.007999999999999</c:v>
                </c:pt>
                <c:pt idx="32">
                  <c:v>26.492000000000001</c:v>
                </c:pt>
                <c:pt idx="33">
                  <c:v>22.271999999999998</c:v>
                </c:pt>
                <c:pt idx="34">
                  <c:v>18.62</c:v>
                </c:pt>
                <c:pt idx="35">
                  <c:v>15.468</c:v>
                </c:pt>
                <c:pt idx="36">
                  <c:v>12.62</c:v>
                </c:pt>
                <c:pt idx="37">
                  <c:v>9.9440000000000008</c:v>
                </c:pt>
                <c:pt idx="38">
                  <c:v>7.3319999999999999</c:v>
                </c:pt>
                <c:pt idx="39">
                  <c:v>4.7560000000000002</c:v>
                </c:pt>
                <c:pt idx="40">
                  <c:v>2.3439999999999999</c:v>
                </c:pt>
                <c:pt idx="41">
                  <c:v>0.38800000000000001</c:v>
                </c:pt>
                <c:pt idx="48">
                  <c:v>0.16800000000000001</c:v>
                </c:pt>
                <c:pt idx="49">
                  <c:v>1.1559999999999999</c:v>
                </c:pt>
                <c:pt idx="50">
                  <c:v>1.6279999999999999</c:v>
                </c:pt>
                <c:pt idx="51">
                  <c:v>1.528</c:v>
                </c:pt>
                <c:pt idx="52">
                  <c:v>1.468</c:v>
                </c:pt>
                <c:pt idx="53">
                  <c:v>2.1040000000000001</c:v>
                </c:pt>
                <c:pt idx="54">
                  <c:v>3.84</c:v>
                </c:pt>
                <c:pt idx="55">
                  <c:v>6.44</c:v>
                </c:pt>
                <c:pt idx="56">
                  <c:v>9.5280000000000005</c:v>
                </c:pt>
                <c:pt idx="57">
                  <c:v>12.836</c:v>
                </c:pt>
                <c:pt idx="58">
                  <c:v>16.667999999999999</c:v>
                </c:pt>
                <c:pt idx="59">
                  <c:v>21.28</c:v>
                </c:pt>
                <c:pt idx="60">
                  <c:v>26.364000000000001</c:v>
                </c:pt>
                <c:pt idx="61">
                  <c:v>30.992000000000001</c:v>
                </c:pt>
                <c:pt idx="62">
                  <c:v>35.308</c:v>
                </c:pt>
                <c:pt idx="63">
                  <c:v>39.9</c:v>
                </c:pt>
                <c:pt idx="64">
                  <c:v>44.652000000000001</c:v>
                </c:pt>
                <c:pt idx="65">
                  <c:v>48.484000000000002</c:v>
                </c:pt>
                <c:pt idx="66">
                  <c:v>51.188000000000002</c:v>
                </c:pt>
                <c:pt idx="67">
                  <c:v>53.076000000000001</c:v>
                </c:pt>
                <c:pt idx="68">
                  <c:v>54.308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CA-4118-8958-8E328C7E40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8CA-4118-8958-8E328C7E40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8CA-4118-8958-8E328C7E4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90.64</c:v>
                </c:pt>
                <c:pt idx="1">
                  <c:v>88.53</c:v>
                </c:pt>
                <c:pt idx="2">
                  <c:v>83.81</c:v>
                </c:pt>
                <c:pt idx="3">
                  <c:v>75.89</c:v>
                </c:pt>
                <c:pt idx="4">
                  <c:v>85.77</c:v>
                </c:pt>
                <c:pt idx="5">
                  <c:v>77.38</c:v>
                </c:pt>
                <c:pt idx="6">
                  <c:v>75.45</c:v>
                </c:pt>
                <c:pt idx="7">
                  <c:v>71.12</c:v>
                </c:pt>
                <c:pt idx="8">
                  <c:v>74.16</c:v>
                </c:pt>
                <c:pt idx="9">
                  <c:v>73.36</c:v>
                </c:pt>
                <c:pt idx="10">
                  <c:v>73.540000000000006</c:v>
                </c:pt>
                <c:pt idx="11">
                  <c:v>74.63</c:v>
                </c:pt>
                <c:pt idx="12">
                  <c:v>75.34</c:v>
                </c:pt>
                <c:pt idx="13">
                  <c:v>75.3</c:v>
                </c:pt>
                <c:pt idx="14">
                  <c:v>76.650000000000006</c:v>
                </c:pt>
                <c:pt idx="15">
                  <c:v>67.959999999999994</c:v>
                </c:pt>
                <c:pt idx="16">
                  <c:v>70.099999999999994</c:v>
                </c:pt>
                <c:pt idx="17">
                  <c:v>71.63</c:v>
                </c:pt>
                <c:pt idx="18">
                  <c:v>74.239999999999995</c:v>
                </c:pt>
                <c:pt idx="19">
                  <c:v>76.61</c:v>
                </c:pt>
                <c:pt idx="20">
                  <c:v>68.89</c:v>
                </c:pt>
                <c:pt idx="21">
                  <c:v>74.08</c:v>
                </c:pt>
                <c:pt idx="22">
                  <c:v>86.53</c:v>
                </c:pt>
                <c:pt idx="23">
                  <c:v>86.85</c:v>
                </c:pt>
                <c:pt idx="24">
                  <c:v>89.84</c:v>
                </c:pt>
                <c:pt idx="25">
                  <c:v>89.59</c:v>
                </c:pt>
                <c:pt idx="26">
                  <c:v>89.24</c:v>
                </c:pt>
                <c:pt idx="27">
                  <c:v>80.66</c:v>
                </c:pt>
                <c:pt idx="28">
                  <c:v>86.97</c:v>
                </c:pt>
                <c:pt idx="29">
                  <c:v>80.8</c:v>
                </c:pt>
                <c:pt idx="30">
                  <c:v>69.87</c:v>
                </c:pt>
                <c:pt idx="31">
                  <c:v>15.37</c:v>
                </c:pt>
                <c:pt idx="32">
                  <c:v>78.47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</c:v>
                </c:pt>
                <c:pt idx="65">
                  <c:v>0.02</c:v>
                </c:pt>
                <c:pt idx="66">
                  <c:v>78.989999999999995</c:v>
                </c:pt>
                <c:pt idx="67">
                  <c:v>91.05</c:v>
                </c:pt>
                <c:pt idx="68">
                  <c:v>90</c:v>
                </c:pt>
                <c:pt idx="69">
                  <c:v>91.79</c:v>
                </c:pt>
                <c:pt idx="70">
                  <c:v>96.49</c:v>
                </c:pt>
                <c:pt idx="71">
                  <c:v>99.82</c:v>
                </c:pt>
                <c:pt idx="72">
                  <c:v>104.06</c:v>
                </c:pt>
                <c:pt idx="73">
                  <c:v>109.2</c:v>
                </c:pt>
                <c:pt idx="74">
                  <c:v>120.68</c:v>
                </c:pt>
                <c:pt idx="75">
                  <c:v>116.75</c:v>
                </c:pt>
                <c:pt idx="76">
                  <c:v>121.44</c:v>
                </c:pt>
                <c:pt idx="77">
                  <c:v>112.84</c:v>
                </c:pt>
                <c:pt idx="78">
                  <c:v>119.99</c:v>
                </c:pt>
                <c:pt idx="79">
                  <c:v>107.21</c:v>
                </c:pt>
                <c:pt idx="80">
                  <c:v>129.65</c:v>
                </c:pt>
                <c:pt idx="81">
                  <c:v>114.04</c:v>
                </c:pt>
                <c:pt idx="82">
                  <c:v>105.71</c:v>
                </c:pt>
                <c:pt idx="83">
                  <c:v>97.86</c:v>
                </c:pt>
                <c:pt idx="84">
                  <c:v>96.48</c:v>
                </c:pt>
                <c:pt idx="85">
                  <c:v>94.34</c:v>
                </c:pt>
                <c:pt idx="86">
                  <c:v>93.74</c:v>
                </c:pt>
                <c:pt idx="87">
                  <c:v>90.6</c:v>
                </c:pt>
                <c:pt idx="88">
                  <c:v>91.55</c:v>
                </c:pt>
                <c:pt idx="89">
                  <c:v>91</c:v>
                </c:pt>
                <c:pt idx="90">
                  <c:v>91.66</c:v>
                </c:pt>
                <c:pt idx="91">
                  <c:v>84.23</c:v>
                </c:pt>
                <c:pt idx="92">
                  <c:v>88.86</c:v>
                </c:pt>
                <c:pt idx="93">
                  <c:v>79.680000000000007</c:v>
                </c:pt>
                <c:pt idx="94">
                  <c:v>72.38</c:v>
                </c:pt>
                <c:pt idx="95">
                  <c:v>69.430000000000007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CA-4118-8958-8E328C7E4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7137.0039999999999</v>
      </c>
      <c r="C5" s="25">
        <v>6812.134</v>
      </c>
      <c r="D5" s="25">
        <v>6665.41</v>
      </c>
      <c r="E5" s="25">
        <v>6494.2979999999998</v>
      </c>
      <c r="F5" s="25">
        <v>6654.9139999999998</v>
      </c>
      <c r="G5" s="25">
        <v>6421.4620000000004</v>
      </c>
      <c r="H5" s="25">
        <v>6415.7629999999999</v>
      </c>
      <c r="I5" s="25">
        <v>6420.0439999999999</v>
      </c>
      <c r="J5" s="25">
        <v>6261.1310000000003</v>
      </c>
      <c r="K5" s="25">
        <v>6239.6620000000003</v>
      </c>
      <c r="L5" s="25">
        <v>6218.4309999999996</v>
      </c>
      <c r="M5" s="25">
        <v>6243.5140000000001</v>
      </c>
      <c r="N5" s="25">
        <v>6287.0860000000002</v>
      </c>
      <c r="O5" s="25">
        <v>6306.63</v>
      </c>
      <c r="P5" s="25">
        <v>6346.9849999999997</v>
      </c>
      <c r="Q5" s="25">
        <v>6339.9949999999999</v>
      </c>
      <c r="R5" s="25">
        <v>6353.9189999999999</v>
      </c>
      <c r="S5" s="25">
        <v>6389.4089999999997</v>
      </c>
      <c r="T5" s="25">
        <v>6390.7160000000003</v>
      </c>
      <c r="U5" s="25">
        <v>6473.7039999999997</v>
      </c>
      <c r="V5" s="25">
        <v>6536.1859999999997</v>
      </c>
      <c r="W5" s="25">
        <v>6585.29</v>
      </c>
      <c r="X5" s="25">
        <v>7072.9260000000004</v>
      </c>
      <c r="Y5" s="25">
        <v>7300.9669999999996</v>
      </c>
      <c r="Z5" s="25">
        <v>7683.9</v>
      </c>
      <c r="AA5" s="25">
        <v>7811.12</v>
      </c>
      <c r="AB5" s="25">
        <v>8026.7539999999999</v>
      </c>
      <c r="AC5" s="25">
        <v>8170.1080000000002</v>
      </c>
      <c r="AD5" s="25">
        <v>8658.1170000000002</v>
      </c>
      <c r="AE5" s="25">
        <v>8665.8629999999994</v>
      </c>
      <c r="AF5" s="25">
        <v>8921.2250000000004</v>
      </c>
      <c r="AG5" s="25">
        <v>9005.7710000000006</v>
      </c>
      <c r="AH5" s="25">
        <v>9245.1460000000006</v>
      </c>
      <c r="AI5" s="25">
        <v>9288.2870000000003</v>
      </c>
      <c r="AJ5" s="25">
        <v>9298.61</v>
      </c>
      <c r="AK5" s="25">
        <v>9301.1170000000002</v>
      </c>
      <c r="AL5" s="25">
        <v>9286.152</v>
      </c>
      <c r="AM5" s="25">
        <v>9278.4719999999998</v>
      </c>
      <c r="AN5" s="25">
        <v>9272.7579999999998</v>
      </c>
      <c r="AO5" s="25">
        <v>9269.1460000000006</v>
      </c>
      <c r="AP5" s="25">
        <v>9196.2109999999993</v>
      </c>
      <c r="AQ5" s="25">
        <v>9192.2780000000002</v>
      </c>
      <c r="AR5" s="25">
        <v>9196.2219999999998</v>
      </c>
      <c r="AS5" s="25">
        <v>9213.8809999999994</v>
      </c>
      <c r="AT5" s="25">
        <v>9238.3040000000001</v>
      </c>
      <c r="AU5" s="25">
        <v>9264.7559999999994</v>
      </c>
      <c r="AV5" s="25">
        <v>9284.0810000000001</v>
      </c>
      <c r="AW5" s="25">
        <v>9283.7009999999991</v>
      </c>
      <c r="AX5" s="25">
        <v>9308.9660000000003</v>
      </c>
      <c r="AY5" s="25">
        <v>9298.9889999999996</v>
      </c>
      <c r="AZ5" s="25">
        <v>9268.6540000000005</v>
      </c>
      <c r="BA5" s="25">
        <v>9226.1839999999993</v>
      </c>
      <c r="BB5" s="25">
        <v>9172.3209999999999</v>
      </c>
      <c r="BC5" s="25">
        <v>9135.3950000000004</v>
      </c>
      <c r="BD5" s="25">
        <v>9106.14</v>
      </c>
      <c r="BE5" s="25">
        <v>9075.777</v>
      </c>
      <c r="BF5" s="25">
        <v>9033.2520000000004</v>
      </c>
      <c r="BG5" s="25">
        <v>9013.7459999999992</v>
      </c>
      <c r="BH5" s="25">
        <v>8998.857</v>
      </c>
      <c r="BI5" s="25">
        <v>8986.1190000000006</v>
      </c>
      <c r="BJ5" s="25">
        <v>8918.5190000000002</v>
      </c>
      <c r="BK5" s="25">
        <v>8946.5259999999998</v>
      </c>
      <c r="BL5" s="25">
        <v>8951.14</v>
      </c>
      <c r="BM5" s="25">
        <v>8969.4590000000007</v>
      </c>
      <c r="BN5" s="25">
        <v>8881.11</v>
      </c>
      <c r="BO5" s="25">
        <v>8936.4439999999995</v>
      </c>
      <c r="BP5" s="25">
        <v>8970.6820000000007</v>
      </c>
      <c r="BQ5" s="25">
        <v>9080.268</v>
      </c>
      <c r="BR5" s="25">
        <v>9348.85</v>
      </c>
      <c r="BS5" s="25">
        <v>9506.6380000000008</v>
      </c>
      <c r="BT5" s="25">
        <v>9643.8169999999991</v>
      </c>
      <c r="BU5" s="25">
        <v>9761.1440000000002</v>
      </c>
      <c r="BV5" s="25">
        <v>9752.8439999999991</v>
      </c>
      <c r="BW5" s="25">
        <v>9797.8420000000006</v>
      </c>
      <c r="BX5" s="25">
        <v>9870.0779999999995</v>
      </c>
      <c r="BY5" s="25">
        <v>9827.2610000000004</v>
      </c>
      <c r="BZ5" s="25">
        <v>9837.3430000000008</v>
      </c>
      <c r="CA5" s="25">
        <v>9742.0190000000002</v>
      </c>
      <c r="CB5" s="25">
        <v>9761.3979999999992</v>
      </c>
      <c r="CC5" s="25">
        <v>9628.7330000000002</v>
      </c>
      <c r="CD5" s="25">
        <v>9727.4220000000005</v>
      </c>
      <c r="CE5" s="25">
        <v>9653.7810000000009</v>
      </c>
      <c r="CF5" s="25">
        <v>9542.6980000000003</v>
      </c>
      <c r="CG5" s="25">
        <v>9419.5069999999996</v>
      </c>
      <c r="CH5" s="25">
        <v>9219.6509999999998</v>
      </c>
      <c r="CI5" s="25">
        <v>9094.7630000000008</v>
      </c>
      <c r="CJ5" s="25">
        <v>8965.3490000000002</v>
      </c>
      <c r="CK5" s="25">
        <v>8504.7579999999998</v>
      </c>
      <c r="CL5" s="25">
        <v>8579.73</v>
      </c>
      <c r="CM5" s="25">
        <v>8439.780999999999</v>
      </c>
      <c r="CN5" s="25">
        <v>8095.4849999999997</v>
      </c>
      <c r="CO5" s="25">
        <v>7720.4650000000001</v>
      </c>
      <c r="CP5" s="25">
        <v>7976.7579999999998</v>
      </c>
      <c r="CQ5" s="25">
        <v>7537.3339999999998</v>
      </c>
      <c r="CR5" s="25">
        <v>7428.5519999999997</v>
      </c>
      <c r="CS5" s="25">
        <v>7368.9690000000001</v>
      </c>
      <c r="CT5" s="26"/>
      <c r="CU5" s="26"/>
      <c r="CV5" s="26"/>
      <c r="CW5" s="27"/>
      <c r="CX5" s="28">
        <f t="array" ref="CX5">SUMPRODUCT(B5:CW5*0.25)</f>
        <v>201612.76950000005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90.64</v>
      </c>
      <c r="C8" s="37">
        <v>88.53</v>
      </c>
      <c r="D8" s="37">
        <v>83.81</v>
      </c>
      <c r="E8" s="37">
        <v>75.89</v>
      </c>
      <c r="F8" s="37">
        <v>85.77</v>
      </c>
      <c r="G8" s="37">
        <v>77.38</v>
      </c>
      <c r="H8" s="37">
        <v>75.45</v>
      </c>
      <c r="I8" s="37">
        <v>71.12</v>
      </c>
      <c r="J8" s="37">
        <v>74.16</v>
      </c>
      <c r="K8" s="37">
        <v>73.36</v>
      </c>
      <c r="L8" s="37">
        <v>73.540000000000006</v>
      </c>
      <c r="M8" s="37">
        <v>74.63</v>
      </c>
      <c r="N8" s="37">
        <v>75.34</v>
      </c>
      <c r="O8" s="37">
        <v>75.3</v>
      </c>
      <c r="P8" s="37">
        <v>76.650000000000006</v>
      </c>
      <c r="Q8" s="37">
        <v>67.959999999999994</v>
      </c>
      <c r="R8" s="37">
        <v>70.099999999999994</v>
      </c>
      <c r="S8" s="37">
        <v>71.63</v>
      </c>
      <c r="T8" s="37">
        <v>74.239999999999995</v>
      </c>
      <c r="U8" s="37">
        <v>76.61</v>
      </c>
      <c r="V8" s="37">
        <v>68.89</v>
      </c>
      <c r="W8" s="37">
        <v>74.08</v>
      </c>
      <c r="X8" s="37">
        <v>86.53</v>
      </c>
      <c r="Y8" s="37">
        <v>86.85</v>
      </c>
      <c r="Z8" s="37">
        <v>89.84</v>
      </c>
      <c r="AA8" s="37">
        <v>89.59</v>
      </c>
      <c r="AB8" s="37">
        <v>89.24</v>
      </c>
      <c r="AC8" s="37">
        <v>80.66</v>
      </c>
      <c r="AD8" s="37">
        <v>86.97</v>
      </c>
      <c r="AE8" s="37">
        <v>80.8</v>
      </c>
      <c r="AF8" s="37">
        <v>69.87</v>
      </c>
      <c r="AG8" s="37">
        <v>15.37</v>
      </c>
      <c r="AH8" s="37">
        <v>78.47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</v>
      </c>
      <c r="BL8" s="37">
        <v>0</v>
      </c>
      <c r="BM8" s="37">
        <v>0.01</v>
      </c>
      <c r="BN8" s="37">
        <v>0</v>
      </c>
      <c r="BO8" s="37">
        <v>0.02</v>
      </c>
      <c r="BP8" s="37">
        <v>78.989999999999995</v>
      </c>
      <c r="BQ8" s="37">
        <v>91.05</v>
      </c>
      <c r="BR8" s="37">
        <v>90</v>
      </c>
      <c r="BS8" s="37">
        <v>91.79</v>
      </c>
      <c r="BT8" s="37">
        <v>96.49</v>
      </c>
      <c r="BU8" s="37">
        <v>99.82</v>
      </c>
      <c r="BV8" s="37">
        <v>104.06</v>
      </c>
      <c r="BW8" s="37">
        <v>109.2</v>
      </c>
      <c r="BX8" s="37">
        <v>120.68</v>
      </c>
      <c r="BY8" s="37">
        <v>116.75</v>
      </c>
      <c r="BZ8" s="37">
        <v>121.44</v>
      </c>
      <c r="CA8" s="37">
        <v>112.84</v>
      </c>
      <c r="CB8" s="37">
        <v>119.99</v>
      </c>
      <c r="CC8" s="37">
        <v>107.21</v>
      </c>
      <c r="CD8" s="37">
        <v>129.65</v>
      </c>
      <c r="CE8" s="37">
        <v>114.04</v>
      </c>
      <c r="CF8" s="37">
        <v>105.71</v>
      </c>
      <c r="CG8" s="37">
        <v>97.86</v>
      </c>
      <c r="CH8" s="37">
        <v>96.48</v>
      </c>
      <c r="CI8" s="37">
        <v>94.34</v>
      </c>
      <c r="CJ8" s="37">
        <v>93.74</v>
      </c>
      <c r="CK8" s="37">
        <v>90.6</v>
      </c>
      <c r="CL8" s="37">
        <v>91.55</v>
      </c>
      <c r="CM8" s="37">
        <v>91</v>
      </c>
      <c r="CN8" s="37">
        <v>91.66</v>
      </c>
      <c r="CO8" s="37">
        <v>84.23</v>
      </c>
      <c r="CP8" s="37">
        <v>88.86</v>
      </c>
      <c r="CQ8" s="37">
        <v>79.680000000000007</v>
      </c>
      <c r="CR8" s="37">
        <v>72.38</v>
      </c>
      <c r="CS8" s="37">
        <v>69.430000000000007</v>
      </c>
      <c r="CT8" s="38"/>
      <c r="CU8" s="38"/>
      <c r="CV8" s="38"/>
      <c r="CW8" s="39"/>
      <c r="CX8" s="40">
        <f>IF(SUM(B8:CW8)&lt;&gt;0,AVERAGEIF(B8:CW8,"&lt;&gt;"""),"")</f>
        <v>57.092083333333314</v>
      </c>
    </row>
    <row r="9" spans="1:102" ht="24.95" customHeight="1" thickBot="1" x14ac:dyDescent="0.25">
      <c r="A9" s="41" t="s">
        <v>6</v>
      </c>
      <c r="B9" s="42">
        <v>84.717500000000001</v>
      </c>
      <c r="C9" s="43">
        <v>84.717500000000001</v>
      </c>
      <c r="D9" s="43">
        <v>84.717500000000001</v>
      </c>
      <c r="E9" s="43">
        <v>84.717500000000001</v>
      </c>
      <c r="F9" s="43">
        <v>77.430000000000007</v>
      </c>
      <c r="G9" s="43">
        <v>77.430000000000007</v>
      </c>
      <c r="H9" s="43">
        <v>77.430000000000007</v>
      </c>
      <c r="I9" s="43">
        <v>77.430000000000007</v>
      </c>
      <c r="J9" s="43">
        <v>73.922499999999999</v>
      </c>
      <c r="K9" s="43">
        <v>73.922499999999999</v>
      </c>
      <c r="L9" s="43">
        <v>73.922499999999999</v>
      </c>
      <c r="M9" s="43">
        <v>73.922499999999999</v>
      </c>
      <c r="N9" s="43">
        <v>73.8125</v>
      </c>
      <c r="O9" s="43">
        <v>73.8125</v>
      </c>
      <c r="P9" s="43">
        <v>73.8125</v>
      </c>
      <c r="Q9" s="43">
        <v>73.8125</v>
      </c>
      <c r="R9" s="43">
        <v>73.144999999999996</v>
      </c>
      <c r="S9" s="43">
        <v>73.144999999999996</v>
      </c>
      <c r="T9" s="43">
        <v>73.144999999999996</v>
      </c>
      <c r="U9" s="43">
        <v>73.144999999999996</v>
      </c>
      <c r="V9" s="43">
        <v>79.087500000000006</v>
      </c>
      <c r="W9" s="43">
        <v>79.087500000000006</v>
      </c>
      <c r="X9" s="43">
        <v>79.087500000000006</v>
      </c>
      <c r="Y9" s="43">
        <v>79.087500000000006</v>
      </c>
      <c r="Z9" s="43">
        <v>87.332499999999996</v>
      </c>
      <c r="AA9" s="43">
        <v>87.332499999999996</v>
      </c>
      <c r="AB9" s="43">
        <v>87.332499999999996</v>
      </c>
      <c r="AC9" s="43">
        <v>87.332499999999996</v>
      </c>
      <c r="AD9" s="43">
        <v>63.252499999999998</v>
      </c>
      <c r="AE9" s="43">
        <v>63.252499999999998</v>
      </c>
      <c r="AF9" s="43">
        <v>63.252499999999998</v>
      </c>
      <c r="AG9" s="43">
        <v>63.252499999999998</v>
      </c>
      <c r="AH9" s="43">
        <v>19.62</v>
      </c>
      <c r="AI9" s="43">
        <v>19.62</v>
      </c>
      <c r="AJ9" s="43">
        <v>19.62</v>
      </c>
      <c r="AK9" s="43">
        <v>19.62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42.515000000000001</v>
      </c>
      <c r="BO9" s="43">
        <v>42.515000000000001</v>
      </c>
      <c r="BP9" s="43">
        <v>42.515000000000001</v>
      </c>
      <c r="BQ9" s="43">
        <v>42.515000000000001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112.6725</v>
      </c>
      <c r="BW9" s="43">
        <v>112.6725</v>
      </c>
      <c r="BX9" s="43">
        <v>112.6725</v>
      </c>
      <c r="BY9" s="43">
        <v>112.6725</v>
      </c>
      <c r="BZ9" s="43">
        <v>115.37</v>
      </c>
      <c r="CA9" s="43">
        <v>115.37</v>
      </c>
      <c r="CB9" s="43">
        <v>115.37</v>
      </c>
      <c r="CC9" s="43">
        <v>115.37</v>
      </c>
      <c r="CD9" s="43">
        <v>111.815</v>
      </c>
      <c r="CE9" s="43">
        <v>111.815</v>
      </c>
      <c r="CF9" s="43">
        <v>111.815</v>
      </c>
      <c r="CG9" s="43">
        <v>111.815</v>
      </c>
      <c r="CH9" s="43">
        <v>93.79</v>
      </c>
      <c r="CI9" s="43">
        <v>93.79</v>
      </c>
      <c r="CJ9" s="43">
        <v>93.79</v>
      </c>
      <c r="CK9" s="43">
        <v>93.79</v>
      </c>
      <c r="CL9" s="43">
        <v>89.61</v>
      </c>
      <c r="CM9" s="43">
        <v>89.61</v>
      </c>
      <c r="CN9" s="43">
        <v>89.61</v>
      </c>
      <c r="CO9" s="43">
        <v>89.61</v>
      </c>
      <c r="CP9" s="43">
        <v>77.587500000000006</v>
      </c>
      <c r="CQ9" s="43">
        <v>77.587500000000006</v>
      </c>
      <c r="CR9" s="43">
        <v>77.587500000000006</v>
      </c>
      <c r="CS9" s="43">
        <v>77.587500000000006</v>
      </c>
      <c r="CT9" s="44"/>
      <c r="CU9" s="44"/>
      <c r="CV9" s="44"/>
      <c r="CW9" s="45"/>
      <c r="CX9" s="46">
        <f>IF(SUM(B9:CW9)&lt;&gt;0,AVERAGEIF(B9:CW9,"&lt;&gt;"""),"")</f>
        <v>57.092083333333299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348</v>
      </c>
      <c r="AE11" s="53">
        <v>348</v>
      </c>
      <c r="AF11" s="53">
        <v>348</v>
      </c>
      <c r="AG11" s="53">
        <v>348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352</v>
      </c>
      <c r="BW11" s="53">
        <v>352</v>
      </c>
      <c r="BX11" s="53">
        <v>352</v>
      </c>
      <c r="BY11" s="53">
        <v>352</v>
      </c>
      <c r="BZ11" s="53">
        <v>357</v>
      </c>
      <c r="CA11" s="53">
        <v>357</v>
      </c>
      <c r="CB11" s="53">
        <v>357</v>
      </c>
      <c r="CC11" s="53">
        <v>357</v>
      </c>
      <c r="CD11" s="53">
        <v>357</v>
      </c>
      <c r="CE11" s="53">
        <v>357</v>
      </c>
      <c r="CF11" s="53">
        <v>357</v>
      </c>
      <c r="CG11" s="53">
        <v>357</v>
      </c>
      <c r="CH11" s="53">
        <v>353</v>
      </c>
      <c r="CI11" s="53">
        <v>353</v>
      </c>
      <c r="CJ11" s="53">
        <v>353</v>
      </c>
      <c r="CK11" s="53">
        <v>353</v>
      </c>
      <c r="CL11" s="53">
        <v>349</v>
      </c>
      <c r="CM11" s="53">
        <v>349</v>
      </c>
      <c r="CN11" s="53">
        <v>349</v>
      </c>
      <c r="CO11" s="53">
        <v>349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8236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2785.6370000000002</v>
      </c>
      <c r="C13" s="65">
        <v>2449.2269999999999</v>
      </c>
      <c r="D13" s="65">
        <v>2289.576</v>
      </c>
      <c r="E13" s="65">
        <v>2105.192</v>
      </c>
      <c r="F13" s="65">
        <v>2353.2219999999998</v>
      </c>
      <c r="G13" s="65">
        <v>2112.172</v>
      </c>
      <c r="H13" s="65">
        <v>2090.248</v>
      </c>
      <c r="I13" s="65">
        <v>2077</v>
      </c>
      <c r="J13" s="65">
        <v>1905</v>
      </c>
      <c r="K13" s="65">
        <v>1905</v>
      </c>
      <c r="L13" s="65">
        <v>1905</v>
      </c>
      <c r="M13" s="65">
        <v>1908.8609999999999</v>
      </c>
      <c r="N13" s="65">
        <v>1916.932</v>
      </c>
      <c r="O13" s="65">
        <v>1916.5329999999999</v>
      </c>
      <c r="P13" s="65">
        <v>1931.9549999999999</v>
      </c>
      <c r="Q13" s="65">
        <v>1905</v>
      </c>
      <c r="R13" s="65">
        <v>1905</v>
      </c>
      <c r="S13" s="65">
        <v>1905</v>
      </c>
      <c r="T13" s="65">
        <v>1905</v>
      </c>
      <c r="U13" s="65">
        <v>1931.4859999999999</v>
      </c>
      <c r="V13" s="65">
        <v>1905</v>
      </c>
      <c r="W13" s="65">
        <v>1905</v>
      </c>
      <c r="X13" s="65">
        <v>2287.2910000000002</v>
      </c>
      <c r="Y13" s="65">
        <v>2305.444</v>
      </c>
      <c r="Z13" s="65">
        <v>2522.1309999999999</v>
      </c>
      <c r="AA13" s="65">
        <v>2454.0230000000001</v>
      </c>
      <c r="AB13" s="65">
        <v>2361.1610000000001</v>
      </c>
      <c r="AC13" s="65">
        <v>2081.2070000000003</v>
      </c>
      <c r="AD13" s="65">
        <v>2109.1750000000002</v>
      </c>
      <c r="AE13" s="65">
        <v>1630.586</v>
      </c>
      <c r="AF13" s="65">
        <v>1360</v>
      </c>
      <c r="AG13" s="65">
        <v>1110</v>
      </c>
      <c r="AH13" s="65">
        <v>1229.5830000000001</v>
      </c>
      <c r="AI13" s="65">
        <v>1060</v>
      </c>
      <c r="AJ13" s="65">
        <v>1060</v>
      </c>
      <c r="AK13" s="65">
        <v>1060</v>
      </c>
      <c r="AL13" s="65">
        <v>1060</v>
      </c>
      <c r="AM13" s="65">
        <v>1060</v>
      </c>
      <c r="AN13" s="65">
        <v>1003.333</v>
      </c>
      <c r="AO13" s="65">
        <v>796.66700000000003</v>
      </c>
      <c r="AP13" s="65">
        <v>255</v>
      </c>
      <c r="AQ13" s="65">
        <v>255</v>
      </c>
      <c r="AR13" s="65">
        <v>187.5</v>
      </c>
      <c r="AS13" s="65">
        <v>120</v>
      </c>
      <c r="AT13" s="65">
        <v>120</v>
      </c>
      <c r="AU13" s="65">
        <v>120</v>
      </c>
      <c r="AV13" s="65">
        <v>120</v>
      </c>
      <c r="AW13" s="65">
        <v>120</v>
      </c>
      <c r="AX13" s="65">
        <v>120</v>
      </c>
      <c r="AY13" s="65">
        <v>120</v>
      </c>
      <c r="AZ13" s="65">
        <v>120</v>
      </c>
      <c r="BA13" s="65">
        <v>120</v>
      </c>
      <c r="BB13" s="65">
        <v>120</v>
      </c>
      <c r="BC13" s="65">
        <v>120</v>
      </c>
      <c r="BD13" s="65">
        <v>120</v>
      </c>
      <c r="BE13" s="65">
        <v>120</v>
      </c>
      <c r="BF13" s="65">
        <v>310</v>
      </c>
      <c r="BG13" s="65">
        <v>395</v>
      </c>
      <c r="BH13" s="65">
        <v>595</v>
      </c>
      <c r="BI13" s="65">
        <v>845</v>
      </c>
      <c r="BJ13" s="65">
        <v>1172</v>
      </c>
      <c r="BK13" s="65">
        <v>1302</v>
      </c>
      <c r="BL13" s="65">
        <v>1512</v>
      </c>
      <c r="BM13" s="65">
        <v>1602</v>
      </c>
      <c r="BN13" s="65">
        <v>1837</v>
      </c>
      <c r="BO13" s="65">
        <v>1837</v>
      </c>
      <c r="BP13" s="65">
        <v>1988.4929999999999</v>
      </c>
      <c r="BQ13" s="65">
        <v>2411.451</v>
      </c>
      <c r="BR13" s="65">
        <v>2646.9940000000001</v>
      </c>
      <c r="BS13" s="65">
        <v>2856.3879999999999</v>
      </c>
      <c r="BT13" s="65">
        <v>3030.3130000000001</v>
      </c>
      <c r="BU13" s="65">
        <v>3176.1689999999999</v>
      </c>
      <c r="BV13" s="65">
        <v>3173.0710000000004</v>
      </c>
      <c r="BW13" s="65">
        <v>3236.9230000000002</v>
      </c>
      <c r="BX13" s="65">
        <v>3329.5590000000002</v>
      </c>
      <c r="BY13" s="65">
        <v>3306.5450000000001</v>
      </c>
      <c r="BZ13" s="65">
        <v>3336.7760000000003</v>
      </c>
      <c r="CA13" s="65">
        <v>3284.4010000000003</v>
      </c>
      <c r="CB13" s="65">
        <v>3333.3760000000002</v>
      </c>
      <c r="CC13" s="65">
        <v>3234.1270000000004</v>
      </c>
      <c r="CD13" s="65">
        <v>3370.7069999999999</v>
      </c>
      <c r="CE13" s="65">
        <v>3329.0160000000001</v>
      </c>
      <c r="CF13" s="65">
        <v>3249.3610000000003</v>
      </c>
      <c r="CG13" s="65">
        <v>3147.0330000000004</v>
      </c>
      <c r="CH13" s="65">
        <v>3101.114</v>
      </c>
      <c r="CI13" s="65">
        <v>3017.364</v>
      </c>
      <c r="CJ13" s="65">
        <v>2996.424</v>
      </c>
      <c r="CK13" s="65">
        <v>2692.248</v>
      </c>
      <c r="CL13" s="65">
        <v>2902.319</v>
      </c>
      <c r="CM13" s="65">
        <v>2785.0060000000003</v>
      </c>
      <c r="CN13" s="65">
        <v>2582.5750000000003</v>
      </c>
      <c r="CO13" s="65">
        <v>2239.895</v>
      </c>
      <c r="CP13" s="65">
        <v>2527.11</v>
      </c>
      <c r="CQ13" s="65">
        <v>2105.665</v>
      </c>
      <c r="CR13" s="65">
        <v>2022.9</v>
      </c>
      <c r="CS13" s="65">
        <v>2022.9</v>
      </c>
      <c r="CT13" s="66"/>
      <c r="CU13" s="66"/>
      <c r="CV13" s="66"/>
      <c r="CW13" s="67"/>
      <c r="CX13" s="68">
        <f t="array" ref="CX13">SUMPRODUCT(B13:CW13*0.25)</f>
        <v>43416.09124999999</v>
      </c>
    </row>
    <row r="14" spans="1:102" ht="24.95" customHeight="1" x14ac:dyDescent="0.2">
      <c r="A14" s="63" t="s">
        <v>11</v>
      </c>
      <c r="B14" s="64">
        <v>2129</v>
      </c>
      <c r="C14" s="65">
        <v>2129</v>
      </c>
      <c r="D14" s="65">
        <v>2129</v>
      </c>
      <c r="E14" s="65">
        <v>2129</v>
      </c>
      <c r="F14" s="65">
        <v>2024</v>
      </c>
      <c r="G14" s="65">
        <v>2024</v>
      </c>
      <c r="H14" s="65">
        <v>2024</v>
      </c>
      <c r="I14" s="65">
        <v>2024</v>
      </c>
      <c r="J14" s="65">
        <v>2024</v>
      </c>
      <c r="K14" s="65">
        <v>1989</v>
      </c>
      <c r="L14" s="65">
        <v>1944</v>
      </c>
      <c r="M14" s="65">
        <v>1944</v>
      </c>
      <c r="N14" s="65">
        <v>1944</v>
      </c>
      <c r="O14" s="65">
        <v>1944</v>
      </c>
      <c r="P14" s="65">
        <v>1944</v>
      </c>
      <c r="Q14" s="65">
        <v>1944</v>
      </c>
      <c r="R14" s="65">
        <v>1944</v>
      </c>
      <c r="S14" s="65">
        <v>1944</v>
      </c>
      <c r="T14" s="65">
        <v>1919</v>
      </c>
      <c r="U14" s="65">
        <v>1952</v>
      </c>
      <c r="V14" s="65">
        <v>2015</v>
      </c>
      <c r="W14" s="65">
        <v>2040</v>
      </c>
      <c r="X14" s="65">
        <v>2100</v>
      </c>
      <c r="Y14" s="65">
        <v>2261</v>
      </c>
      <c r="Z14" s="65">
        <v>2361</v>
      </c>
      <c r="AA14" s="65">
        <v>2361</v>
      </c>
      <c r="AB14" s="65">
        <v>2361</v>
      </c>
      <c r="AC14" s="65">
        <v>2361</v>
      </c>
      <c r="AD14" s="65">
        <v>2374</v>
      </c>
      <c r="AE14" s="65">
        <v>2269</v>
      </c>
      <c r="AF14" s="65">
        <v>2164</v>
      </c>
      <c r="AG14" s="65">
        <v>1854</v>
      </c>
      <c r="AH14" s="65">
        <v>1569</v>
      </c>
      <c r="AI14" s="65">
        <v>1508</v>
      </c>
      <c r="AJ14" s="65">
        <v>1416</v>
      </c>
      <c r="AK14" s="65">
        <v>1256</v>
      </c>
      <c r="AL14" s="65">
        <v>1156</v>
      </c>
      <c r="AM14" s="65">
        <v>1156</v>
      </c>
      <c r="AN14" s="65">
        <v>1156</v>
      </c>
      <c r="AO14" s="65">
        <v>1156</v>
      </c>
      <c r="AP14" s="65">
        <v>1104</v>
      </c>
      <c r="AQ14" s="65">
        <v>1104</v>
      </c>
      <c r="AR14" s="65">
        <v>1104</v>
      </c>
      <c r="AS14" s="65">
        <v>1104</v>
      </c>
      <c r="AT14" s="65">
        <v>1104</v>
      </c>
      <c r="AU14" s="65">
        <v>1074</v>
      </c>
      <c r="AV14" s="65">
        <v>1074</v>
      </c>
      <c r="AW14" s="65">
        <v>1074</v>
      </c>
      <c r="AX14" s="65">
        <v>1010</v>
      </c>
      <c r="AY14" s="65">
        <v>1010</v>
      </c>
      <c r="AZ14" s="65">
        <v>1010</v>
      </c>
      <c r="BA14" s="65">
        <v>1010</v>
      </c>
      <c r="BB14" s="65">
        <v>1100</v>
      </c>
      <c r="BC14" s="65">
        <v>1100</v>
      </c>
      <c r="BD14" s="65">
        <v>1100</v>
      </c>
      <c r="BE14" s="65">
        <v>1100</v>
      </c>
      <c r="BF14" s="65">
        <v>1205</v>
      </c>
      <c r="BG14" s="65">
        <v>1230</v>
      </c>
      <c r="BH14" s="65">
        <v>1230</v>
      </c>
      <c r="BI14" s="65">
        <v>1230</v>
      </c>
      <c r="BJ14" s="65">
        <v>1239</v>
      </c>
      <c r="BK14" s="65">
        <v>1720</v>
      </c>
      <c r="BL14" s="65">
        <v>1924</v>
      </c>
      <c r="BM14" s="65">
        <v>1924</v>
      </c>
      <c r="BN14" s="65">
        <v>2053</v>
      </c>
      <c r="BO14" s="65">
        <v>2174</v>
      </c>
      <c r="BP14" s="65">
        <v>2379</v>
      </c>
      <c r="BQ14" s="65">
        <v>2379</v>
      </c>
      <c r="BR14" s="65">
        <v>2608.8069999999998</v>
      </c>
      <c r="BS14" s="65">
        <v>2649</v>
      </c>
      <c r="BT14" s="65">
        <v>2649</v>
      </c>
      <c r="BU14" s="65">
        <v>2649</v>
      </c>
      <c r="BV14" s="65">
        <v>2649</v>
      </c>
      <c r="BW14" s="65">
        <v>2649</v>
      </c>
      <c r="BX14" s="65">
        <v>2649</v>
      </c>
      <c r="BY14" s="65">
        <v>2649</v>
      </c>
      <c r="BZ14" s="65">
        <v>2644</v>
      </c>
      <c r="CA14" s="65">
        <v>2644</v>
      </c>
      <c r="CB14" s="65">
        <v>2644</v>
      </c>
      <c r="CC14" s="65">
        <v>2644</v>
      </c>
      <c r="CD14" s="65">
        <v>2649</v>
      </c>
      <c r="CE14" s="65">
        <v>2649</v>
      </c>
      <c r="CF14" s="65">
        <v>2649</v>
      </c>
      <c r="CG14" s="65">
        <v>2649</v>
      </c>
      <c r="CH14" s="65">
        <v>2544</v>
      </c>
      <c r="CI14" s="65">
        <v>2544</v>
      </c>
      <c r="CJ14" s="65">
        <v>2475</v>
      </c>
      <c r="CK14" s="65">
        <v>2345</v>
      </c>
      <c r="CL14" s="65">
        <v>2245</v>
      </c>
      <c r="CM14" s="65">
        <v>2245</v>
      </c>
      <c r="CN14" s="65">
        <v>2129</v>
      </c>
      <c r="CO14" s="65">
        <v>2129</v>
      </c>
      <c r="CP14" s="65">
        <v>2129</v>
      </c>
      <c r="CQ14" s="65">
        <v>2129</v>
      </c>
      <c r="CR14" s="65">
        <v>2124</v>
      </c>
      <c r="CS14" s="65">
        <v>2079</v>
      </c>
      <c r="CT14" s="66"/>
      <c r="CU14" s="66"/>
      <c r="CV14" s="66"/>
      <c r="CW14" s="67"/>
      <c r="CX14" s="68">
        <f t="array" ref="CX14">SUMPRODUCT(B14:CW14*0.25)</f>
        <v>46062.95175</v>
      </c>
    </row>
    <row r="15" spans="1:102" ht="24.95" customHeight="1" x14ac:dyDescent="0.2">
      <c r="A15" s="69" t="s">
        <v>12</v>
      </c>
      <c r="B15" s="70">
        <v>1234.367</v>
      </c>
      <c r="C15" s="71">
        <v>1245.9070000000002</v>
      </c>
      <c r="D15" s="71">
        <v>1258.8340000000001</v>
      </c>
      <c r="E15" s="71">
        <v>1272.106</v>
      </c>
      <c r="F15" s="71">
        <v>1293.692</v>
      </c>
      <c r="G15" s="71">
        <v>1301.29</v>
      </c>
      <c r="H15" s="71">
        <v>1317.5150000000001</v>
      </c>
      <c r="I15" s="71">
        <v>1335.0439999999999</v>
      </c>
      <c r="J15" s="71">
        <v>1346.1310000000001</v>
      </c>
      <c r="K15" s="71">
        <v>1359.6619999999998</v>
      </c>
      <c r="L15" s="71">
        <v>1383.431</v>
      </c>
      <c r="M15" s="71">
        <v>1404.653</v>
      </c>
      <c r="N15" s="71">
        <v>1441.154</v>
      </c>
      <c r="O15" s="71">
        <v>1461.097</v>
      </c>
      <c r="P15" s="71">
        <v>1486.0300000000002</v>
      </c>
      <c r="Q15" s="71">
        <v>1505.9950000000001</v>
      </c>
      <c r="R15" s="71">
        <v>1526.9189999999999</v>
      </c>
      <c r="S15" s="71">
        <v>1562.4089999999999</v>
      </c>
      <c r="T15" s="71">
        <v>1588.7159999999999</v>
      </c>
      <c r="U15" s="71">
        <v>1612.2180000000001</v>
      </c>
      <c r="V15" s="71">
        <v>1647.1859999999999</v>
      </c>
      <c r="W15" s="71">
        <v>1671.29</v>
      </c>
      <c r="X15" s="71">
        <v>1716.635</v>
      </c>
      <c r="Y15" s="71">
        <v>1765.5230000000001</v>
      </c>
      <c r="Z15" s="71">
        <v>1822.769</v>
      </c>
      <c r="AA15" s="71">
        <v>2018.097</v>
      </c>
      <c r="AB15" s="71">
        <v>2326.5930000000003</v>
      </c>
      <c r="AC15" s="71">
        <v>2749.9009999999998</v>
      </c>
      <c r="AD15" s="71">
        <v>3266.942</v>
      </c>
      <c r="AE15" s="71">
        <v>3858.2769999999996</v>
      </c>
      <c r="AF15" s="71">
        <v>4489.2250000000004</v>
      </c>
      <c r="AG15" s="71">
        <v>5133.7709999999988</v>
      </c>
      <c r="AH15" s="71">
        <v>5662.5630000000001</v>
      </c>
      <c r="AI15" s="71">
        <v>5936.2869999999994</v>
      </c>
      <c r="AJ15" s="71">
        <v>6038.6100000000006</v>
      </c>
      <c r="AK15" s="71">
        <v>6201.1170000000002</v>
      </c>
      <c r="AL15" s="71">
        <v>6304.1519999999991</v>
      </c>
      <c r="AM15" s="71">
        <v>6296.4720000000007</v>
      </c>
      <c r="AN15" s="71">
        <v>6347.4250000000011</v>
      </c>
      <c r="AO15" s="71">
        <v>6550.4790000000003</v>
      </c>
      <c r="AP15" s="71">
        <v>7045.2109999999993</v>
      </c>
      <c r="AQ15" s="71">
        <v>7041.2780000000002</v>
      </c>
      <c r="AR15" s="71">
        <v>7112.7219999999998</v>
      </c>
      <c r="AS15" s="71">
        <v>7197.8809999999994</v>
      </c>
      <c r="AT15" s="71">
        <v>7223.304000000001</v>
      </c>
      <c r="AU15" s="71">
        <v>7279.7560000000003</v>
      </c>
      <c r="AV15" s="71">
        <v>7299.0810000000001</v>
      </c>
      <c r="AW15" s="71">
        <v>7298.7010000000009</v>
      </c>
      <c r="AX15" s="71">
        <v>7381.9660000000003</v>
      </c>
      <c r="AY15" s="71">
        <v>7371.9889999999996</v>
      </c>
      <c r="AZ15" s="71">
        <v>7341.6540000000005</v>
      </c>
      <c r="BA15" s="71">
        <v>7299.1840000000002</v>
      </c>
      <c r="BB15" s="71">
        <v>7157.3209999999999</v>
      </c>
      <c r="BC15" s="71">
        <v>7120.3949999999995</v>
      </c>
      <c r="BD15" s="71">
        <v>7091.1399999999994</v>
      </c>
      <c r="BE15" s="71">
        <v>7060.777</v>
      </c>
      <c r="BF15" s="71">
        <v>6723.2520000000004</v>
      </c>
      <c r="BG15" s="71">
        <v>6593.7460000000001</v>
      </c>
      <c r="BH15" s="71">
        <v>6378.857</v>
      </c>
      <c r="BI15" s="71">
        <v>6116.1189999999997</v>
      </c>
      <c r="BJ15" s="71">
        <v>5722.5190000000002</v>
      </c>
      <c r="BK15" s="71">
        <v>5139.5259999999998</v>
      </c>
      <c r="BL15" s="71">
        <v>4730.1399999999994</v>
      </c>
      <c r="BM15" s="71">
        <v>4658.4590000000007</v>
      </c>
      <c r="BN15" s="71">
        <v>3948.11</v>
      </c>
      <c r="BO15" s="71">
        <v>3882.444</v>
      </c>
      <c r="BP15" s="71">
        <v>3560.1890000000003</v>
      </c>
      <c r="BQ15" s="71">
        <v>3246.817</v>
      </c>
      <c r="BR15" s="71">
        <v>3052.049</v>
      </c>
      <c r="BS15" s="71">
        <v>2960.25</v>
      </c>
      <c r="BT15" s="71">
        <v>2923.5039999999999</v>
      </c>
      <c r="BU15" s="71">
        <v>2894.9749999999999</v>
      </c>
      <c r="BV15" s="71">
        <v>2878.7729999999997</v>
      </c>
      <c r="BW15" s="71">
        <v>2859.9189999999999</v>
      </c>
      <c r="BX15" s="71">
        <v>2839.5189999999998</v>
      </c>
      <c r="BY15" s="71">
        <v>2819.7159999999999</v>
      </c>
      <c r="BZ15" s="71">
        <v>2801.567</v>
      </c>
      <c r="CA15" s="71">
        <v>2758.6180000000004</v>
      </c>
      <c r="CB15" s="71">
        <v>2729.0219999999999</v>
      </c>
      <c r="CC15" s="71">
        <v>2695.6060000000002</v>
      </c>
      <c r="CD15" s="71">
        <v>2655.7149999999997</v>
      </c>
      <c r="CE15" s="71">
        <v>2623.7649999999999</v>
      </c>
      <c r="CF15" s="71">
        <v>2592.337</v>
      </c>
      <c r="CG15" s="71">
        <v>2571.4739999999997</v>
      </c>
      <c r="CH15" s="71">
        <v>2528.5370000000003</v>
      </c>
      <c r="CI15" s="71">
        <v>2487.3989999999999</v>
      </c>
      <c r="CJ15" s="71">
        <v>2447.9250000000002</v>
      </c>
      <c r="CK15" s="71">
        <v>2421.5099999999998</v>
      </c>
      <c r="CL15" s="71">
        <v>2391.4110000000001</v>
      </c>
      <c r="CM15" s="71">
        <v>2368.7750000000001</v>
      </c>
      <c r="CN15" s="71">
        <v>2342.91</v>
      </c>
      <c r="CO15" s="71">
        <v>2310.5700000000002</v>
      </c>
      <c r="CP15" s="71">
        <v>2289.6480000000001</v>
      </c>
      <c r="CQ15" s="71">
        <v>2271.6689999999999</v>
      </c>
      <c r="CR15" s="71">
        <v>2250.652</v>
      </c>
      <c r="CS15" s="71">
        <v>2236.069</v>
      </c>
      <c r="CT15" s="72"/>
      <c r="CU15" s="72"/>
      <c r="CV15" s="72"/>
      <c r="CW15" s="73"/>
      <c r="CX15" s="74">
        <f t="array" ref="CX15">SUMPRODUCT(B15:CW15*0.25)</f>
        <v>89691.726500000019</v>
      </c>
    </row>
    <row r="16" spans="1:102" ht="24.95" customHeight="1" x14ac:dyDescent="0.2">
      <c r="A16" s="69" t="s">
        <v>13</v>
      </c>
      <c r="B16" s="70">
        <v>103</v>
      </c>
      <c r="C16" s="71">
        <v>103</v>
      </c>
      <c r="D16" s="71">
        <v>103</v>
      </c>
      <c r="E16" s="71">
        <v>103</v>
      </c>
      <c r="F16" s="71">
        <v>99</v>
      </c>
      <c r="G16" s="71">
        <v>99</v>
      </c>
      <c r="H16" s="71">
        <v>99</v>
      </c>
      <c r="I16" s="71">
        <v>99</v>
      </c>
      <c r="J16" s="71">
        <v>96</v>
      </c>
      <c r="K16" s="71">
        <v>96</v>
      </c>
      <c r="L16" s="71">
        <v>96</v>
      </c>
      <c r="M16" s="71">
        <v>96</v>
      </c>
      <c r="N16" s="71">
        <v>95</v>
      </c>
      <c r="O16" s="71">
        <v>95</v>
      </c>
      <c r="P16" s="71">
        <v>95</v>
      </c>
      <c r="Q16" s="71">
        <v>95</v>
      </c>
      <c r="R16" s="71">
        <v>93</v>
      </c>
      <c r="S16" s="71">
        <v>93</v>
      </c>
      <c r="T16" s="71">
        <v>93</v>
      </c>
      <c r="U16" s="71">
        <v>93</v>
      </c>
      <c r="V16" s="71">
        <v>89</v>
      </c>
      <c r="W16" s="71">
        <v>89</v>
      </c>
      <c r="X16" s="71">
        <v>89</v>
      </c>
      <c r="Y16" s="71">
        <v>89</v>
      </c>
      <c r="Z16" s="71">
        <v>90</v>
      </c>
      <c r="AA16" s="71">
        <v>90</v>
      </c>
      <c r="AB16" s="71">
        <v>90</v>
      </c>
      <c r="AC16" s="71">
        <v>90</v>
      </c>
      <c r="AD16" s="71">
        <v>104</v>
      </c>
      <c r="AE16" s="71">
        <v>104</v>
      </c>
      <c r="AF16" s="71">
        <v>104</v>
      </c>
      <c r="AG16" s="71">
        <v>104</v>
      </c>
      <c r="AH16" s="71">
        <v>124</v>
      </c>
      <c r="AI16" s="71">
        <v>124</v>
      </c>
      <c r="AJ16" s="71">
        <v>124</v>
      </c>
      <c r="AK16" s="71">
        <v>124</v>
      </c>
      <c r="AL16" s="71">
        <v>144</v>
      </c>
      <c r="AM16" s="71">
        <v>144</v>
      </c>
      <c r="AN16" s="71">
        <v>144</v>
      </c>
      <c r="AO16" s="71">
        <v>144</v>
      </c>
      <c r="AP16" s="71">
        <v>165</v>
      </c>
      <c r="AQ16" s="71">
        <v>165</v>
      </c>
      <c r="AR16" s="71">
        <v>165</v>
      </c>
      <c r="AS16" s="71">
        <v>165</v>
      </c>
      <c r="AT16" s="71">
        <v>180</v>
      </c>
      <c r="AU16" s="71">
        <v>180</v>
      </c>
      <c r="AV16" s="71">
        <v>180</v>
      </c>
      <c r="AW16" s="71">
        <v>180</v>
      </c>
      <c r="AX16" s="71">
        <v>186</v>
      </c>
      <c r="AY16" s="71">
        <v>186</v>
      </c>
      <c r="AZ16" s="71">
        <v>186</v>
      </c>
      <c r="BA16" s="71">
        <v>186</v>
      </c>
      <c r="BB16" s="71">
        <v>184</v>
      </c>
      <c r="BC16" s="71">
        <v>184</v>
      </c>
      <c r="BD16" s="71">
        <v>184</v>
      </c>
      <c r="BE16" s="71">
        <v>184</v>
      </c>
      <c r="BF16" s="71">
        <v>178</v>
      </c>
      <c r="BG16" s="71">
        <v>178</v>
      </c>
      <c r="BH16" s="71">
        <v>178</v>
      </c>
      <c r="BI16" s="71">
        <v>178</v>
      </c>
      <c r="BJ16" s="71">
        <v>169</v>
      </c>
      <c r="BK16" s="71">
        <v>169</v>
      </c>
      <c r="BL16" s="71">
        <v>169</v>
      </c>
      <c r="BM16" s="71">
        <v>169</v>
      </c>
      <c r="BN16" s="71">
        <v>156</v>
      </c>
      <c r="BO16" s="71">
        <v>156</v>
      </c>
      <c r="BP16" s="71">
        <v>156</v>
      </c>
      <c r="BQ16" s="71">
        <v>156</v>
      </c>
      <c r="BR16" s="71">
        <v>151</v>
      </c>
      <c r="BS16" s="71">
        <v>151</v>
      </c>
      <c r="BT16" s="71">
        <v>151</v>
      </c>
      <c r="BU16" s="71">
        <v>151</v>
      </c>
      <c r="BV16" s="71">
        <v>150</v>
      </c>
      <c r="BW16" s="71">
        <v>150</v>
      </c>
      <c r="BX16" s="71">
        <v>150</v>
      </c>
      <c r="BY16" s="71">
        <v>150</v>
      </c>
      <c r="BZ16" s="71">
        <v>148</v>
      </c>
      <c r="CA16" s="71">
        <v>148</v>
      </c>
      <c r="CB16" s="71">
        <v>148</v>
      </c>
      <c r="CC16" s="71">
        <v>148</v>
      </c>
      <c r="CD16" s="71">
        <v>145</v>
      </c>
      <c r="CE16" s="71">
        <v>145</v>
      </c>
      <c r="CF16" s="71">
        <v>145</v>
      </c>
      <c r="CG16" s="71">
        <v>145</v>
      </c>
      <c r="CH16" s="71">
        <v>143</v>
      </c>
      <c r="CI16" s="71">
        <v>143</v>
      </c>
      <c r="CJ16" s="71">
        <v>143</v>
      </c>
      <c r="CK16" s="71">
        <v>143</v>
      </c>
      <c r="CL16" s="71">
        <v>142</v>
      </c>
      <c r="CM16" s="71">
        <v>142</v>
      </c>
      <c r="CN16" s="71">
        <v>142</v>
      </c>
      <c r="CO16" s="71">
        <v>142</v>
      </c>
      <c r="CP16" s="71">
        <v>141</v>
      </c>
      <c r="CQ16" s="71">
        <v>141</v>
      </c>
      <c r="CR16" s="71">
        <v>141</v>
      </c>
      <c r="CS16" s="71">
        <v>141</v>
      </c>
      <c r="CT16" s="72"/>
      <c r="CU16" s="72"/>
      <c r="CV16" s="72"/>
      <c r="CW16" s="73"/>
      <c r="CX16" s="74">
        <f t="array" ref="CX16">SUMPRODUCT(B16:CW16*0.25)</f>
        <v>3275</v>
      </c>
    </row>
    <row r="17" spans="1:102" ht="30" customHeight="1" thickBot="1" x14ac:dyDescent="0.25">
      <c r="A17" s="75" t="s">
        <v>14</v>
      </c>
      <c r="B17" s="76">
        <f>SUM(B11:B16)</f>
        <v>6592.0040000000008</v>
      </c>
      <c r="C17" s="77">
        <f t="shared" ref="C17:BN17" si="0">SUM(C11:C16)</f>
        <v>6267.134</v>
      </c>
      <c r="D17" s="77">
        <f t="shared" si="0"/>
        <v>6120.41</v>
      </c>
      <c r="E17" s="77">
        <f t="shared" si="0"/>
        <v>5949.2979999999998</v>
      </c>
      <c r="F17" s="77">
        <f t="shared" si="0"/>
        <v>6109.9139999999998</v>
      </c>
      <c r="G17" s="77">
        <f t="shared" si="0"/>
        <v>5876.4620000000004</v>
      </c>
      <c r="H17" s="77">
        <f t="shared" si="0"/>
        <v>5870.7629999999999</v>
      </c>
      <c r="I17" s="77">
        <f t="shared" si="0"/>
        <v>5875.0439999999999</v>
      </c>
      <c r="J17" s="77">
        <f t="shared" si="0"/>
        <v>5711.1310000000003</v>
      </c>
      <c r="K17" s="77">
        <f t="shared" si="0"/>
        <v>5689.6620000000003</v>
      </c>
      <c r="L17" s="77">
        <f t="shared" si="0"/>
        <v>5668.4310000000005</v>
      </c>
      <c r="M17" s="77">
        <f t="shared" si="0"/>
        <v>5693.5140000000001</v>
      </c>
      <c r="N17" s="77">
        <f t="shared" si="0"/>
        <v>5737.0859999999993</v>
      </c>
      <c r="O17" s="77">
        <f t="shared" si="0"/>
        <v>5756.6299999999992</v>
      </c>
      <c r="P17" s="77">
        <f t="shared" si="0"/>
        <v>5796.9850000000006</v>
      </c>
      <c r="Q17" s="77">
        <f t="shared" si="0"/>
        <v>5789.9949999999999</v>
      </c>
      <c r="R17" s="77">
        <f t="shared" si="0"/>
        <v>5808.9189999999999</v>
      </c>
      <c r="S17" s="77">
        <f t="shared" si="0"/>
        <v>5844.4089999999997</v>
      </c>
      <c r="T17" s="77">
        <f t="shared" si="0"/>
        <v>5845.7160000000003</v>
      </c>
      <c r="U17" s="77">
        <f t="shared" si="0"/>
        <v>5928.7039999999997</v>
      </c>
      <c r="V17" s="77">
        <f t="shared" si="0"/>
        <v>5996.1859999999997</v>
      </c>
      <c r="W17" s="77">
        <f t="shared" si="0"/>
        <v>6045.29</v>
      </c>
      <c r="X17" s="77">
        <f t="shared" si="0"/>
        <v>6532.9260000000004</v>
      </c>
      <c r="Y17" s="77">
        <f t="shared" si="0"/>
        <v>6760.9669999999996</v>
      </c>
      <c r="Z17" s="77">
        <f t="shared" si="0"/>
        <v>7135.9</v>
      </c>
      <c r="AA17" s="77">
        <f t="shared" si="0"/>
        <v>7263.12</v>
      </c>
      <c r="AB17" s="77">
        <f t="shared" si="0"/>
        <v>7478.7540000000008</v>
      </c>
      <c r="AC17" s="77">
        <f t="shared" si="0"/>
        <v>7622.1080000000002</v>
      </c>
      <c r="AD17" s="77">
        <f t="shared" si="0"/>
        <v>8202.1170000000002</v>
      </c>
      <c r="AE17" s="77">
        <f t="shared" si="0"/>
        <v>8209.8629999999994</v>
      </c>
      <c r="AF17" s="77">
        <f t="shared" si="0"/>
        <v>8465.2250000000004</v>
      </c>
      <c r="AG17" s="77">
        <f t="shared" si="0"/>
        <v>8549.7709999999988</v>
      </c>
      <c r="AH17" s="77">
        <f t="shared" si="0"/>
        <v>8925.1460000000006</v>
      </c>
      <c r="AI17" s="77">
        <f t="shared" si="0"/>
        <v>8968.2870000000003</v>
      </c>
      <c r="AJ17" s="77">
        <f t="shared" si="0"/>
        <v>8978.61</v>
      </c>
      <c r="AK17" s="77">
        <f t="shared" si="0"/>
        <v>8981.1170000000002</v>
      </c>
      <c r="AL17" s="77">
        <f t="shared" si="0"/>
        <v>9004.1519999999982</v>
      </c>
      <c r="AM17" s="77">
        <f t="shared" si="0"/>
        <v>8996.4720000000016</v>
      </c>
      <c r="AN17" s="77">
        <f t="shared" si="0"/>
        <v>8990.7580000000016</v>
      </c>
      <c r="AO17" s="77">
        <f t="shared" si="0"/>
        <v>8987.1460000000006</v>
      </c>
      <c r="AP17" s="77">
        <f t="shared" si="0"/>
        <v>8909.2109999999993</v>
      </c>
      <c r="AQ17" s="77">
        <f t="shared" si="0"/>
        <v>8905.2780000000002</v>
      </c>
      <c r="AR17" s="77">
        <f t="shared" si="0"/>
        <v>8909.2219999999998</v>
      </c>
      <c r="AS17" s="77">
        <f t="shared" si="0"/>
        <v>8926.8809999999994</v>
      </c>
      <c r="AT17" s="77">
        <f t="shared" si="0"/>
        <v>8967.3040000000001</v>
      </c>
      <c r="AU17" s="77">
        <f t="shared" si="0"/>
        <v>8993.7560000000012</v>
      </c>
      <c r="AV17" s="77">
        <f t="shared" si="0"/>
        <v>9013.0810000000001</v>
      </c>
      <c r="AW17" s="77">
        <f t="shared" si="0"/>
        <v>9012.7010000000009</v>
      </c>
      <c r="AX17" s="77">
        <f t="shared" si="0"/>
        <v>9037.9660000000003</v>
      </c>
      <c r="AY17" s="77">
        <f t="shared" si="0"/>
        <v>9027.9889999999996</v>
      </c>
      <c r="AZ17" s="77">
        <f t="shared" si="0"/>
        <v>8997.6540000000005</v>
      </c>
      <c r="BA17" s="77">
        <f t="shared" si="0"/>
        <v>8955.1840000000011</v>
      </c>
      <c r="BB17" s="77">
        <f t="shared" si="0"/>
        <v>8901.3209999999999</v>
      </c>
      <c r="BC17" s="77">
        <f t="shared" si="0"/>
        <v>8864.3950000000004</v>
      </c>
      <c r="BD17" s="77">
        <f t="shared" si="0"/>
        <v>8835.14</v>
      </c>
      <c r="BE17" s="77">
        <f t="shared" si="0"/>
        <v>8804.777</v>
      </c>
      <c r="BF17" s="77">
        <f t="shared" si="0"/>
        <v>8756.2520000000004</v>
      </c>
      <c r="BG17" s="77">
        <f t="shared" si="0"/>
        <v>8736.7459999999992</v>
      </c>
      <c r="BH17" s="77">
        <f t="shared" si="0"/>
        <v>8721.857</v>
      </c>
      <c r="BI17" s="77">
        <f t="shared" si="0"/>
        <v>8709.1189999999988</v>
      </c>
      <c r="BJ17" s="77">
        <f t="shared" si="0"/>
        <v>8642.5190000000002</v>
      </c>
      <c r="BK17" s="77">
        <f t="shared" si="0"/>
        <v>8670.5259999999998</v>
      </c>
      <c r="BL17" s="77">
        <f t="shared" si="0"/>
        <v>8675.14</v>
      </c>
      <c r="BM17" s="77">
        <f t="shared" si="0"/>
        <v>8693.4590000000007</v>
      </c>
      <c r="BN17" s="77">
        <f t="shared" si="0"/>
        <v>8334.11</v>
      </c>
      <c r="BO17" s="77">
        <f t="shared" ref="BO17:CW17" si="1">SUM(BO11:BO16)</f>
        <v>8389.4439999999995</v>
      </c>
      <c r="BP17" s="77">
        <f t="shared" si="1"/>
        <v>8423.6820000000007</v>
      </c>
      <c r="BQ17" s="77">
        <f t="shared" si="1"/>
        <v>8533.268</v>
      </c>
      <c r="BR17" s="77">
        <f t="shared" si="1"/>
        <v>8798.8499999999985</v>
      </c>
      <c r="BS17" s="77">
        <f t="shared" si="1"/>
        <v>8956.637999999999</v>
      </c>
      <c r="BT17" s="77">
        <f t="shared" si="1"/>
        <v>9093.8169999999991</v>
      </c>
      <c r="BU17" s="77">
        <f t="shared" si="1"/>
        <v>9211.1440000000002</v>
      </c>
      <c r="BV17" s="77">
        <f t="shared" si="1"/>
        <v>9202.8439999999991</v>
      </c>
      <c r="BW17" s="77">
        <f t="shared" si="1"/>
        <v>9247.8420000000006</v>
      </c>
      <c r="BX17" s="77">
        <f t="shared" si="1"/>
        <v>9320.0779999999995</v>
      </c>
      <c r="BY17" s="77">
        <f t="shared" si="1"/>
        <v>9277.2610000000004</v>
      </c>
      <c r="BZ17" s="77">
        <f t="shared" si="1"/>
        <v>9287.3430000000008</v>
      </c>
      <c r="CA17" s="77">
        <f t="shared" si="1"/>
        <v>9192.0190000000002</v>
      </c>
      <c r="CB17" s="77">
        <f t="shared" si="1"/>
        <v>9211.398000000001</v>
      </c>
      <c r="CC17" s="77">
        <f t="shared" si="1"/>
        <v>9078.7330000000002</v>
      </c>
      <c r="CD17" s="77">
        <f t="shared" si="1"/>
        <v>9177.4220000000005</v>
      </c>
      <c r="CE17" s="77">
        <f t="shared" si="1"/>
        <v>9103.780999999999</v>
      </c>
      <c r="CF17" s="77">
        <f t="shared" si="1"/>
        <v>8992.6980000000003</v>
      </c>
      <c r="CG17" s="77">
        <f t="shared" si="1"/>
        <v>8869.5069999999996</v>
      </c>
      <c r="CH17" s="77">
        <f t="shared" si="1"/>
        <v>8669.6509999999998</v>
      </c>
      <c r="CI17" s="77">
        <f t="shared" si="1"/>
        <v>8544.762999999999</v>
      </c>
      <c r="CJ17" s="77">
        <f t="shared" si="1"/>
        <v>8415.3490000000002</v>
      </c>
      <c r="CK17" s="77">
        <f t="shared" si="1"/>
        <v>7954.7579999999998</v>
      </c>
      <c r="CL17" s="77">
        <f t="shared" si="1"/>
        <v>8029.73</v>
      </c>
      <c r="CM17" s="77">
        <f t="shared" si="1"/>
        <v>7889.7810000000009</v>
      </c>
      <c r="CN17" s="77">
        <f t="shared" si="1"/>
        <v>7545.4850000000006</v>
      </c>
      <c r="CO17" s="77">
        <f t="shared" si="1"/>
        <v>7170.4650000000001</v>
      </c>
      <c r="CP17" s="77">
        <f t="shared" si="1"/>
        <v>7426.7580000000007</v>
      </c>
      <c r="CQ17" s="77">
        <f t="shared" si="1"/>
        <v>6987.3339999999998</v>
      </c>
      <c r="CR17" s="77">
        <f t="shared" si="1"/>
        <v>6878.5519999999997</v>
      </c>
      <c r="CS17" s="77">
        <f t="shared" si="1"/>
        <v>6818.9689999999991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190681.76949999999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4447.8999999999996</v>
      </c>
      <c r="C30" s="88">
        <v>4453.8999999999996</v>
      </c>
      <c r="D30" s="88">
        <v>4459.8999999999996</v>
      </c>
      <c r="E30" s="88">
        <v>4465.8999999999996</v>
      </c>
      <c r="F30" s="88">
        <v>4370</v>
      </c>
      <c r="G30" s="88">
        <v>4375</v>
      </c>
      <c r="H30" s="88">
        <v>4381</v>
      </c>
      <c r="I30" s="88">
        <v>4386</v>
      </c>
      <c r="J30" s="88">
        <v>4388</v>
      </c>
      <c r="K30" s="88">
        <v>4359</v>
      </c>
      <c r="L30" s="88">
        <v>4320</v>
      </c>
      <c r="M30" s="88">
        <v>4326</v>
      </c>
      <c r="N30" s="88">
        <v>4331</v>
      </c>
      <c r="O30" s="88">
        <v>4338</v>
      </c>
      <c r="P30" s="88">
        <v>4346</v>
      </c>
      <c r="Q30" s="88">
        <v>4353</v>
      </c>
      <c r="R30" s="88">
        <v>4359</v>
      </c>
      <c r="S30" s="88">
        <v>4367</v>
      </c>
      <c r="T30" s="88">
        <v>4350</v>
      </c>
      <c r="U30" s="88">
        <v>4392</v>
      </c>
      <c r="V30" s="88">
        <v>4460</v>
      </c>
      <c r="W30" s="88">
        <v>4499</v>
      </c>
      <c r="X30" s="88">
        <v>4577</v>
      </c>
      <c r="Y30" s="88">
        <v>4760</v>
      </c>
      <c r="Z30" s="88">
        <v>4873.5</v>
      </c>
      <c r="AA30" s="88">
        <v>4929.5</v>
      </c>
      <c r="AB30" s="88">
        <v>5014.5</v>
      </c>
      <c r="AC30" s="88">
        <v>5128.5</v>
      </c>
      <c r="AD30" s="88">
        <v>5117.5600000000004</v>
      </c>
      <c r="AE30" s="88">
        <v>4880.5600000000004</v>
      </c>
      <c r="AF30" s="88">
        <v>4858.5600000000004</v>
      </c>
      <c r="AG30" s="88">
        <v>4457.5600000000004</v>
      </c>
      <c r="AH30" s="88">
        <v>4249.8599999999997</v>
      </c>
      <c r="AI30" s="88">
        <v>4343.8599999999997</v>
      </c>
      <c r="AJ30" s="88">
        <v>4399.8599999999997</v>
      </c>
      <c r="AK30" s="88">
        <v>4379.8599999999997</v>
      </c>
      <c r="AL30" s="88">
        <v>4405.74</v>
      </c>
      <c r="AM30" s="88">
        <v>4522.74</v>
      </c>
      <c r="AN30" s="88">
        <v>4624.74</v>
      </c>
      <c r="AO30" s="88">
        <v>4713.74</v>
      </c>
      <c r="AP30" s="88">
        <v>4758.8100000000004</v>
      </c>
      <c r="AQ30" s="88">
        <v>4820.8100000000004</v>
      </c>
      <c r="AR30" s="88">
        <v>4869.8100000000004</v>
      </c>
      <c r="AS30" s="88">
        <v>4905.8100000000004</v>
      </c>
      <c r="AT30" s="88">
        <v>4945.03</v>
      </c>
      <c r="AU30" s="88">
        <v>4927.03</v>
      </c>
      <c r="AV30" s="88">
        <v>4928.03</v>
      </c>
      <c r="AW30" s="88">
        <v>4918.03</v>
      </c>
      <c r="AX30" s="88">
        <v>4837.43</v>
      </c>
      <c r="AY30" s="88">
        <v>4806.43</v>
      </c>
      <c r="AZ30" s="88">
        <v>4768.43</v>
      </c>
      <c r="BA30" s="88">
        <v>4721.43</v>
      </c>
      <c r="BB30" s="88">
        <v>4741.38</v>
      </c>
      <c r="BC30" s="88">
        <v>4678.38</v>
      </c>
      <c r="BD30" s="88">
        <v>4609.38</v>
      </c>
      <c r="BE30" s="88">
        <v>4532.38</v>
      </c>
      <c r="BF30" s="88">
        <v>4546.74</v>
      </c>
      <c r="BG30" s="88">
        <v>4483.74</v>
      </c>
      <c r="BH30" s="88">
        <v>4390.74</v>
      </c>
      <c r="BI30" s="88">
        <v>4293.74</v>
      </c>
      <c r="BJ30" s="88">
        <v>4341.96</v>
      </c>
      <c r="BK30" s="88">
        <v>4777.96</v>
      </c>
      <c r="BL30" s="88">
        <v>4961.96</v>
      </c>
      <c r="BM30" s="88">
        <v>4917.96</v>
      </c>
      <c r="BN30" s="88">
        <v>4994.04</v>
      </c>
      <c r="BO30" s="88">
        <v>5015.04</v>
      </c>
      <c r="BP30" s="88">
        <v>5267.04</v>
      </c>
      <c r="BQ30" s="88">
        <v>5201.04</v>
      </c>
      <c r="BR30" s="88">
        <v>5584</v>
      </c>
      <c r="BS30" s="88">
        <v>5548</v>
      </c>
      <c r="BT30" s="88">
        <v>5524</v>
      </c>
      <c r="BU30" s="88">
        <v>5512</v>
      </c>
      <c r="BV30" s="88">
        <v>5529.9</v>
      </c>
      <c r="BW30" s="88">
        <v>5526.9</v>
      </c>
      <c r="BX30" s="88">
        <v>5519.9</v>
      </c>
      <c r="BY30" s="88">
        <v>5510.9</v>
      </c>
      <c r="BZ30" s="88">
        <v>5495.9</v>
      </c>
      <c r="CA30" s="88">
        <v>5482.9</v>
      </c>
      <c r="CB30" s="88">
        <v>5470.9</v>
      </c>
      <c r="CC30" s="88">
        <v>5458.9</v>
      </c>
      <c r="CD30" s="88">
        <v>5448.9</v>
      </c>
      <c r="CE30" s="88">
        <v>5437.9</v>
      </c>
      <c r="CF30" s="88">
        <v>5425.9</v>
      </c>
      <c r="CG30" s="88">
        <v>5414.9</v>
      </c>
      <c r="CH30" s="88">
        <v>5292.9</v>
      </c>
      <c r="CI30" s="88">
        <v>5281.9</v>
      </c>
      <c r="CJ30" s="88">
        <v>5271.9</v>
      </c>
      <c r="CK30" s="88">
        <v>5244.9</v>
      </c>
      <c r="CL30" s="88">
        <v>5128.8999999999996</v>
      </c>
      <c r="CM30" s="88">
        <v>5118.8999999999996</v>
      </c>
      <c r="CN30" s="88">
        <v>4647.8999999999996</v>
      </c>
      <c r="CO30" s="88">
        <v>4638.8999999999996</v>
      </c>
      <c r="CP30" s="88">
        <v>4619.8999999999996</v>
      </c>
      <c r="CQ30" s="88">
        <v>4611.8999999999996</v>
      </c>
      <c r="CR30" s="88">
        <v>4598.8999999999996</v>
      </c>
      <c r="CS30" s="88">
        <v>4545.8999999999996</v>
      </c>
      <c r="CT30" s="89"/>
      <c r="CU30" s="89"/>
      <c r="CV30" s="89"/>
      <c r="CW30" s="90"/>
      <c r="CX30" s="91">
        <f t="array" ref="CX30">SUMPRODUCT(B30:CW30*0.25)</f>
        <v>115405.10000000011</v>
      </c>
    </row>
    <row r="31" spans="1:102" ht="24.95" customHeight="1" x14ac:dyDescent="0.2">
      <c r="A31" s="92" t="s">
        <v>26</v>
      </c>
      <c r="B31" s="93">
        <v>1575.104</v>
      </c>
      <c r="C31" s="94">
        <v>1244.2339999999999</v>
      </c>
      <c r="D31" s="94">
        <v>1091.51</v>
      </c>
      <c r="E31" s="94">
        <v>914.39800000000002</v>
      </c>
      <c r="F31" s="94">
        <v>1172.914</v>
      </c>
      <c r="G31" s="94">
        <v>934.46199999999999</v>
      </c>
      <c r="H31" s="94">
        <v>922.76300000000003</v>
      </c>
      <c r="I31" s="94">
        <v>922.04399999999998</v>
      </c>
      <c r="J31" s="94">
        <v>933.13099999999997</v>
      </c>
      <c r="K31" s="94">
        <v>940.66200000000003</v>
      </c>
      <c r="L31" s="94">
        <v>958.43100000000004</v>
      </c>
      <c r="M31" s="94">
        <v>977.51400000000001</v>
      </c>
      <c r="N31" s="94">
        <v>1016.086</v>
      </c>
      <c r="O31" s="94">
        <v>1028.6300000000001</v>
      </c>
      <c r="P31" s="94">
        <v>1060.9850000000001</v>
      </c>
      <c r="Q31" s="94">
        <v>1046.9949999999999</v>
      </c>
      <c r="R31" s="94">
        <v>1054.9189999999999</v>
      </c>
      <c r="S31" s="94">
        <v>1082.4090000000001</v>
      </c>
      <c r="T31" s="94">
        <v>1100.7159999999999</v>
      </c>
      <c r="U31" s="94">
        <v>1141.704</v>
      </c>
      <c r="V31" s="94">
        <v>1136.1860000000001</v>
      </c>
      <c r="W31" s="94">
        <v>1146.29</v>
      </c>
      <c r="X31" s="94">
        <v>1555.9259999999999</v>
      </c>
      <c r="Y31" s="94">
        <v>1600.9670000000001</v>
      </c>
      <c r="Z31" s="94">
        <v>1870.4</v>
      </c>
      <c r="AA31" s="94">
        <v>1941.62</v>
      </c>
      <c r="AB31" s="94">
        <v>2072.2539999999999</v>
      </c>
      <c r="AC31" s="94">
        <v>2101.6080000000002</v>
      </c>
      <c r="AD31" s="94">
        <v>2600.5569999999998</v>
      </c>
      <c r="AE31" s="94">
        <v>2845.3029999999999</v>
      </c>
      <c r="AF31" s="94">
        <v>3122.665</v>
      </c>
      <c r="AG31" s="94">
        <v>3608.2109999999998</v>
      </c>
      <c r="AH31" s="94">
        <v>4055.2860000000001</v>
      </c>
      <c r="AI31" s="94">
        <v>4004.4270000000001</v>
      </c>
      <c r="AJ31" s="94">
        <v>3958.75</v>
      </c>
      <c r="AK31" s="94">
        <v>3981.2570000000001</v>
      </c>
      <c r="AL31" s="94">
        <v>3940.4119999999998</v>
      </c>
      <c r="AM31" s="94">
        <v>3815.732</v>
      </c>
      <c r="AN31" s="94">
        <v>3764.6849999999999</v>
      </c>
      <c r="AO31" s="94">
        <v>3878.739</v>
      </c>
      <c r="AP31" s="94">
        <v>4302.4009999999998</v>
      </c>
      <c r="AQ31" s="94">
        <v>4236.4679999999998</v>
      </c>
      <c r="AR31" s="94">
        <v>4258.9120000000003</v>
      </c>
      <c r="AS31" s="94">
        <v>4308.0709999999999</v>
      </c>
      <c r="AT31" s="94">
        <v>4293.2740000000003</v>
      </c>
      <c r="AU31" s="94">
        <v>4337.7259999999997</v>
      </c>
      <c r="AV31" s="94">
        <v>4356.0510000000004</v>
      </c>
      <c r="AW31" s="94">
        <v>4365.6710000000003</v>
      </c>
      <c r="AX31" s="94">
        <v>4471.5360000000001</v>
      </c>
      <c r="AY31" s="94">
        <v>4492.5590000000002</v>
      </c>
      <c r="AZ31" s="94">
        <v>4500.2240000000002</v>
      </c>
      <c r="BA31" s="94">
        <v>4504.7539999999999</v>
      </c>
      <c r="BB31" s="94">
        <v>4430.9409999999998</v>
      </c>
      <c r="BC31" s="94">
        <v>4457.0150000000003</v>
      </c>
      <c r="BD31" s="94">
        <v>4496.76</v>
      </c>
      <c r="BE31" s="94">
        <v>4543.3969999999999</v>
      </c>
      <c r="BF31" s="94">
        <v>4296.5119999999997</v>
      </c>
      <c r="BG31" s="94">
        <v>4255.0059999999994</v>
      </c>
      <c r="BH31" s="94">
        <v>4133.1170000000002</v>
      </c>
      <c r="BI31" s="94">
        <v>3967.3789999999999</v>
      </c>
      <c r="BJ31" s="94">
        <v>3674.5590000000002</v>
      </c>
      <c r="BK31" s="94">
        <v>3196.5659999999998</v>
      </c>
      <c r="BL31" s="94">
        <v>2897.18</v>
      </c>
      <c r="BM31" s="94">
        <v>2939.4989999999998</v>
      </c>
      <c r="BN31" s="94">
        <v>2540.0700000000002</v>
      </c>
      <c r="BO31" s="94">
        <v>2574.404</v>
      </c>
      <c r="BP31" s="94">
        <v>2356.6419999999998</v>
      </c>
      <c r="BQ31" s="94">
        <v>2532.2280000000001</v>
      </c>
      <c r="BR31" s="94">
        <v>2389.85</v>
      </c>
      <c r="BS31" s="94">
        <v>2583.6379999999999</v>
      </c>
      <c r="BT31" s="94">
        <v>2744.817</v>
      </c>
      <c r="BU31" s="94">
        <v>2874.1439999999998</v>
      </c>
      <c r="BV31" s="94">
        <v>2847.944</v>
      </c>
      <c r="BW31" s="94">
        <v>2895.942</v>
      </c>
      <c r="BX31" s="94">
        <v>2975.1779999999999</v>
      </c>
      <c r="BY31" s="94">
        <v>2941.3609999999999</v>
      </c>
      <c r="BZ31" s="94">
        <v>2966.4430000000002</v>
      </c>
      <c r="CA31" s="94">
        <v>2884.1190000000001</v>
      </c>
      <c r="CB31" s="94">
        <v>2915.498</v>
      </c>
      <c r="CC31" s="94">
        <v>2794.8330000000001</v>
      </c>
      <c r="CD31" s="94">
        <v>2903.5219999999999</v>
      </c>
      <c r="CE31" s="94">
        <v>2840.8809999999999</v>
      </c>
      <c r="CF31" s="94">
        <v>2741.7979999999998</v>
      </c>
      <c r="CG31" s="94">
        <v>2629.607</v>
      </c>
      <c r="CH31" s="94">
        <v>2551.7510000000002</v>
      </c>
      <c r="CI31" s="94">
        <v>2437.8629999999998</v>
      </c>
      <c r="CJ31" s="94">
        <v>2318.4490000000001</v>
      </c>
      <c r="CK31" s="94">
        <v>1884.8579999999999</v>
      </c>
      <c r="CL31" s="94">
        <v>2075.83</v>
      </c>
      <c r="CM31" s="94">
        <v>1945.8810000000001</v>
      </c>
      <c r="CN31" s="94">
        <v>2072.585</v>
      </c>
      <c r="CO31" s="94">
        <v>1706.5650000000001</v>
      </c>
      <c r="CP31" s="94">
        <v>1961.8579999999999</v>
      </c>
      <c r="CQ31" s="94">
        <v>1530.434</v>
      </c>
      <c r="CR31" s="94">
        <v>1434.652</v>
      </c>
      <c r="CS31" s="94">
        <v>1428.069</v>
      </c>
      <c r="CT31" s="95"/>
      <c r="CU31" s="95"/>
      <c r="CV31" s="95"/>
      <c r="CW31" s="96"/>
      <c r="CX31" s="97">
        <f t="array" ref="CX31">SUMPRODUCT(B31:CW31*0.25)</f>
        <v>64029.544500000011</v>
      </c>
    </row>
    <row r="32" spans="1:102" ht="24.95" customHeight="1" x14ac:dyDescent="0.2">
      <c r="A32" s="101" t="s">
        <v>27</v>
      </c>
      <c r="B32" s="98">
        <v>1114</v>
      </c>
      <c r="C32" s="99">
        <v>1114</v>
      </c>
      <c r="D32" s="99">
        <v>1114</v>
      </c>
      <c r="E32" s="99">
        <v>1114</v>
      </c>
      <c r="F32" s="99">
        <v>1112</v>
      </c>
      <c r="G32" s="99">
        <v>1112</v>
      </c>
      <c r="H32" s="99">
        <v>1112</v>
      </c>
      <c r="I32" s="99">
        <v>1112</v>
      </c>
      <c r="J32" s="99">
        <v>940</v>
      </c>
      <c r="K32" s="99">
        <v>940</v>
      </c>
      <c r="L32" s="99">
        <v>940</v>
      </c>
      <c r="M32" s="99">
        <v>940</v>
      </c>
      <c r="N32" s="99">
        <v>940</v>
      </c>
      <c r="O32" s="99">
        <v>940</v>
      </c>
      <c r="P32" s="99">
        <v>940</v>
      </c>
      <c r="Q32" s="99">
        <v>940</v>
      </c>
      <c r="R32" s="99">
        <v>940</v>
      </c>
      <c r="S32" s="99">
        <v>940</v>
      </c>
      <c r="T32" s="99">
        <v>940</v>
      </c>
      <c r="U32" s="99">
        <v>940</v>
      </c>
      <c r="V32" s="99">
        <v>940</v>
      </c>
      <c r="W32" s="99">
        <v>940</v>
      </c>
      <c r="X32" s="99">
        <v>940</v>
      </c>
      <c r="Y32" s="99">
        <v>940</v>
      </c>
      <c r="Z32" s="99">
        <v>940</v>
      </c>
      <c r="AA32" s="99">
        <v>940</v>
      </c>
      <c r="AB32" s="99">
        <v>940</v>
      </c>
      <c r="AC32" s="99">
        <v>940</v>
      </c>
      <c r="AD32" s="99">
        <v>940</v>
      </c>
      <c r="AE32" s="99">
        <v>940</v>
      </c>
      <c r="AF32" s="99">
        <v>940</v>
      </c>
      <c r="AG32" s="99">
        <v>940</v>
      </c>
      <c r="AH32" s="99">
        <v>940</v>
      </c>
      <c r="AI32" s="99">
        <v>940</v>
      </c>
      <c r="AJ32" s="99">
        <v>940</v>
      </c>
      <c r="AK32" s="99">
        <v>940</v>
      </c>
      <c r="AL32" s="99">
        <v>940</v>
      </c>
      <c r="AM32" s="99">
        <v>940</v>
      </c>
      <c r="AN32" s="99">
        <v>883.33299999999997</v>
      </c>
      <c r="AO32" s="99">
        <v>676.66700000000003</v>
      </c>
      <c r="AP32" s="99">
        <v>135</v>
      </c>
      <c r="AQ32" s="99">
        <v>135</v>
      </c>
      <c r="AR32" s="99">
        <v>67.5</v>
      </c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190</v>
      </c>
      <c r="BG32" s="99">
        <v>275</v>
      </c>
      <c r="BH32" s="99">
        <v>475</v>
      </c>
      <c r="BI32" s="99">
        <v>725</v>
      </c>
      <c r="BJ32" s="99">
        <v>902</v>
      </c>
      <c r="BK32" s="99">
        <v>972</v>
      </c>
      <c r="BL32" s="99">
        <v>1092</v>
      </c>
      <c r="BM32" s="99">
        <v>1112</v>
      </c>
      <c r="BN32" s="99">
        <v>1347</v>
      </c>
      <c r="BO32" s="99">
        <v>1347</v>
      </c>
      <c r="BP32" s="99">
        <v>1347</v>
      </c>
      <c r="BQ32" s="99">
        <v>1347</v>
      </c>
      <c r="BR32" s="99">
        <v>1375</v>
      </c>
      <c r="BS32" s="99">
        <v>1375</v>
      </c>
      <c r="BT32" s="99">
        <v>1375</v>
      </c>
      <c r="BU32" s="99">
        <v>1375</v>
      </c>
      <c r="BV32" s="99">
        <v>1375</v>
      </c>
      <c r="BW32" s="99">
        <v>1375</v>
      </c>
      <c r="BX32" s="99">
        <v>1375</v>
      </c>
      <c r="BY32" s="99">
        <v>1375</v>
      </c>
      <c r="BZ32" s="99">
        <v>1375</v>
      </c>
      <c r="CA32" s="99">
        <v>1375</v>
      </c>
      <c r="CB32" s="99">
        <v>1375</v>
      </c>
      <c r="CC32" s="99">
        <v>1375</v>
      </c>
      <c r="CD32" s="99">
        <v>1375</v>
      </c>
      <c r="CE32" s="99">
        <v>1375</v>
      </c>
      <c r="CF32" s="99">
        <v>1375</v>
      </c>
      <c r="CG32" s="99">
        <v>1375</v>
      </c>
      <c r="CH32" s="99">
        <v>1375</v>
      </c>
      <c r="CI32" s="99">
        <v>1375</v>
      </c>
      <c r="CJ32" s="99">
        <v>1375</v>
      </c>
      <c r="CK32" s="99">
        <v>1375</v>
      </c>
      <c r="CL32" s="99">
        <v>1375</v>
      </c>
      <c r="CM32" s="99">
        <v>1375</v>
      </c>
      <c r="CN32" s="99">
        <v>1375</v>
      </c>
      <c r="CO32" s="99">
        <v>1375</v>
      </c>
      <c r="CP32" s="99">
        <v>1395</v>
      </c>
      <c r="CQ32" s="99">
        <v>1395</v>
      </c>
      <c r="CR32" s="99">
        <v>1395</v>
      </c>
      <c r="CS32" s="99">
        <v>1395</v>
      </c>
      <c r="CT32" s="100"/>
      <c r="CU32" s="100"/>
      <c r="CV32" s="100"/>
      <c r="CW32" s="102"/>
      <c r="CX32" s="103">
        <f t="array" ref="CX32">SUMPRODUCT(B32:CW32*0.25)</f>
        <v>22178.125</v>
      </c>
    </row>
    <row r="33" spans="1:102" ht="30" customHeight="1" thickBot="1" x14ac:dyDescent="0.25">
      <c r="A33" s="75" t="s">
        <v>28</v>
      </c>
      <c r="B33" s="76">
        <f>SUM(B30:B32)</f>
        <v>7137.0039999999999</v>
      </c>
      <c r="C33" s="77">
        <f t="shared" ref="C33:BN33" si="5">SUM(C30:C32)</f>
        <v>6812.134</v>
      </c>
      <c r="D33" s="77">
        <f t="shared" si="5"/>
        <v>6665.41</v>
      </c>
      <c r="E33" s="77">
        <f t="shared" si="5"/>
        <v>6494.2979999999998</v>
      </c>
      <c r="F33" s="77">
        <f t="shared" si="5"/>
        <v>6654.9139999999998</v>
      </c>
      <c r="G33" s="77">
        <f t="shared" si="5"/>
        <v>6421.4619999999995</v>
      </c>
      <c r="H33" s="77">
        <f t="shared" si="5"/>
        <v>6415.7629999999999</v>
      </c>
      <c r="I33" s="77">
        <f t="shared" si="5"/>
        <v>6420.0439999999999</v>
      </c>
      <c r="J33" s="77">
        <f t="shared" si="5"/>
        <v>6261.1310000000003</v>
      </c>
      <c r="K33" s="77">
        <f t="shared" si="5"/>
        <v>6239.6620000000003</v>
      </c>
      <c r="L33" s="77">
        <f t="shared" si="5"/>
        <v>6218.4310000000005</v>
      </c>
      <c r="M33" s="77">
        <f t="shared" si="5"/>
        <v>6243.5140000000001</v>
      </c>
      <c r="N33" s="77">
        <f t="shared" si="5"/>
        <v>6287.0860000000002</v>
      </c>
      <c r="O33" s="77">
        <f t="shared" si="5"/>
        <v>6306.63</v>
      </c>
      <c r="P33" s="77">
        <f t="shared" si="5"/>
        <v>6346.9850000000006</v>
      </c>
      <c r="Q33" s="77">
        <f t="shared" si="5"/>
        <v>6339.9949999999999</v>
      </c>
      <c r="R33" s="77">
        <f t="shared" si="5"/>
        <v>6353.9189999999999</v>
      </c>
      <c r="S33" s="77">
        <f t="shared" si="5"/>
        <v>6389.4089999999997</v>
      </c>
      <c r="T33" s="77">
        <f t="shared" si="5"/>
        <v>6390.7160000000003</v>
      </c>
      <c r="U33" s="77">
        <f t="shared" si="5"/>
        <v>6473.7039999999997</v>
      </c>
      <c r="V33" s="77">
        <f t="shared" si="5"/>
        <v>6536.1859999999997</v>
      </c>
      <c r="W33" s="77">
        <f t="shared" si="5"/>
        <v>6585.29</v>
      </c>
      <c r="X33" s="77">
        <f t="shared" si="5"/>
        <v>7072.9259999999995</v>
      </c>
      <c r="Y33" s="77">
        <f t="shared" si="5"/>
        <v>7300.9670000000006</v>
      </c>
      <c r="Z33" s="77">
        <f t="shared" si="5"/>
        <v>7683.9</v>
      </c>
      <c r="AA33" s="77">
        <f t="shared" si="5"/>
        <v>7811.12</v>
      </c>
      <c r="AB33" s="77">
        <f t="shared" si="5"/>
        <v>8026.7539999999999</v>
      </c>
      <c r="AC33" s="77">
        <f t="shared" si="5"/>
        <v>8170.1080000000002</v>
      </c>
      <c r="AD33" s="77">
        <f t="shared" si="5"/>
        <v>8658.1170000000002</v>
      </c>
      <c r="AE33" s="77">
        <f t="shared" si="5"/>
        <v>8665.8630000000012</v>
      </c>
      <c r="AF33" s="77">
        <f t="shared" si="5"/>
        <v>8921.2250000000004</v>
      </c>
      <c r="AG33" s="77">
        <f t="shared" si="5"/>
        <v>9005.7710000000006</v>
      </c>
      <c r="AH33" s="77">
        <f t="shared" si="5"/>
        <v>9245.1460000000006</v>
      </c>
      <c r="AI33" s="77">
        <f t="shared" si="5"/>
        <v>9288.2870000000003</v>
      </c>
      <c r="AJ33" s="77">
        <f t="shared" si="5"/>
        <v>9298.61</v>
      </c>
      <c r="AK33" s="77">
        <f t="shared" si="5"/>
        <v>9301.1170000000002</v>
      </c>
      <c r="AL33" s="77">
        <f t="shared" si="5"/>
        <v>9286.152</v>
      </c>
      <c r="AM33" s="77">
        <f t="shared" si="5"/>
        <v>9278.4719999999998</v>
      </c>
      <c r="AN33" s="77">
        <f t="shared" si="5"/>
        <v>9272.7579999999998</v>
      </c>
      <c r="AO33" s="77">
        <f t="shared" si="5"/>
        <v>9269.1459999999988</v>
      </c>
      <c r="AP33" s="77">
        <f t="shared" si="5"/>
        <v>9196.2109999999993</v>
      </c>
      <c r="AQ33" s="77">
        <f t="shared" si="5"/>
        <v>9192.2780000000002</v>
      </c>
      <c r="AR33" s="77">
        <f t="shared" si="5"/>
        <v>9196.2220000000016</v>
      </c>
      <c r="AS33" s="77">
        <f t="shared" si="5"/>
        <v>9213.8810000000012</v>
      </c>
      <c r="AT33" s="77">
        <f t="shared" si="5"/>
        <v>9238.3040000000001</v>
      </c>
      <c r="AU33" s="77">
        <f t="shared" si="5"/>
        <v>9264.7559999999994</v>
      </c>
      <c r="AV33" s="77">
        <f t="shared" si="5"/>
        <v>9284.0810000000001</v>
      </c>
      <c r="AW33" s="77">
        <f t="shared" si="5"/>
        <v>9283.7010000000009</v>
      </c>
      <c r="AX33" s="77">
        <f t="shared" si="5"/>
        <v>9308.9660000000003</v>
      </c>
      <c r="AY33" s="77">
        <f t="shared" si="5"/>
        <v>9298.9890000000014</v>
      </c>
      <c r="AZ33" s="77">
        <f t="shared" si="5"/>
        <v>9268.6540000000005</v>
      </c>
      <c r="BA33" s="77">
        <f t="shared" si="5"/>
        <v>9226.1840000000011</v>
      </c>
      <c r="BB33" s="77">
        <f t="shared" si="5"/>
        <v>9172.3209999999999</v>
      </c>
      <c r="BC33" s="77">
        <f t="shared" si="5"/>
        <v>9135.3950000000004</v>
      </c>
      <c r="BD33" s="77">
        <f t="shared" si="5"/>
        <v>9106.14</v>
      </c>
      <c r="BE33" s="77">
        <f t="shared" si="5"/>
        <v>9075.777</v>
      </c>
      <c r="BF33" s="77">
        <f t="shared" si="5"/>
        <v>9033.2520000000004</v>
      </c>
      <c r="BG33" s="77">
        <f t="shared" si="5"/>
        <v>9013.7459999999992</v>
      </c>
      <c r="BH33" s="77">
        <f t="shared" si="5"/>
        <v>8998.857</v>
      </c>
      <c r="BI33" s="77">
        <f t="shared" si="5"/>
        <v>8986.1189999999988</v>
      </c>
      <c r="BJ33" s="77">
        <f t="shared" si="5"/>
        <v>8918.5190000000002</v>
      </c>
      <c r="BK33" s="77">
        <f t="shared" si="5"/>
        <v>8946.5259999999998</v>
      </c>
      <c r="BL33" s="77">
        <f t="shared" si="5"/>
        <v>8951.14</v>
      </c>
      <c r="BM33" s="77">
        <f t="shared" si="5"/>
        <v>8969.4589999999989</v>
      </c>
      <c r="BN33" s="77">
        <f t="shared" si="5"/>
        <v>8881.11</v>
      </c>
      <c r="BO33" s="77">
        <f t="shared" ref="BO33:CW33" si="6">SUM(BO30:BO32)</f>
        <v>8936.4439999999995</v>
      </c>
      <c r="BP33" s="77">
        <f t="shared" si="6"/>
        <v>8970.6820000000007</v>
      </c>
      <c r="BQ33" s="77">
        <f t="shared" si="6"/>
        <v>9080.268</v>
      </c>
      <c r="BR33" s="77">
        <f t="shared" si="6"/>
        <v>9348.85</v>
      </c>
      <c r="BS33" s="77">
        <f t="shared" si="6"/>
        <v>9506.637999999999</v>
      </c>
      <c r="BT33" s="77">
        <f t="shared" si="6"/>
        <v>9643.8169999999991</v>
      </c>
      <c r="BU33" s="77">
        <f t="shared" si="6"/>
        <v>9761.1440000000002</v>
      </c>
      <c r="BV33" s="77">
        <f t="shared" si="6"/>
        <v>9752.8439999999991</v>
      </c>
      <c r="BW33" s="77">
        <f t="shared" si="6"/>
        <v>9797.8420000000006</v>
      </c>
      <c r="BX33" s="77">
        <f t="shared" si="6"/>
        <v>9870.0779999999995</v>
      </c>
      <c r="BY33" s="77">
        <f t="shared" si="6"/>
        <v>9827.2609999999986</v>
      </c>
      <c r="BZ33" s="77">
        <f t="shared" si="6"/>
        <v>9837.3430000000008</v>
      </c>
      <c r="CA33" s="77">
        <f t="shared" si="6"/>
        <v>9742.0190000000002</v>
      </c>
      <c r="CB33" s="77">
        <f t="shared" si="6"/>
        <v>9761.3979999999992</v>
      </c>
      <c r="CC33" s="77">
        <f t="shared" si="6"/>
        <v>9628.7330000000002</v>
      </c>
      <c r="CD33" s="77">
        <f t="shared" si="6"/>
        <v>9727.4219999999987</v>
      </c>
      <c r="CE33" s="77">
        <f t="shared" si="6"/>
        <v>9653.780999999999</v>
      </c>
      <c r="CF33" s="77">
        <f t="shared" si="6"/>
        <v>9542.6980000000003</v>
      </c>
      <c r="CG33" s="77">
        <f t="shared" si="6"/>
        <v>9419.5069999999996</v>
      </c>
      <c r="CH33" s="77">
        <f t="shared" si="6"/>
        <v>9219.6509999999998</v>
      </c>
      <c r="CI33" s="77">
        <f t="shared" si="6"/>
        <v>9094.762999999999</v>
      </c>
      <c r="CJ33" s="77">
        <f t="shared" si="6"/>
        <v>8965.3490000000002</v>
      </c>
      <c r="CK33" s="77">
        <f t="shared" si="6"/>
        <v>8504.7579999999998</v>
      </c>
      <c r="CL33" s="77">
        <f t="shared" si="6"/>
        <v>8579.73</v>
      </c>
      <c r="CM33" s="77">
        <f t="shared" si="6"/>
        <v>8439.780999999999</v>
      </c>
      <c r="CN33" s="77">
        <f t="shared" si="6"/>
        <v>8095.4849999999997</v>
      </c>
      <c r="CO33" s="77">
        <f t="shared" si="6"/>
        <v>7720.4650000000001</v>
      </c>
      <c r="CP33" s="77">
        <f t="shared" si="6"/>
        <v>7976.7579999999998</v>
      </c>
      <c r="CQ33" s="77">
        <f t="shared" si="6"/>
        <v>7537.3339999999998</v>
      </c>
      <c r="CR33" s="77">
        <f t="shared" si="6"/>
        <v>7428.5519999999997</v>
      </c>
      <c r="CS33" s="77">
        <f t="shared" si="6"/>
        <v>7368.9689999999991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201612.76950000011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406</v>
      </c>
      <c r="AE36" s="115">
        <v>406</v>
      </c>
      <c r="AF36" s="115">
        <v>406</v>
      </c>
      <c r="AG36" s="115">
        <v>406</v>
      </c>
      <c r="AH36" s="115">
        <v>320</v>
      </c>
      <c r="AI36" s="115">
        <v>320</v>
      </c>
      <c r="AJ36" s="115">
        <v>320</v>
      </c>
      <c r="AK36" s="115">
        <v>320</v>
      </c>
      <c r="AL36" s="115">
        <v>282</v>
      </c>
      <c r="AM36" s="115">
        <v>282</v>
      </c>
      <c r="AN36" s="115">
        <v>282</v>
      </c>
      <c r="AO36" s="115">
        <v>282</v>
      </c>
      <c r="AP36" s="115">
        <v>287</v>
      </c>
      <c r="AQ36" s="115">
        <v>287</v>
      </c>
      <c r="AR36" s="115">
        <v>287</v>
      </c>
      <c r="AS36" s="115">
        <v>287</v>
      </c>
      <c r="AT36" s="115">
        <v>271</v>
      </c>
      <c r="AU36" s="115">
        <v>271</v>
      </c>
      <c r="AV36" s="115">
        <v>271</v>
      </c>
      <c r="AW36" s="115">
        <v>271</v>
      </c>
      <c r="AX36" s="115">
        <v>271</v>
      </c>
      <c r="AY36" s="115">
        <v>271</v>
      </c>
      <c r="AZ36" s="115">
        <v>271</v>
      </c>
      <c r="BA36" s="115">
        <v>271</v>
      </c>
      <c r="BB36" s="115">
        <v>271</v>
      </c>
      <c r="BC36" s="115">
        <v>271</v>
      </c>
      <c r="BD36" s="115">
        <v>271</v>
      </c>
      <c r="BE36" s="115">
        <v>271</v>
      </c>
      <c r="BF36" s="115">
        <v>277</v>
      </c>
      <c r="BG36" s="115">
        <v>277</v>
      </c>
      <c r="BH36" s="115">
        <v>277</v>
      </c>
      <c r="BI36" s="115">
        <v>277</v>
      </c>
      <c r="BJ36" s="115">
        <v>271</v>
      </c>
      <c r="BK36" s="115">
        <v>271</v>
      </c>
      <c r="BL36" s="115">
        <v>271</v>
      </c>
      <c r="BM36" s="115">
        <v>271</v>
      </c>
      <c r="BN36" s="115">
        <v>500</v>
      </c>
      <c r="BO36" s="115">
        <v>500</v>
      </c>
      <c r="BP36" s="115">
        <v>500</v>
      </c>
      <c r="BQ36" s="115">
        <v>500</v>
      </c>
      <c r="BR36" s="115">
        <v>500</v>
      </c>
      <c r="BS36" s="115">
        <v>500</v>
      </c>
      <c r="BT36" s="115">
        <v>500</v>
      </c>
      <c r="BU36" s="115">
        <v>500</v>
      </c>
      <c r="BV36" s="115">
        <v>500</v>
      </c>
      <c r="BW36" s="115">
        <v>500</v>
      </c>
      <c r="BX36" s="115">
        <v>500</v>
      </c>
      <c r="BY36" s="115">
        <v>500</v>
      </c>
      <c r="BZ36" s="115">
        <v>500</v>
      </c>
      <c r="CA36" s="115">
        <v>500</v>
      </c>
      <c r="CB36" s="115">
        <v>500</v>
      </c>
      <c r="CC36" s="115">
        <v>500</v>
      </c>
      <c r="CD36" s="115">
        <v>500</v>
      </c>
      <c r="CE36" s="115">
        <v>500</v>
      </c>
      <c r="CF36" s="115">
        <v>500</v>
      </c>
      <c r="CG36" s="115">
        <v>500</v>
      </c>
      <c r="CH36" s="115">
        <v>500</v>
      </c>
      <c r="CI36" s="115">
        <v>500</v>
      </c>
      <c r="CJ36" s="115">
        <v>500</v>
      </c>
      <c r="CK36" s="115">
        <v>500</v>
      </c>
      <c r="CL36" s="115">
        <v>500</v>
      </c>
      <c r="CM36" s="115">
        <v>500</v>
      </c>
      <c r="CN36" s="115">
        <v>500</v>
      </c>
      <c r="CO36" s="115">
        <v>500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10156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45</v>
      </c>
      <c r="C39" s="120">
        <v>45</v>
      </c>
      <c r="D39" s="120">
        <v>45</v>
      </c>
      <c r="E39" s="120">
        <v>45</v>
      </c>
      <c r="F39" s="120">
        <v>45</v>
      </c>
      <c r="G39" s="120">
        <v>45</v>
      </c>
      <c r="H39" s="120">
        <v>45</v>
      </c>
      <c r="I39" s="120">
        <v>45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45</v>
      </c>
      <c r="S39" s="120">
        <v>45</v>
      </c>
      <c r="T39" s="120">
        <v>45</v>
      </c>
      <c r="U39" s="120">
        <v>45</v>
      </c>
      <c r="V39" s="120">
        <v>40</v>
      </c>
      <c r="W39" s="120">
        <v>40</v>
      </c>
      <c r="X39" s="120">
        <v>40</v>
      </c>
      <c r="Y39" s="120">
        <v>40</v>
      </c>
      <c r="Z39" s="120">
        <v>48</v>
      </c>
      <c r="AA39" s="120">
        <v>48</v>
      </c>
      <c r="AB39" s="120">
        <v>48</v>
      </c>
      <c r="AC39" s="120">
        <v>48</v>
      </c>
      <c r="AD39" s="120">
        <v>50</v>
      </c>
      <c r="AE39" s="120">
        <v>50</v>
      </c>
      <c r="AF39" s="120">
        <v>50</v>
      </c>
      <c r="AG39" s="120">
        <v>50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</v>
      </c>
      <c r="BK39" s="120">
        <v>5</v>
      </c>
      <c r="BL39" s="120">
        <v>5</v>
      </c>
      <c r="BM39" s="120">
        <v>5</v>
      </c>
      <c r="BN39" s="120">
        <v>47</v>
      </c>
      <c r="BO39" s="120">
        <v>47</v>
      </c>
      <c r="BP39" s="120">
        <v>47</v>
      </c>
      <c r="BQ39" s="120">
        <v>47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775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545</v>
      </c>
      <c r="C41" s="107">
        <f t="shared" ref="C41:BN41" si="7">SUM(C36:C40)</f>
        <v>545</v>
      </c>
      <c r="D41" s="107">
        <f t="shared" si="7"/>
        <v>545</v>
      </c>
      <c r="E41" s="107">
        <f t="shared" si="7"/>
        <v>545</v>
      </c>
      <c r="F41" s="107">
        <f t="shared" si="7"/>
        <v>545</v>
      </c>
      <c r="G41" s="107">
        <f t="shared" si="7"/>
        <v>545</v>
      </c>
      <c r="H41" s="107">
        <f t="shared" si="7"/>
        <v>545</v>
      </c>
      <c r="I41" s="107">
        <f t="shared" si="7"/>
        <v>545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545</v>
      </c>
      <c r="S41" s="107">
        <f t="shared" si="7"/>
        <v>545</v>
      </c>
      <c r="T41" s="107">
        <f t="shared" si="7"/>
        <v>545</v>
      </c>
      <c r="U41" s="107">
        <f t="shared" si="7"/>
        <v>545</v>
      </c>
      <c r="V41" s="107">
        <f t="shared" si="7"/>
        <v>540</v>
      </c>
      <c r="W41" s="107">
        <f t="shared" si="7"/>
        <v>540</v>
      </c>
      <c r="X41" s="107">
        <f t="shared" si="7"/>
        <v>540</v>
      </c>
      <c r="Y41" s="107">
        <f t="shared" si="7"/>
        <v>540</v>
      </c>
      <c r="Z41" s="107">
        <f t="shared" si="7"/>
        <v>548</v>
      </c>
      <c r="AA41" s="107">
        <f t="shared" si="7"/>
        <v>548</v>
      </c>
      <c r="AB41" s="107">
        <f t="shared" si="7"/>
        <v>548</v>
      </c>
      <c r="AC41" s="107">
        <f t="shared" si="7"/>
        <v>548</v>
      </c>
      <c r="AD41" s="107">
        <f t="shared" si="7"/>
        <v>456</v>
      </c>
      <c r="AE41" s="107">
        <f t="shared" si="7"/>
        <v>456</v>
      </c>
      <c r="AF41" s="107">
        <f t="shared" si="7"/>
        <v>456</v>
      </c>
      <c r="AG41" s="107">
        <f t="shared" si="7"/>
        <v>456</v>
      </c>
      <c r="AH41" s="107">
        <f t="shared" si="7"/>
        <v>320</v>
      </c>
      <c r="AI41" s="107">
        <f t="shared" si="7"/>
        <v>320</v>
      </c>
      <c r="AJ41" s="107">
        <f t="shared" si="7"/>
        <v>320</v>
      </c>
      <c r="AK41" s="107">
        <f t="shared" si="7"/>
        <v>320</v>
      </c>
      <c r="AL41" s="107">
        <f t="shared" si="7"/>
        <v>282</v>
      </c>
      <c r="AM41" s="107">
        <f t="shared" si="7"/>
        <v>282</v>
      </c>
      <c r="AN41" s="107">
        <f t="shared" si="7"/>
        <v>282</v>
      </c>
      <c r="AO41" s="107">
        <f t="shared" si="7"/>
        <v>282</v>
      </c>
      <c r="AP41" s="107">
        <f t="shared" si="7"/>
        <v>287</v>
      </c>
      <c r="AQ41" s="107">
        <f t="shared" si="7"/>
        <v>287</v>
      </c>
      <c r="AR41" s="107">
        <f t="shared" si="7"/>
        <v>287</v>
      </c>
      <c r="AS41" s="107">
        <f t="shared" si="7"/>
        <v>287</v>
      </c>
      <c r="AT41" s="107">
        <f t="shared" si="7"/>
        <v>271</v>
      </c>
      <c r="AU41" s="107">
        <f t="shared" si="7"/>
        <v>271</v>
      </c>
      <c r="AV41" s="107">
        <f t="shared" si="7"/>
        <v>271</v>
      </c>
      <c r="AW41" s="107">
        <f t="shared" si="7"/>
        <v>271</v>
      </c>
      <c r="AX41" s="107">
        <f t="shared" si="7"/>
        <v>271</v>
      </c>
      <c r="AY41" s="107">
        <f t="shared" si="7"/>
        <v>271</v>
      </c>
      <c r="AZ41" s="107">
        <f t="shared" si="7"/>
        <v>271</v>
      </c>
      <c r="BA41" s="107">
        <f t="shared" si="7"/>
        <v>271</v>
      </c>
      <c r="BB41" s="107">
        <f t="shared" si="7"/>
        <v>271</v>
      </c>
      <c r="BC41" s="107">
        <f t="shared" si="7"/>
        <v>271</v>
      </c>
      <c r="BD41" s="107">
        <f t="shared" si="7"/>
        <v>271</v>
      </c>
      <c r="BE41" s="107">
        <f t="shared" si="7"/>
        <v>271</v>
      </c>
      <c r="BF41" s="107">
        <f t="shared" si="7"/>
        <v>277</v>
      </c>
      <c r="BG41" s="107">
        <f t="shared" si="7"/>
        <v>277</v>
      </c>
      <c r="BH41" s="107">
        <f t="shared" si="7"/>
        <v>277</v>
      </c>
      <c r="BI41" s="107">
        <f t="shared" si="7"/>
        <v>277</v>
      </c>
      <c r="BJ41" s="107">
        <f t="shared" si="7"/>
        <v>276</v>
      </c>
      <c r="BK41" s="107">
        <f t="shared" si="7"/>
        <v>276</v>
      </c>
      <c r="BL41" s="107">
        <f t="shared" si="7"/>
        <v>276</v>
      </c>
      <c r="BM41" s="107">
        <f t="shared" si="7"/>
        <v>276</v>
      </c>
      <c r="BN41" s="107">
        <f t="shared" si="7"/>
        <v>547</v>
      </c>
      <c r="BO41" s="107">
        <f t="shared" ref="BO41:CW41" si="8">SUM(BO36:BO40)</f>
        <v>547</v>
      </c>
      <c r="BP41" s="107">
        <f t="shared" si="8"/>
        <v>547</v>
      </c>
      <c r="BQ41" s="107">
        <f t="shared" si="8"/>
        <v>547</v>
      </c>
      <c r="BR41" s="107">
        <f t="shared" si="8"/>
        <v>550</v>
      </c>
      <c r="BS41" s="107">
        <f t="shared" si="8"/>
        <v>550</v>
      </c>
      <c r="BT41" s="107">
        <f t="shared" si="8"/>
        <v>550</v>
      </c>
      <c r="BU41" s="107">
        <f t="shared" si="8"/>
        <v>550</v>
      </c>
      <c r="BV41" s="107">
        <f t="shared" si="8"/>
        <v>550</v>
      </c>
      <c r="BW41" s="107">
        <f t="shared" si="8"/>
        <v>550</v>
      </c>
      <c r="BX41" s="107">
        <f t="shared" si="8"/>
        <v>550</v>
      </c>
      <c r="BY41" s="107">
        <f t="shared" si="8"/>
        <v>550</v>
      </c>
      <c r="BZ41" s="107">
        <f t="shared" si="8"/>
        <v>550</v>
      </c>
      <c r="CA41" s="107">
        <f t="shared" si="8"/>
        <v>550</v>
      </c>
      <c r="CB41" s="107">
        <f t="shared" si="8"/>
        <v>550</v>
      </c>
      <c r="CC41" s="107">
        <f t="shared" si="8"/>
        <v>550</v>
      </c>
      <c r="CD41" s="107">
        <f t="shared" si="8"/>
        <v>550</v>
      </c>
      <c r="CE41" s="107">
        <f t="shared" si="8"/>
        <v>550</v>
      </c>
      <c r="CF41" s="107">
        <f t="shared" si="8"/>
        <v>550</v>
      </c>
      <c r="CG41" s="107">
        <f t="shared" si="8"/>
        <v>550</v>
      </c>
      <c r="CH41" s="107">
        <f t="shared" si="8"/>
        <v>550</v>
      </c>
      <c r="CI41" s="107">
        <f t="shared" si="8"/>
        <v>550</v>
      </c>
      <c r="CJ41" s="107">
        <f t="shared" si="8"/>
        <v>550</v>
      </c>
      <c r="CK41" s="107">
        <f t="shared" si="8"/>
        <v>550</v>
      </c>
      <c r="CL41" s="107">
        <f t="shared" si="8"/>
        <v>550</v>
      </c>
      <c r="CM41" s="107">
        <f t="shared" si="8"/>
        <v>550</v>
      </c>
      <c r="CN41" s="107">
        <f t="shared" si="8"/>
        <v>550</v>
      </c>
      <c r="CO41" s="107">
        <f t="shared" si="8"/>
        <v>550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10931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7137.0040000000008</v>
      </c>
      <c r="C53" s="107">
        <f t="shared" ref="C53:BN53" si="13">C17+C27+C41</f>
        <v>6812.134</v>
      </c>
      <c r="D53" s="107">
        <f t="shared" si="13"/>
        <v>6665.41</v>
      </c>
      <c r="E53" s="107">
        <f t="shared" si="13"/>
        <v>6494.2979999999998</v>
      </c>
      <c r="F53" s="107">
        <f t="shared" si="13"/>
        <v>6654.9139999999998</v>
      </c>
      <c r="G53" s="107">
        <f t="shared" si="13"/>
        <v>6421.4620000000004</v>
      </c>
      <c r="H53" s="107">
        <f t="shared" si="13"/>
        <v>6415.7629999999999</v>
      </c>
      <c r="I53" s="107">
        <f t="shared" si="13"/>
        <v>6420.0439999999999</v>
      </c>
      <c r="J53" s="107">
        <f t="shared" si="13"/>
        <v>6261.1310000000003</v>
      </c>
      <c r="K53" s="107">
        <f t="shared" si="13"/>
        <v>6239.6620000000003</v>
      </c>
      <c r="L53" s="107">
        <f t="shared" si="13"/>
        <v>6218.4310000000005</v>
      </c>
      <c r="M53" s="107">
        <f t="shared" si="13"/>
        <v>6243.5140000000001</v>
      </c>
      <c r="N53" s="107">
        <f t="shared" si="13"/>
        <v>6287.0859999999993</v>
      </c>
      <c r="O53" s="107">
        <f t="shared" si="13"/>
        <v>6306.6299999999992</v>
      </c>
      <c r="P53" s="107">
        <f t="shared" si="13"/>
        <v>6346.9850000000006</v>
      </c>
      <c r="Q53" s="107">
        <f t="shared" si="13"/>
        <v>6339.9949999999999</v>
      </c>
      <c r="R53" s="107">
        <f t="shared" si="13"/>
        <v>6353.9189999999999</v>
      </c>
      <c r="S53" s="107">
        <f t="shared" si="13"/>
        <v>6389.4089999999997</v>
      </c>
      <c r="T53" s="107">
        <f t="shared" si="13"/>
        <v>6390.7160000000003</v>
      </c>
      <c r="U53" s="107">
        <f t="shared" si="13"/>
        <v>6473.7039999999997</v>
      </c>
      <c r="V53" s="107">
        <f t="shared" si="13"/>
        <v>6536.1859999999997</v>
      </c>
      <c r="W53" s="107">
        <f t="shared" si="13"/>
        <v>6585.29</v>
      </c>
      <c r="X53" s="107">
        <f t="shared" si="13"/>
        <v>7072.9260000000004</v>
      </c>
      <c r="Y53" s="107">
        <f t="shared" si="13"/>
        <v>7300.9669999999996</v>
      </c>
      <c r="Z53" s="107">
        <f t="shared" si="13"/>
        <v>7683.9</v>
      </c>
      <c r="AA53" s="107">
        <f t="shared" si="13"/>
        <v>7811.12</v>
      </c>
      <c r="AB53" s="107">
        <f t="shared" si="13"/>
        <v>8026.7540000000008</v>
      </c>
      <c r="AC53" s="107">
        <f t="shared" si="13"/>
        <v>8170.1080000000002</v>
      </c>
      <c r="AD53" s="107">
        <f t="shared" si="13"/>
        <v>8658.1170000000002</v>
      </c>
      <c r="AE53" s="107">
        <f t="shared" si="13"/>
        <v>8665.8629999999994</v>
      </c>
      <c r="AF53" s="107">
        <f t="shared" si="13"/>
        <v>8921.2250000000004</v>
      </c>
      <c r="AG53" s="107">
        <f t="shared" si="13"/>
        <v>9005.7709999999988</v>
      </c>
      <c r="AH53" s="107">
        <f t="shared" si="13"/>
        <v>9245.1460000000006</v>
      </c>
      <c r="AI53" s="107">
        <f t="shared" si="13"/>
        <v>9288.2870000000003</v>
      </c>
      <c r="AJ53" s="107">
        <f t="shared" si="13"/>
        <v>9298.61</v>
      </c>
      <c r="AK53" s="107">
        <f t="shared" si="13"/>
        <v>9301.1170000000002</v>
      </c>
      <c r="AL53" s="107">
        <f t="shared" si="13"/>
        <v>9286.1519999999982</v>
      </c>
      <c r="AM53" s="107">
        <f t="shared" si="13"/>
        <v>9278.4720000000016</v>
      </c>
      <c r="AN53" s="107">
        <f t="shared" si="13"/>
        <v>9272.7580000000016</v>
      </c>
      <c r="AO53" s="107">
        <f t="shared" si="13"/>
        <v>9269.1460000000006</v>
      </c>
      <c r="AP53" s="107">
        <f t="shared" si="13"/>
        <v>9196.2109999999993</v>
      </c>
      <c r="AQ53" s="107">
        <f t="shared" si="13"/>
        <v>9192.2780000000002</v>
      </c>
      <c r="AR53" s="107">
        <f t="shared" si="13"/>
        <v>9196.2219999999998</v>
      </c>
      <c r="AS53" s="107">
        <f t="shared" si="13"/>
        <v>9213.8809999999994</v>
      </c>
      <c r="AT53" s="107">
        <f t="shared" si="13"/>
        <v>9238.3040000000001</v>
      </c>
      <c r="AU53" s="107">
        <f t="shared" si="13"/>
        <v>9264.7560000000012</v>
      </c>
      <c r="AV53" s="107">
        <f t="shared" si="13"/>
        <v>9284.0810000000001</v>
      </c>
      <c r="AW53" s="107">
        <f t="shared" si="13"/>
        <v>9283.7010000000009</v>
      </c>
      <c r="AX53" s="107">
        <f t="shared" si="13"/>
        <v>9308.9660000000003</v>
      </c>
      <c r="AY53" s="107">
        <f t="shared" si="13"/>
        <v>9298.9889999999996</v>
      </c>
      <c r="AZ53" s="107">
        <f t="shared" si="13"/>
        <v>9268.6540000000005</v>
      </c>
      <c r="BA53" s="107">
        <f t="shared" si="13"/>
        <v>9226.1840000000011</v>
      </c>
      <c r="BB53" s="107">
        <f t="shared" si="13"/>
        <v>9172.3209999999999</v>
      </c>
      <c r="BC53" s="107">
        <f t="shared" si="13"/>
        <v>9135.3950000000004</v>
      </c>
      <c r="BD53" s="107">
        <f t="shared" si="13"/>
        <v>9106.14</v>
      </c>
      <c r="BE53" s="107">
        <f t="shared" si="13"/>
        <v>9075.777</v>
      </c>
      <c r="BF53" s="107">
        <f t="shared" si="13"/>
        <v>9033.2520000000004</v>
      </c>
      <c r="BG53" s="107">
        <f t="shared" si="13"/>
        <v>9013.7459999999992</v>
      </c>
      <c r="BH53" s="107">
        <f t="shared" si="13"/>
        <v>8998.857</v>
      </c>
      <c r="BI53" s="107">
        <f t="shared" si="13"/>
        <v>8986.1189999999988</v>
      </c>
      <c r="BJ53" s="107">
        <f t="shared" si="13"/>
        <v>8918.5190000000002</v>
      </c>
      <c r="BK53" s="107">
        <f t="shared" si="13"/>
        <v>8946.5259999999998</v>
      </c>
      <c r="BL53" s="107">
        <f t="shared" si="13"/>
        <v>8951.14</v>
      </c>
      <c r="BM53" s="107">
        <f t="shared" si="13"/>
        <v>8969.4590000000007</v>
      </c>
      <c r="BN53" s="107">
        <f t="shared" si="13"/>
        <v>8881.11</v>
      </c>
      <c r="BO53" s="107">
        <f t="shared" ref="BO53:CX53" si="14">BO17+BO27+BO41</f>
        <v>8936.4439999999995</v>
      </c>
      <c r="BP53" s="107">
        <f t="shared" si="14"/>
        <v>8970.6820000000007</v>
      </c>
      <c r="BQ53" s="107">
        <f t="shared" si="14"/>
        <v>9080.268</v>
      </c>
      <c r="BR53" s="107">
        <f t="shared" si="14"/>
        <v>9348.8499999999985</v>
      </c>
      <c r="BS53" s="107">
        <f t="shared" si="14"/>
        <v>9506.637999999999</v>
      </c>
      <c r="BT53" s="107">
        <f t="shared" si="14"/>
        <v>9643.8169999999991</v>
      </c>
      <c r="BU53" s="107">
        <f t="shared" si="14"/>
        <v>9761.1440000000002</v>
      </c>
      <c r="BV53" s="107">
        <f t="shared" si="14"/>
        <v>9752.8439999999991</v>
      </c>
      <c r="BW53" s="107">
        <f t="shared" si="14"/>
        <v>9797.8420000000006</v>
      </c>
      <c r="BX53" s="107">
        <f t="shared" si="14"/>
        <v>9870.0779999999995</v>
      </c>
      <c r="BY53" s="107">
        <f t="shared" si="14"/>
        <v>9827.2610000000004</v>
      </c>
      <c r="BZ53" s="107">
        <f t="shared" si="14"/>
        <v>9837.3430000000008</v>
      </c>
      <c r="CA53" s="107">
        <f t="shared" si="14"/>
        <v>9742.0190000000002</v>
      </c>
      <c r="CB53" s="107">
        <f t="shared" si="14"/>
        <v>9761.398000000001</v>
      </c>
      <c r="CC53" s="107">
        <f t="shared" si="14"/>
        <v>9628.7330000000002</v>
      </c>
      <c r="CD53" s="107">
        <f t="shared" si="14"/>
        <v>9727.4220000000005</v>
      </c>
      <c r="CE53" s="107">
        <f t="shared" si="14"/>
        <v>9653.780999999999</v>
      </c>
      <c r="CF53" s="107">
        <f t="shared" si="14"/>
        <v>9542.6980000000003</v>
      </c>
      <c r="CG53" s="107">
        <f t="shared" si="14"/>
        <v>9419.5069999999996</v>
      </c>
      <c r="CH53" s="107">
        <f t="shared" si="14"/>
        <v>9219.6509999999998</v>
      </c>
      <c r="CI53" s="107">
        <f t="shared" si="14"/>
        <v>9094.762999999999</v>
      </c>
      <c r="CJ53" s="107">
        <f t="shared" si="14"/>
        <v>8965.3490000000002</v>
      </c>
      <c r="CK53" s="107">
        <f t="shared" si="14"/>
        <v>8504.7579999999998</v>
      </c>
      <c r="CL53" s="107">
        <f t="shared" si="14"/>
        <v>8579.73</v>
      </c>
      <c r="CM53" s="107">
        <f t="shared" si="14"/>
        <v>8439.7810000000009</v>
      </c>
      <c r="CN53" s="107">
        <f t="shared" si="14"/>
        <v>8095.4850000000006</v>
      </c>
      <c r="CO53" s="107">
        <f t="shared" si="14"/>
        <v>7720.4650000000001</v>
      </c>
      <c r="CP53" s="107">
        <f t="shared" si="14"/>
        <v>7976.7580000000007</v>
      </c>
      <c r="CQ53" s="107">
        <f t="shared" si="14"/>
        <v>7537.3339999999998</v>
      </c>
      <c r="CR53" s="107">
        <f t="shared" si="14"/>
        <v>7428.5519999999997</v>
      </c>
      <c r="CS53" s="107">
        <f t="shared" si="14"/>
        <v>7368.9689999999991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201612.76949999999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7136.9989999999998</v>
      </c>
      <c r="C5" s="25">
        <v>6812.1589999999997</v>
      </c>
      <c r="D5" s="25">
        <v>6665.4449999999997</v>
      </c>
      <c r="E5" s="25">
        <v>6494.2489999999998</v>
      </c>
      <c r="F5" s="25">
        <v>6654.9390000000003</v>
      </c>
      <c r="G5" s="25">
        <v>6421.4290000000001</v>
      </c>
      <c r="H5" s="25">
        <v>6415.7139999999999</v>
      </c>
      <c r="I5" s="25">
        <v>6419.9970000000003</v>
      </c>
      <c r="J5" s="25">
        <v>6261.18</v>
      </c>
      <c r="K5" s="25">
        <v>6239.6469999999999</v>
      </c>
      <c r="L5" s="25">
        <v>6218.4290000000001</v>
      </c>
      <c r="M5" s="25">
        <v>6243.5479999999998</v>
      </c>
      <c r="N5" s="25">
        <v>6287.1139999999996</v>
      </c>
      <c r="O5" s="25">
        <v>6306.5860000000002</v>
      </c>
      <c r="P5" s="25">
        <v>6346.9629999999997</v>
      </c>
      <c r="Q5" s="25">
        <v>6340.0439999999999</v>
      </c>
      <c r="R5" s="25">
        <v>6353.8819999999996</v>
      </c>
      <c r="S5" s="25">
        <v>6389.4290000000001</v>
      </c>
      <c r="T5" s="25">
        <v>6390.7280000000001</v>
      </c>
      <c r="U5" s="25">
        <v>6473.7359999999999</v>
      </c>
      <c r="V5" s="25">
        <v>6536.1660000000002</v>
      </c>
      <c r="W5" s="25">
        <v>6585.2439999999997</v>
      </c>
      <c r="X5" s="25">
        <v>7072.9459999999999</v>
      </c>
      <c r="Y5" s="25">
        <v>7300.9179999999997</v>
      </c>
      <c r="Z5" s="25">
        <v>7683.8729999999996</v>
      </c>
      <c r="AA5" s="25">
        <v>7811.1390000000001</v>
      </c>
      <c r="AB5" s="25">
        <v>8026.7939999999999</v>
      </c>
      <c r="AC5" s="25">
        <v>8170.1130000000003</v>
      </c>
      <c r="AD5" s="25">
        <v>8658.1579999999994</v>
      </c>
      <c r="AE5" s="25">
        <v>8665.8829999999998</v>
      </c>
      <c r="AF5" s="25">
        <v>8921.2260000000006</v>
      </c>
      <c r="AG5" s="25">
        <v>9005.7279999999992</v>
      </c>
      <c r="AH5" s="25">
        <v>9245.1460000000006</v>
      </c>
      <c r="AI5" s="25">
        <v>9288.2870000000003</v>
      </c>
      <c r="AJ5" s="25">
        <v>9298.61</v>
      </c>
      <c r="AK5" s="25">
        <v>9301.1170000000002</v>
      </c>
      <c r="AL5" s="25">
        <v>9286.152</v>
      </c>
      <c r="AM5" s="25">
        <v>9278.4719999999998</v>
      </c>
      <c r="AN5" s="25">
        <v>9272.7579999999998</v>
      </c>
      <c r="AO5" s="25">
        <v>9269.1460000000006</v>
      </c>
      <c r="AP5" s="25">
        <v>9196.2109999999993</v>
      </c>
      <c r="AQ5" s="25">
        <v>9192.2780000000002</v>
      </c>
      <c r="AR5" s="25">
        <v>9196.2219999999998</v>
      </c>
      <c r="AS5" s="25">
        <v>9213.8809999999994</v>
      </c>
      <c r="AT5" s="25">
        <v>9238.3040000000001</v>
      </c>
      <c r="AU5" s="25">
        <v>9264.7559999999994</v>
      </c>
      <c r="AV5" s="25">
        <v>9284.0810000000001</v>
      </c>
      <c r="AW5" s="25">
        <v>9283.7009999999991</v>
      </c>
      <c r="AX5" s="25">
        <v>9308.9660000000003</v>
      </c>
      <c r="AY5" s="25">
        <v>9298.9889999999996</v>
      </c>
      <c r="AZ5" s="25">
        <v>9268.6540000000005</v>
      </c>
      <c r="BA5" s="25">
        <v>9226.1839999999993</v>
      </c>
      <c r="BB5" s="25">
        <v>9172.3209999999999</v>
      </c>
      <c r="BC5" s="25">
        <v>9135.3950000000004</v>
      </c>
      <c r="BD5" s="25">
        <v>9106.14</v>
      </c>
      <c r="BE5" s="25">
        <v>9075.777</v>
      </c>
      <c r="BF5" s="25">
        <v>9033.2520000000004</v>
      </c>
      <c r="BG5" s="25">
        <v>9013.7459999999992</v>
      </c>
      <c r="BH5" s="25">
        <v>8998.857</v>
      </c>
      <c r="BI5" s="25">
        <v>8986.1190000000006</v>
      </c>
      <c r="BJ5" s="25">
        <v>8918.5190000000002</v>
      </c>
      <c r="BK5" s="25">
        <v>8946.5259999999998</v>
      </c>
      <c r="BL5" s="25">
        <v>8951.14</v>
      </c>
      <c r="BM5" s="25">
        <v>8969.4590000000007</v>
      </c>
      <c r="BN5" s="25">
        <v>8881.11</v>
      </c>
      <c r="BO5" s="25">
        <v>8936.4439999999995</v>
      </c>
      <c r="BP5" s="25">
        <v>8970.6820000000007</v>
      </c>
      <c r="BQ5" s="25">
        <v>9080.268</v>
      </c>
      <c r="BR5" s="25">
        <v>9348.85</v>
      </c>
      <c r="BS5" s="25">
        <v>9506.6380000000008</v>
      </c>
      <c r="BT5" s="25">
        <v>9643.8169999999991</v>
      </c>
      <c r="BU5" s="25">
        <v>9761.1440000000002</v>
      </c>
      <c r="BV5" s="25">
        <v>9752.8700000000008</v>
      </c>
      <c r="BW5" s="25">
        <v>9797.8109999999997</v>
      </c>
      <c r="BX5" s="25">
        <v>9870.107</v>
      </c>
      <c r="BY5" s="25">
        <v>9827.2939999999999</v>
      </c>
      <c r="BZ5" s="25">
        <v>9837.3060000000005</v>
      </c>
      <c r="CA5" s="25">
        <v>9742.0480000000007</v>
      </c>
      <c r="CB5" s="25">
        <v>9761.4169999999995</v>
      </c>
      <c r="CC5" s="25">
        <v>9628.7099999999991</v>
      </c>
      <c r="CD5" s="25">
        <v>9727.4140000000007</v>
      </c>
      <c r="CE5" s="25">
        <v>9653.7810000000009</v>
      </c>
      <c r="CF5" s="25">
        <v>9542.6980000000003</v>
      </c>
      <c r="CG5" s="25">
        <v>9419.5069999999996</v>
      </c>
      <c r="CH5" s="25">
        <v>9219.6509999999998</v>
      </c>
      <c r="CI5" s="25">
        <v>9094.7630000000008</v>
      </c>
      <c r="CJ5" s="25">
        <v>8965.3490000000002</v>
      </c>
      <c r="CK5" s="25">
        <v>8504.7089999999989</v>
      </c>
      <c r="CL5" s="25">
        <v>8579.73</v>
      </c>
      <c r="CM5" s="25">
        <v>8439.780999999999</v>
      </c>
      <c r="CN5" s="25">
        <v>8095.5249999999996</v>
      </c>
      <c r="CO5" s="25">
        <v>7720.4430000000002</v>
      </c>
      <c r="CP5" s="25">
        <v>7976.7690000000002</v>
      </c>
      <c r="CQ5" s="25">
        <v>7537.3819999999996</v>
      </c>
      <c r="CR5" s="25">
        <v>7428.558</v>
      </c>
      <c r="CS5" s="25">
        <v>7368.9309999999996</v>
      </c>
      <c r="CT5" s="26"/>
      <c r="CU5" s="26"/>
      <c r="CV5" s="26"/>
      <c r="CW5" s="27"/>
      <c r="CX5" s="28">
        <f t="array" ref="CX5">SUMPRODUCT(B5:CW5*0.25)</f>
        <v>201612.76949999994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90.64</v>
      </c>
      <c r="C8" s="37">
        <v>88.53</v>
      </c>
      <c r="D8" s="37">
        <v>83.81</v>
      </c>
      <c r="E8" s="37">
        <v>75.89</v>
      </c>
      <c r="F8" s="37">
        <v>85.77</v>
      </c>
      <c r="G8" s="37">
        <v>77.38</v>
      </c>
      <c r="H8" s="37">
        <v>75.45</v>
      </c>
      <c r="I8" s="37">
        <v>71.12</v>
      </c>
      <c r="J8" s="37">
        <v>74.16</v>
      </c>
      <c r="K8" s="37">
        <v>73.36</v>
      </c>
      <c r="L8" s="37">
        <v>73.540000000000006</v>
      </c>
      <c r="M8" s="37">
        <v>74.63</v>
      </c>
      <c r="N8" s="37">
        <v>75.34</v>
      </c>
      <c r="O8" s="37">
        <v>75.3</v>
      </c>
      <c r="P8" s="37">
        <v>76.650000000000006</v>
      </c>
      <c r="Q8" s="37">
        <v>67.959999999999994</v>
      </c>
      <c r="R8" s="37">
        <v>70.099999999999994</v>
      </c>
      <c r="S8" s="37">
        <v>71.63</v>
      </c>
      <c r="T8" s="37">
        <v>74.239999999999995</v>
      </c>
      <c r="U8" s="37">
        <v>76.61</v>
      </c>
      <c r="V8" s="37">
        <v>68.89</v>
      </c>
      <c r="W8" s="37">
        <v>74.08</v>
      </c>
      <c r="X8" s="37">
        <v>86.53</v>
      </c>
      <c r="Y8" s="37">
        <v>86.85</v>
      </c>
      <c r="Z8" s="37">
        <v>89.84</v>
      </c>
      <c r="AA8" s="37">
        <v>89.59</v>
      </c>
      <c r="AB8" s="37">
        <v>89.24</v>
      </c>
      <c r="AC8" s="37">
        <v>80.66</v>
      </c>
      <c r="AD8" s="37">
        <v>86.97</v>
      </c>
      <c r="AE8" s="37">
        <v>80.8</v>
      </c>
      <c r="AF8" s="37">
        <v>69.87</v>
      </c>
      <c r="AG8" s="37">
        <v>15.37</v>
      </c>
      <c r="AH8" s="37">
        <v>78.47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</v>
      </c>
      <c r="BL8" s="37">
        <v>0</v>
      </c>
      <c r="BM8" s="37">
        <v>0.01</v>
      </c>
      <c r="BN8" s="37">
        <v>0</v>
      </c>
      <c r="BO8" s="37">
        <v>0.02</v>
      </c>
      <c r="BP8" s="37">
        <v>78.989999999999995</v>
      </c>
      <c r="BQ8" s="37">
        <v>91.05</v>
      </c>
      <c r="BR8" s="37">
        <v>90</v>
      </c>
      <c r="BS8" s="37">
        <v>91.79</v>
      </c>
      <c r="BT8" s="37">
        <v>96.49</v>
      </c>
      <c r="BU8" s="37">
        <v>99.82</v>
      </c>
      <c r="BV8" s="37">
        <v>104.06</v>
      </c>
      <c r="BW8" s="37">
        <v>109.2</v>
      </c>
      <c r="BX8" s="37">
        <v>120.68</v>
      </c>
      <c r="BY8" s="37">
        <v>116.75</v>
      </c>
      <c r="BZ8" s="37">
        <v>121.44</v>
      </c>
      <c r="CA8" s="37">
        <v>112.84</v>
      </c>
      <c r="CB8" s="37">
        <v>119.99</v>
      </c>
      <c r="CC8" s="37">
        <v>107.21</v>
      </c>
      <c r="CD8" s="37">
        <v>129.65</v>
      </c>
      <c r="CE8" s="37">
        <v>114.04</v>
      </c>
      <c r="CF8" s="37">
        <v>105.71</v>
      </c>
      <c r="CG8" s="37">
        <v>97.86</v>
      </c>
      <c r="CH8" s="37">
        <v>96.48</v>
      </c>
      <c r="CI8" s="37">
        <v>94.34</v>
      </c>
      <c r="CJ8" s="37">
        <v>93.74</v>
      </c>
      <c r="CK8" s="37">
        <v>90.6</v>
      </c>
      <c r="CL8" s="37">
        <v>91.55</v>
      </c>
      <c r="CM8" s="37">
        <v>91</v>
      </c>
      <c r="CN8" s="37">
        <v>91.66</v>
      </c>
      <c r="CO8" s="37">
        <v>84.23</v>
      </c>
      <c r="CP8" s="37">
        <v>88.86</v>
      </c>
      <c r="CQ8" s="37">
        <v>79.680000000000007</v>
      </c>
      <c r="CR8" s="37">
        <v>72.38</v>
      </c>
      <c r="CS8" s="37">
        <v>69.430000000000007</v>
      </c>
      <c r="CT8" s="38"/>
      <c r="CU8" s="38"/>
      <c r="CV8" s="38"/>
      <c r="CW8" s="39"/>
      <c r="CX8" s="40">
        <f>IF(SUM(B8:CW8)&lt;&gt;0,AVERAGEIF(B8:CW8,"&lt;&gt;"""),"")</f>
        <v>57.092083333333314</v>
      </c>
    </row>
    <row r="9" spans="1:102" ht="24.95" customHeight="1" thickBot="1" x14ac:dyDescent="0.25">
      <c r="A9" s="41" t="s">
        <v>6</v>
      </c>
      <c r="B9" s="42">
        <v>84.717500000000001</v>
      </c>
      <c r="C9" s="43">
        <v>84.717500000000001</v>
      </c>
      <c r="D9" s="43">
        <v>84.717500000000001</v>
      </c>
      <c r="E9" s="43">
        <v>84.717500000000001</v>
      </c>
      <c r="F9" s="43">
        <v>77.430000000000007</v>
      </c>
      <c r="G9" s="43">
        <v>77.430000000000007</v>
      </c>
      <c r="H9" s="43">
        <v>77.430000000000007</v>
      </c>
      <c r="I9" s="43">
        <v>77.430000000000007</v>
      </c>
      <c r="J9" s="43">
        <v>73.922499999999999</v>
      </c>
      <c r="K9" s="43">
        <v>73.922499999999999</v>
      </c>
      <c r="L9" s="43">
        <v>73.922499999999999</v>
      </c>
      <c r="M9" s="43">
        <v>73.922499999999999</v>
      </c>
      <c r="N9" s="43">
        <v>73.8125</v>
      </c>
      <c r="O9" s="43">
        <v>73.8125</v>
      </c>
      <c r="P9" s="43">
        <v>73.8125</v>
      </c>
      <c r="Q9" s="43">
        <v>73.8125</v>
      </c>
      <c r="R9" s="43">
        <v>73.144999999999996</v>
      </c>
      <c r="S9" s="43">
        <v>73.144999999999996</v>
      </c>
      <c r="T9" s="43">
        <v>73.144999999999996</v>
      </c>
      <c r="U9" s="43">
        <v>73.144999999999996</v>
      </c>
      <c r="V9" s="43">
        <v>79.087500000000006</v>
      </c>
      <c r="W9" s="43">
        <v>79.087500000000006</v>
      </c>
      <c r="X9" s="43">
        <v>79.087500000000006</v>
      </c>
      <c r="Y9" s="43">
        <v>79.087500000000006</v>
      </c>
      <c r="Z9" s="43">
        <v>87.332499999999996</v>
      </c>
      <c r="AA9" s="43">
        <v>87.332499999999996</v>
      </c>
      <c r="AB9" s="43">
        <v>87.332499999999996</v>
      </c>
      <c r="AC9" s="43">
        <v>87.332499999999996</v>
      </c>
      <c r="AD9" s="43">
        <v>63.252499999999998</v>
      </c>
      <c r="AE9" s="43">
        <v>63.252499999999998</v>
      </c>
      <c r="AF9" s="43">
        <v>63.252499999999998</v>
      </c>
      <c r="AG9" s="43">
        <v>63.252499999999998</v>
      </c>
      <c r="AH9" s="43">
        <v>19.62</v>
      </c>
      <c r="AI9" s="43">
        <v>19.62</v>
      </c>
      <c r="AJ9" s="43">
        <v>19.62</v>
      </c>
      <c r="AK9" s="43">
        <v>19.62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42.515000000000001</v>
      </c>
      <c r="BO9" s="43">
        <v>42.515000000000001</v>
      </c>
      <c r="BP9" s="43">
        <v>42.515000000000001</v>
      </c>
      <c r="BQ9" s="43">
        <v>42.515000000000001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112.6725</v>
      </c>
      <c r="BW9" s="43">
        <v>112.6725</v>
      </c>
      <c r="BX9" s="43">
        <v>112.6725</v>
      </c>
      <c r="BY9" s="43">
        <v>112.6725</v>
      </c>
      <c r="BZ9" s="43">
        <v>115.37</v>
      </c>
      <c r="CA9" s="43">
        <v>115.37</v>
      </c>
      <c r="CB9" s="43">
        <v>115.37</v>
      </c>
      <c r="CC9" s="43">
        <v>115.37</v>
      </c>
      <c r="CD9" s="43">
        <v>111.815</v>
      </c>
      <c r="CE9" s="43">
        <v>111.815</v>
      </c>
      <c r="CF9" s="43">
        <v>111.815</v>
      </c>
      <c r="CG9" s="43">
        <v>111.815</v>
      </c>
      <c r="CH9" s="43">
        <v>93.79</v>
      </c>
      <c r="CI9" s="43">
        <v>93.79</v>
      </c>
      <c r="CJ9" s="43">
        <v>93.79</v>
      </c>
      <c r="CK9" s="43">
        <v>93.79</v>
      </c>
      <c r="CL9" s="43">
        <v>89.61</v>
      </c>
      <c r="CM9" s="43">
        <v>89.61</v>
      </c>
      <c r="CN9" s="43">
        <v>89.61</v>
      </c>
      <c r="CO9" s="43">
        <v>89.61</v>
      </c>
      <c r="CP9" s="43">
        <v>77.587500000000006</v>
      </c>
      <c r="CQ9" s="43">
        <v>77.587500000000006</v>
      </c>
      <c r="CR9" s="43">
        <v>77.587500000000006</v>
      </c>
      <c r="CS9" s="43">
        <v>77.587500000000006</v>
      </c>
      <c r="CT9" s="44"/>
      <c r="CU9" s="44"/>
      <c r="CV9" s="44"/>
      <c r="CW9" s="45"/>
      <c r="CX9" s="46">
        <f>IF(SUM(B9:CW9)&lt;&gt;0,AVERAGEIF(B9:CW9,"&lt;&gt;"""),"")</f>
        <v>57.092083333333299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54.164000000000001</v>
      </c>
      <c r="AA15" s="71">
        <v>52.704000000000001</v>
      </c>
      <c r="AB15" s="71">
        <v>50.276000000000003</v>
      </c>
      <c r="AC15" s="71">
        <v>46.984000000000002</v>
      </c>
      <c r="AD15" s="71">
        <v>43.124000000000002</v>
      </c>
      <c r="AE15" s="71">
        <v>39.204000000000001</v>
      </c>
      <c r="AF15" s="71">
        <v>35.256</v>
      </c>
      <c r="AG15" s="71">
        <v>31.007999999999999</v>
      </c>
      <c r="AH15" s="71">
        <v>26.492000000000001</v>
      </c>
      <c r="AI15" s="71">
        <v>22.271999999999998</v>
      </c>
      <c r="AJ15" s="71">
        <v>18.62</v>
      </c>
      <c r="AK15" s="71">
        <v>15.468</v>
      </c>
      <c r="AL15" s="71">
        <v>12.62</v>
      </c>
      <c r="AM15" s="71">
        <v>9.9440000000000008</v>
      </c>
      <c r="AN15" s="71">
        <v>7.3319999999999999</v>
      </c>
      <c r="AO15" s="71">
        <v>4.7560000000000002</v>
      </c>
      <c r="AP15" s="71">
        <v>2.3439999999999999</v>
      </c>
      <c r="AQ15" s="71">
        <v>0.38800000000000001</v>
      </c>
      <c r="AR15" s="71"/>
      <c r="AS15" s="71"/>
      <c r="AT15" s="71"/>
      <c r="AU15" s="71"/>
      <c r="AV15" s="71"/>
      <c r="AW15" s="71"/>
      <c r="AX15" s="71">
        <v>0.16800000000000001</v>
      </c>
      <c r="AY15" s="71">
        <v>1.1559999999999999</v>
      </c>
      <c r="AZ15" s="71">
        <v>1.6279999999999999</v>
      </c>
      <c r="BA15" s="71">
        <v>1.528</v>
      </c>
      <c r="BB15" s="71">
        <v>1.468</v>
      </c>
      <c r="BC15" s="71">
        <v>2.1040000000000001</v>
      </c>
      <c r="BD15" s="71">
        <v>3.84</v>
      </c>
      <c r="BE15" s="71">
        <v>6.44</v>
      </c>
      <c r="BF15" s="71">
        <v>9.5280000000000005</v>
      </c>
      <c r="BG15" s="71">
        <v>12.836</v>
      </c>
      <c r="BH15" s="71">
        <v>16.667999999999999</v>
      </c>
      <c r="BI15" s="71">
        <v>21.28</v>
      </c>
      <c r="BJ15" s="71">
        <v>26.364000000000001</v>
      </c>
      <c r="BK15" s="71">
        <v>30.992000000000001</v>
      </c>
      <c r="BL15" s="71">
        <v>35.308</v>
      </c>
      <c r="BM15" s="71">
        <v>39.9</v>
      </c>
      <c r="BN15" s="71">
        <v>44.652000000000001</v>
      </c>
      <c r="BO15" s="71">
        <v>48.484000000000002</v>
      </c>
      <c r="BP15" s="71">
        <v>51.188000000000002</v>
      </c>
      <c r="BQ15" s="71">
        <v>53.076000000000001</v>
      </c>
      <c r="BR15" s="71">
        <v>54.308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935.21799999999996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54.164000000000001</v>
      </c>
      <c r="AA17" s="77">
        <f t="shared" si="0"/>
        <v>52.704000000000001</v>
      </c>
      <c r="AB17" s="77">
        <f t="shared" si="0"/>
        <v>50.276000000000003</v>
      </c>
      <c r="AC17" s="77">
        <f t="shared" si="0"/>
        <v>46.984000000000002</v>
      </c>
      <c r="AD17" s="77">
        <f t="shared" si="0"/>
        <v>43.124000000000002</v>
      </c>
      <c r="AE17" s="77">
        <f t="shared" si="0"/>
        <v>39.204000000000001</v>
      </c>
      <c r="AF17" s="77">
        <f t="shared" si="0"/>
        <v>35.256</v>
      </c>
      <c r="AG17" s="77">
        <f t="shared" si="0"/>
        <v>31.007999999999999</v>
      </c>
      <c r="AH17" s="77">
        <f t="shared" si="0"/>
        <v>26.492000000000001</v>
      </c>
      <c r="AI17" s="77">
        <f t="shared" si="0"/>
        <v>22.271999999999998</v>
      </c>
      <c r="AJ17" s="77">
        <f t="shared" si="0"/>
        <v>18.62</v>
      </c>
      <c r="AK17" s="77">
        <f t="shared" si="0"/>
        <v>15.468</v>
      </c>
      <c r="AL17" s="77">
        <f t="shared" si="0"/>
        <v>12.62</v>
      </c>
      <c r="AM17" s="77">
        <f t="shared" si="0"/>
        <v>9.9440000000000008</v>
      </c>
      <c r="AN17" s="77">
        <f t="shared" si="0"/>
        <v>7.3319999999999999</v>
      </c>
      <c r="AO17" s="77">
        <f t="shared" si="0"/>
        <v>4.7560000000000002</v>
      </c>
      <c r="AP17" s="77">
        <f t="shared" si="0"/>
        <v>2.3439999999999999</v>
      </c>
      <c r="AQ17" s="77">
        <f t="shared" si="0"/>
        <v>0.38800000000000001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0.16800000000000001</v>
      </c>
      <c r="AY17" s="77">
        <f t="shared" si="0"/>
        <v>1.1559999999999999</v>
      </c>
      <c r="AZ17" s="77">
        <f t="shared" si="0"/>
        <v>1.6279999999999999</v>
      </c>
      <c r="BA17" s="77">
        <f t="shared" si="0"/>
        <v>1.528</v>
      </c>
      <c r="BB17" s="77">
        <f t="shared" si="0"/>
        <v>1.468</v>
      </c>
      <c r="BC17" s="77">
        <f t="shared" si="0"/>
        <v>2.1040000000000001</v>
      </c>
      <c r="BD17" s="77">
        <f t="shared" si="0"/>
        <v>3.84</v>
      </c>
      <c r="BE17" s="77">
        <f t="shared" si="0"/>
        <v>6.44</v>
      </c>
      <c r="BF17" s="77">
        <f t="shared" si="0"/>
        <v>9.5280000000000005</v>
      </c>
      <c r="BG17" s="77">
        <f t="shared" si="0"/>
        <v>12.836</v>
      </c>
      <c r="BH17" s="77">
        <f t="shared" si="0"/>
        <v>16.667999999999999</v>
      </c>
      <c r="BI17" s="77">
        <f t="shared" si="0"/>
        <v>21.28</v>
      </c>
      <c r="BJ17" s="77">
        <f t="shared" si="0"/>
        <v>26.364000000000001</v>
      </c>
      <c r="BK17" s="77">
        <f t="shared" si="0"/>
        <v>30.992000000000001</v>
      </c>
      <c r="BL17" s="77">
        <f t="shared" si="0"/>
        <v>35.308</v>
      </c>
      <c r="BM17" s="77">
        <f t="shared" si="0"/>
        <v>39.9</v>
      </c>
      <c r="BN17" s="77">
        <f t="shared" si="0"/>
        <v>44.652000000000001</v>
      </c>
      <c r="BO17" s="77">
        <f t="shared" ref="BO17:CW17" si="1">SUM(BO11:BO16)</f>
        <v>48.484000000000002</v>
      </c>
      <c r="BP17" s="77">
        <f t="shared" si="1"/>
        <v>51.188000000000002</v>
      </c>
      <c r="BQ17" s="77">
        <f t="shared" si="1"/>
        <v>53.076000000000001</v>
      </c>
      <c r="BR17" s="77">
        <f t="shared" si="1"/>
        <v>54.308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935.21799999999996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830.66200000000003</v>
      </c>
      <c r="C20" s="88">
        <v>832.20900000000006</v>
      </c>
      <c r="D20" s="88">
        <v>830.17100000000005</v>
      </c>
      <c r="E20" s="88">
        <v>829.71800000000007</v>
      </c>
      <c r="F20" s="88">
        <v>831.72699999999998</v>
      </c>
      <c r="G20" s="88">
        <v>831.26</v>
      </c>
      <c r="H20" s="88">
        <v>830.99200000000008</v>
      </c>
      <c r="I20" s="88">
        <v>831.42000000000007</v>
      </c>
      <c r="J20" s="88">
        <v>795.95</v>
      </c>
      <c r="K20" s="88">
        <v>795.67399999999998</v>
      </c>
      <c r="L20" s="88">
        <v>795.81</v>
      </c>
      <c r="M20" s="88">
        <v>795.35800000000006</v>
      </c>
      <c r="N20" s="88">
        <v>790.99699999999996</v>
      </c>
      <c r="O20" s="88">
        <v>790.15699999999993</v>
      </c>
      <c r="P20" s="88">
        <v>790.01499999999999</v>
      </c>
      <c r="Q20" s="88">
        <v>789.11099999999999</v>
      </c>
      <c r="R20" s="88">
        <v>788.18299999999999</v>
      </c>
      <c r="S20" s="88">
        <v>787.3610000000001</v>
      </c>
      <c r="T20" s="88">
        <v>786.97</v>
      </c>
      <c r="U20" s="88">
        <v>786.952</v>
      </c>
      <c r="V20" s="88">
        <v>781.96999999999991</v>
      </c>
      <c r="W20" s="88">
        <v>782.12</v>
      </c>
      <c r="X20" s="88">
        <v>782.61599999999999</v>
      </c>
      <c r="Y20" s="88">
        <v>783.27699999999993</v>
      </c>
      <c r="Z20" s="88">
        <v>780.12400000000002</v>
      </c>
      <c r="AA20" s="88">
        <v>781.22500000000002</v>
      </c>
      <c r="AB20" s="88">
        <v>782.16199999999992</v>
      </c>
      <c r="AC20" s="88">
        <v>782.70699999999999</v>
      </c>
      <c r="AD20" s="88">
        <v>775.17100000000005</v>
      </c>
      <c r="AE20" s="88">
        <v>775.08799999999997</v>
      </c>
      <c r="AF20" s="88">
        <v>774.33100000000002</v>
      </c>
      <c r="AG20" s="88">
        <v>775.29700000000003</v>
      </c>
      <c r="AH20" s="88">
        <v>765.26300000000003</v>
      </c>
      <c r="AI20" s="88">
        <v>762.83299999999997</v>
      </c>
      <c r="AJ20" s="88">
        <v>761.30099999999993</v>
      </c>
      <c r="AK20" s="88">
        <v>761.53499999999997</v>
      </c>
      <c r="AL20" s="88">
        <v>763.34400000000005</v>
      </c>
      <c r="AM20" s="88">
        <v>762.0440000000001</v>
      </c>
      <c r="AN20" s="88">
        <v>761.09300000000007</v>
      </c>
      <c r="AO20" s="88">
        <v>761.63599999999997</v>
      </c>
      <c r="AP20" s="88">
        <v>805.30600000000004</v>
      </c>
      <c r="AQ20" s="88">
        <v>805.96900000000005</v>
      </c>
      <c r="AR20" s="88">
        <v>805.60200000000009</v>
      </c>
      <c r="AS20" s="88">
        <v>803.58500000000004</v>
      </c>
      <c r="AT20" s="88">
        <v>793.73</v>
      </c>
      <c r="AU20" s="88">
        <v>794.30799999999999</v>
      </c>
      <c r="AV20" s="88">
        <v>794.36300000000006</v>
      </c>
      <c r="AW20" s="88">
        <v>792.80400000000009</v>
      </c>
      <c r="AX20" s="88">
        <v>797.4910000000001</v>
      </c>
      <c r="AY20" s="88">
        <v>797.71600000000012</v>
      </c>
      <c r="AZ20" s="88">
        <v>797.70799999999997</v>
      </c>
      <c r="BA20" s="88">
        <v>798.34299999999996</v>
      </c>
      <c r="BB20" s="88">
        <v>799.76499999999999</v>
      </c>
      <c r="BC20" s="88">
        <v>802.57599999999991</v>
      </c>
      <c r="BD20" s="88">
        <v>804.71199999999999</v>
      </c>
      <c r="BE20" s="88">
        <v>804.25700000000006</v>
      </c>
      <c r="BF20" s="88">
        <v>786.17899999999997</v>
      </c>
      <c r="BG20" s="88">
        <v>788.37600000000009</v>
      </c>
      <c r="BH20" s="88">
        <v>791.45500000000004</v>
      </c>
      <c r="BI20" s="88">
        <v>791.73099999999999</v>
      </c>
      <c r="BJ20" s="88">
        <v>674.06700000000001</v>
      </c>
      <c r="BK20" s="88">
        <v>674.899</v>
      </c>
      <c r="BL20" s="88">
        <v>675.68299999999999</v>
      </c>
      <c r="BM20" s="88">
        <v>675.77500000000009</v>
      </c>
      <c r="BN20" s="88">
        <v>673.20500000000004</v>
      </c>
      <c r="BO20" s="88">
        <v>672.91800000000001</v>
      </c>
      <c r="BP20" s="88">
        <v>668.36</v>
      </c>
      <c r="BQ20" s="88">
        <v>669.33</v>
      </c>
      <c r="BR20" s="88">
        <v>637.95100000000002</v>
      </c>
      <c r="BS20" s="88">
        <v>638.11599999999999</v>
      </c>
      <c r="BT20" s="88">
        <v>638.58900000000006</v>
      </c>
      <c r="BU20" s="88">
        <v>639.14300000000003</v>
      </c>
      <c r="BV20" s="88">
        <v>659.91599999999994</v>
      </c>
      <c r="BW20" s="88">
        <v>660.02600000000007</v>
      </c>
      <c r="BX20" s="88">
        <v>660.52</v>
      </c>
      <c r="BY20" s="88">
        <v>660.98800000000006</v>
      </c>
      <c r="BZ20" s="88">
        <v>660.92199999999991</v>
      </c>
      <c r="CA20" s="88">
        <v>660.32900000000006</v>
      </c>
      <c r="CB20" s="88">
        <v>659.98500000000001</v>
      </c>
      <c r="CC20" s="88">
        <v>659.72100000000012</v>
      </c>
      <c r="CD20" s="88">
        <v>657.59299999999996</v>
      </c>
      <c r="CE20" s="88">
        <v>657.26800000000003</v>
      </c>
      <c r="CF20" s="88">
        <v>656.28399999999999</v>
      </c>
      <c r="CG20" s="88">
        <v>656.44099999999992</v>
      </c>
      <c r="CH20" s="88">
        <v>664.13199999999995</v>
      </c>
      <c r="CI20" s="88">
        <v>664.45600000000002</v>
      </c>
      <c r="CJ20" s="88">
        <v>663.05800000000011</v>
      </c>
      <c r="CK20" s="88">
        <v>661.43500000000006</v>
      </c>
      <c r="CL20" s="88">
        <v>770.322</v>
      </c>
      <c r="CM20" s="88">
        <v>770.56799999999998</v>
      </c>
      <c r="CN20" s="88">
        <v>770.53599999999994</v>
      </c>
      <c r="CO20" s="88">
        <v>770.43399999999997</v>
      </c>
      <c r="CP20" s="88">
        <v>810.88699999999994</v>
      </c>
      <c r="CQ20" s="88">
        <v>811.31399999999996</v>
      </c>
      <c r="CR20" s="88">
        <v>811.39400000000001</v>
      </c>
      <c r="CS20" s="88">
        <v>812.03599999999994</v>
      </c>
      <c r="CT20" s="89"/>
      <c r="CU20" s="89"/>
      <c r="CV20" s="89"/>
      <c r="CW20" s="90"/>
      <c r="CX20" s="91">
        <f t="array" ref="CX20">SUMPRODUCT(B20:CW20*0.25)</f>
        <v>18095.102749999987</v>
      </c>
    </row>
    <row r="21" spans="1:102" ht="24.95" customHeight="1" x14ac:dyDescent="0.2">
      <c r="A21" s="92" t="s">
        <v>17</v>
      </c>
      <c r="B21" s="93">
        <v>1050.4359999999999</v>
      </c>
      <c r="C21" s="94">
        <v>1048.0659999999998</v>
      </c>
      <c r="D21" s="94">
        <v>1048.579</v>
      </c>
      <c r="E21" s="94">
        <v>1046.087</v>
      </c>
      <c r="F21" s="94">
        <v>1030.299</v>
      </c>
      <c r="G21" s="94">
        <v>1032.2349999999999</v>
      </c>
      <c r="H21" s="94">
        <v>1032.2329999999999</v>
      </c>
      <c r="I21" s="94">
        <v>1032.366</v>
      </c>
      <c r="J21" s="94">
        <v>1029.9560000000001</v>
      </c>
      <c r="K21" s="94">
        <v>1028.0040000000001</v>
      </c>
      <c r="L21" s="94">
        <v>1026.4550000000002</v>
      </c>
      <c r="M21" s="94">
        <v>1024.7239999999999</v>
      </c>
      <c r="N21" s="94">
        <v>1034.9440000000002</v>
      </c>
      <c r="O21" s="94">
        <v>1036.9459999999999</v>
      </c>
      <c r="P21" s="94">
        <v>1038.8910000000001</v>
      </c>
      <c r="Q21" s="94">
        <v>1051.0149999999999</v>
      </c>
      <c r="R21" s="94">
        <v>1074.595</v>
      </c>
      <c r="S21" s="94">
        <v>1073.114</v>
      </c>
      <c r="T21" s="94">
        <v>1080.029</v>
      </c>
      <c r="U21" s="94">
        <v>1097.3039999999999</v>
      </c>
      <c r="V21" s="94">
        <v>1204.8619999999999</v>
      </c>
      <c r="W21" s="94">
        <v>1228.9219999999998</v>
      </c>
      <c r="X21" s="94">
        <v>1251.8269999999998</v>
      </c>
      <c r="Y21" s="94">
        <v>1279.713</v>
      </c>
      <c r="Z21" s="94">
        <v>1397.1039999999998</v>
      </c>
      <c r="AA21" s="94">
        <v>1432.2190000000003</v>
      </c>
      <c r="AB21" s="94">
        <v>1458.0539999999999</v>
      </c>
      <c r="AC21" s="94">
        <v>1488.8809999999999</v>
      </c>
      <c r="AD21" s="94">
        <v>1550.021</v>
      </c>
      <c r="AE21" s="94">
        <v>1557.3039999999999</v>
      </c>
      <c r="AF21" s="94">
        <v>1562.577</v>
      </c>
      <c r="AG21" s="94">
        <v>1590.4059999999999</v>
      </c>
      <c r="AH21" s="94">
        <v>1564.1369999999999</v>
      </c>
      <c r="AI21" s="94">
        <v>1540.229</v>
      </c>
      <c r="AJ21" s="94">
        <v>1529.9380000000001</v>
      </c>
      <c r="AK21" s="94">
        <v>1519.674</v>
      </c>
      <c r="AL21" s="94">
        <v>1475.1849999999999</v>
      </c>
      <c r="AM21" s="94">
        <v>1464.4899999999998</v>
      </c>
      <c r="AN21" s="94">
        <v>1462.2199999999998</v>
      </c>
      <c r="AO21" s="94">
        <v>1453.5939999999998</v>
      </c>
      <c r="AP21" s="94">
        <v>1418.5160000000001</v>
      </c>
      <c r="AQ21" s="94">
        <v>1417.3200000000002</v>
      </c>
      <c r="AR21" s="94">
        <v>1414.2069999999999</v>
      </c>
      <c r="AS21" s="94">
        <v>1411.0739999999998</v>
      </c>
      <c r="AT21" s="94">
        <v>1393.4879999999996</v>
      </c>
      <c r="AU21" s="94">
        <v>1392.374</v>
      </c>
      <c r="AV21" s="94">
        <v>1396.3000000000002</v>
      </c>
      <c r="AW21" s="94">
        <v>1397.4749999999999</v>
      </c>
      <c r="AX21" s="94">
        <v>1389.8829999999998</v>
      </c>
      <c r="AY21" s="94">
        <v>1391.1420000000001</v>
      </c>
      <c r="AZ21" s="94">
        <v>1388.5069999999998</v>
      </c>
      <c r="BA21" s="94">
        <v>1382.922</v>
      </c>
      <c r="BB21" s="94">
        <v>1360.41</v>
      </c>
      <c r="BC21" s="94">
        <v>1362.3509999999999</v>
      </c>
      <c r="BD21" s="94">
        <v>1361.4470000000001</v>
      </c>
      <c r="BE21" s="94">
        <v>1356.5840000000001</v>
      </c>
      <c r="BF21" s="94">
        <v>1332.1290000000001</v>
      </c>
      <c r="BG21" s="94">
        <v>1328.4739999999999</v>
      </c>
      <c r="BH21" s="94">
        <v>1327.3879999999999</v>
      </c>
      <c r="BI21" s="94">
        <v>1323.3530000000001</v>
      </c>
      <c r="BJ21" s="94">
        <v>1323.5889999999999</v>
      </c>
      <c r="BK21" s="94">
        <v>1358.6439999999998</v>
      </c>
      <c r="BL21" s="94">
        <v>1362.9299999999998</v>
      </c>
      <c r="BM21" s="94">
        <v>1364.124</v>
      </c>
      <c r="BN21" s="94">
        <v>1383.6309999999999</v>
      </c>
      <c r="BO21" s="94">
        <v>1387.0610000000004</v>
      </c>
      <c r="BP21" s="94">
        <v>1364.596</v>
      </c>
      <c r="BQ21" s="94">
        <v>1357.9080000000001</v>
      </c>
      <c r="BR21" s="94">
        <v>1374.5140000000001</v>
      </c>
      <c r="BS21" s="94">
        <v>1376.3989999999997</v>
      </c>
      <c r="BT21" s="94">
        <v>1375.8310000000001</v>
      </c>
      <c r="BU21" s="94">
        <v>1370.5649999999998</v>
      </c>
      <c r="BV21" s="94">
        <v>1361.8439999999998</v>
      </c>
      <c r="BW21" s="94">
        <v>1359.9840000000002</v>
      </c>
      <c r="BX21" s="94">
        <v>1352.2569999999996</v>
      </c>
      <c r="BY21" s="94">
        <v>1347.7170000000001</v>
      </c>
      <c r="BZ21" s="94">
        <v>1322.4929999999999</v>
      </c>
      <c r="CA21" s="94">
        <v>1324.864</v>
      </c>
      <c r="CB21" s="94">
        <v>1315.952</v>
      </c>
      <c r="CC21" s="94">
        <v>1306.2449999999999</v>
      </c>
      <c r="CD21" s="94">
        <v>1246.6850000000002</v>
      </c>
      <c r="CE21" s="94">
        <v>1238.144</v>
      </c>
      <c r="CF21" s="94">
        <v>1224.5520000000001</v>
      </c>
      <c r="CG21" s="94">
        <v>1202.3130000000001</v>
      </c>
      <c r="CH21" s="94">
        <v>1162.5540000000001</v>
      </c>
      <c r="CI21" s="94">
        <v>1157.3410000000001</v>
      </c>
      <c r="CJ21" s="94">
        <v>1153.3390000000002</v>
      </c>
      <c r="CK21" s="94">
        <v>1143.0640000000001</v>
      </c>
      <c r="CL21" s="94">
        <v>1112.4649999999999</v>
      </c>
      <c r="CM21" s="94">
        <v>1109.4560000000001</v>
      </c>
      <c r="CN21" s="94">
        <v>1104.3480000000002</v>
      </c>
      <c r="CO21" s="94">
        <v>1099.145</v>
      </c>
      <c r="CP21" s="94">
        <v>1086.057</v>
      </c>
      <c r="CQ21" s="94">
        <v>1090.0709999999999</v>
      </c>
      <c r="CR21" s="94">
        <v>1087.3629999999998</v>
      </c>
      <c r="CS21" s="94">
        <v>1084.1659999999999</v>
      </c>
      <c r="CT21" s="95"/>
      <c r="CU21" s="95"/>
      <c r="CV21" s="95"/>
      <c r="CW21" s="96"/>
      <c r="CX21" s="97">
        <f t="array" ref="CX21">SUMPRODUCT(B21:CW21*0.25)</f>
        <v>30716.297500000004</v>
      </c>
    </row>
    <row r="22" spans="1:102" ht="24.95" customHeight="1" x14ac:dyDescent="0.2">
      <c r="A22" s="92" t="s">
        <v>18</v>
      </c>
      <c r="B22" s="98">
        <v>2847.6009999999997</v>
      </c>
      <c r="C22" s="99">
        <v>2781.884</v>
      </c>
      <c r="D22" s="99">
        <v>2734.0949999999998</v>
      </c>
      <c r="E22" s="99">
        <v>2705.6440000000002</v>
      </c>
      <c r="F22" s="99">
        <v>2699.6129999999998</v>
      </c>
      <c r="G22" s="99">
        <v>2695.3340000000003</v>
      </c>
      <c r="H22" s="99">
        <v>2663.6889999999994</v>
      </c>
      <c r="I22" s="99">
        <v>2633.8110000000001</v>
      </c>
      <c r="J22" s="99">
        <v>2576.8739999999998</v>
      </c>
      <c r="K22" s="99">
        <v>2597.4689999999996</v>
      </c>
      <c r="L22" s="99">
        <v>2571.3639999999996</v>
      </c>
      <c r="M22" s="99">
        <v>2549.366</v>
      </c>
      <c r="N22" s="99">
        <v>2527.0729999999999</v>
      </c>
      <c r="O22" s="99">
        <v>2519.183</v>
      </c>
      <c r="P22" s="99">
        <v>2511.5569999999998</v>
      </c>
      <c r="Q22" s="99">
        <v>2525.7179999999998</v>
      </c>
      <c r="R22" s="99">
        <v>2532.0039999999999</v>
      </c>
      <c r="S22" s="99">
        <v>2564.654</v>
      </c>
      <c r="T22" s="99">
        <v>2620.8289999999997</v>
      </c>
      <c r="U22" s="99">
        <v>2700.38</v>
      </c>
      <c r="V22" s="99">
        <v>2754.8339999999998</v>
      </c>
      <c r="W22" s="99">
        <v>2853.2019999999998</v>
      </c>
      <c r="X22" s="99">
        <v>2981.4030000000002</v>
      </c>
      <c r="Y22" s="99">
        <v>3137.1279999999997</v>
      </c>
      <c r="Z22" s="99">
        <v>3255.3809999999994</v>
      </c>
      <c r="AA22" s="99">
        <v>3401.7910000000002</v>
      </c>
      <c r="AB22" s="99">
        <v>3534.1020000000003</v>
      </c>
      <c r="AC22" s="99">
        <v>3647.241</v>
      </c>
      <c r="AD22" s="99">
        <v>3698.4420000000005</v>
      </c>
      <c r="AE22" s="99">
        <v>3783.7869999999998</v>
      </c>
      <c r="AF22" s="99">
        <v>3878.3620000000001</v>
      </c>
      <c r="AG22" s="99">
        <v>3981.9170000000004</v>
      </c>
      <c r="AH22" s="99">
        <v>4011.2539999999999</v>
      </c>
      <c r="AI22" s="99">
        <v>4090.953</v>
      </c>
      <c r="AJ22" s="99">
        <v>4122.7510000000002</v>
      </c>
      <c r="AK22" s="99">
        <v>4144.4399999999996</v>
      </c>
      <c r="AL22" s="99">
        <v>4120.0029999999997</v>
      </c>
      <c r="AM22" s="99">
        <v>4131.9939999999997</v>
      </c>
      <c r="AN22" s="99">
        <v>4136.1130000000003</v>
      </c>
      <c r="AO22" s="99">
        <v>4146.16</v>
      </c>
      <c r="AP22" s="99">
        <v>4072.0450000000001</v>
      </c>
      <c r="AQ22" s="99">
        <v>4072.6009999999997</v>
      </c>
      <c r="AR22" s="99">
        <v>4081.413</v>
      </c>
      <c r="AS22" s="99">
        <v>4104.2219999999998</v>
      </c>
      <c r="AT22" s="99">
        <v>4166.0860000000002</v>
      </c>
      <c r="AU22" s="99">
        <v>4192.0740000000005</v>
      </c>
      <c r="AV22" s="99">
        <v>4207.4179999999997</v>
      </c>
      <c r="AW22" s="99">
        <v>4206.4220000000005</v>
      </c>
      <c r="AX22" s="99">
        <v>4203.4240000000009</v>
      </c>
      <c r="AY22" s="99">
        <v>4188.9750000000004</v>
      </c>
      <c r="AZ22" s="99">
        <v>4159.8110000000006</v>
      </c>
      <c r="BA22" s="99">
        <v>4120.3909999999996</v>
      </c>
      <c r="BB22" s="99">
        <v>4094.6779999999999</v>
      </c>
      <c r="BC22" s="99">
        <v>4050.364</v>
      </c>
      <c r="BD22" s="99">
        <v>4015.1410000000001</v>
      </c>
      <c r="BE22" s="99">
        <v>3984.4960000000001</v>
      </c>
      <c r="BF22" s="99">
        <v>3998.4159999999993</v>
      </c>
      <c r="BG22" s="99">
        <v>3973.06</v>
      </c>
      <c r="BH22" s="99">
        <v>3948.346</v>
      </c>
      <c r="BI22" s="99">
        <v>3930.7550000000001</v>
      </c>
      <c r="BJ22" s="99">
        <v>3960.4990000000003</v>
      </c>
      <c r="BK22" s="99">
        <v>3942.991</v>
      </c>
      <c r="BL22" s="99">
        <v>3933.2189999999996</v>
      </c>
      <c r="BM22" s="99">
        <v>3939.66</v>
      </c>
      <c r="BN22" s="99">
        <v>3997.6219999999994</v>
      </c>
      <c r="BO22" s="99">
        <v>4038.9809999999998</v>
      </c>
      <c r="BP22" s="99">
        <v>4091.538</v>
      </c>
      <c r="BQ22" s="99">
        <v>4197.9540000000006</v>
      </c>
      <c r="BR22" s="99">
        <v>4389.0770000000002</v>
      </c>
      <c r="BS22" s="99">
        <v>4538.1230000000005</v>
      </c>
      <c r="BT22" s="99">
        <v>4671.3969999999999</v>
      </c>
      <c r="BU22" s="99">
        <v>4789.4359999999997</v>
      </c>
      <c r="BV22" s="99">
        <v>4882.91</v>
      </c>
      <c r="BW22" s="99">
        <v>4936.6009999999997</v>
      </c>
      <c r="BX22" s="99">
        <v>4967.63</v>
      </c>
      <c r="BY22" s="99">
        <v>4978.6889999999994</v>
      </c>
      <c r="BZ22" s="99">
        <v>4976.1909999999998</v>
      </c>
      <c r="CA22" s="99">
        <v>4960.0550000000003</v>
      </c>
      <c r="CB22" s="99">
        <v>4910.18</v>
      </c>
      <c r="CC22" s="99">
        <v>4844.844000000001</v>
      </c>
      <c r="CD22" s="99">
        <v>4759.2360000000008</v>
      </c>
      <c r="CE22" s="99">
        <v>4680.3689999999997</v>
      </c>
      <c r="CF22" s="99">
        <v>4586.862000000001</v>
      </c>
      <c r="CG22" s="99">
        <v>4489.7530000000006</v>
      </c>
      <c r="CH22" s="99">
        <v>4386.9650000000001</v>
      </c>
      <c r="CI22" s="99">
        <v>4269.9660000000003</v>
      </c>
      <c r="CJ22" s="99">
        <v>4148.9520000000002</v>
      </c>
      <c r="CK22" s="99">
        <v>4026.51</v>
      </c>
      <c r="CL22" s="99">
        <v>3864.9429999999998</v>
      </c>
      <c r="CM22" s="99">
        <v>3730.7570000000001</v>
      </c>
      <c r="CN22" s="99">
        <v>3597.6409999999996</v>
      </c>
      <c r="CO22" s="99">
        <v>3473.9639999999999</v>
      </c>
      <c r="CP22" s="99">
        <v>3283.9249999999997</v>
      </c>
      <c r="CQ22" s="99">
        <v>3165.5969999999998</v>
      </c>
      <c r="CR22" s="99">
        <v>3053.7009999999996</v>
      </c>
      <c r="CS22" s="99">
        <v>2944.0289999999995</v>
      </c>
      <c r="CT22" s="100"/>
      <c r="CU22" s="100"/>
      <c r="CV22" s="100"/>
      <c r="CW22" s="96"/>
      <c r="CX22" s="97">
        <f t="array" ref="CX22">SUMPRODUCT(B22:CW22*0.25)</f>
        <v>90137.576249999998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107</v>
      </c>
      <c r="E24" s="94">
        <v>107</v>
      </c>
      <c r="F24" s="94">
        <v>107</v>
      </c>
      <c r="G24" s="94">
        <v>107</v>
      </c>
      <c r="H24" s="94">
        <v>106</v>
      </c>
      <c r="I24" s="94">
        <v>106</v>
      </c>
      <c r="J24" s="94">
        <v>105</v>
      </c>
      <c r="K24" s="94">
        <v>104</v>
      </c>
      <c r="L24" s="94">
        <v>103</v>
      </c>
      <c r="M24" s="94">
        <v>103</v>
      </c>
      <c r="N24" s="94">
        <v>102</v>
      </c>
      <c r="O24" s="94">
        <v>102</v>
      </c>
      <c r="P24" s="94">
        <v>102</v>
      </c>
      <c r="Q24" s="94">
        <v>103</v>
      </c>
      <c r="R24" s="94">
        <v>103</v>
      </c>
      <c r="S24" s="94">
        <v>104</v>
      </c>
      <c r="T24" s="94">
        <v>106</v>
      </c>
      <c r="U24" s="94">
        <v>109</v>
      </c>
      <c r="V24" s="94">
        <v>112</v>
      </c>
      <c r="W24" s="94">
        <v>115</v>
      </c>
      <c r="X24" s="94">
        <v>120</v>
      </c>
      <c r="Y24" s="94">
        <v>124</v>
      </c>
      <c r="Z24" s="94">
        <v>130</v>
      </c>
      <c r="AA24" s="94">
        <v>132</v>
      </c>
      <c r="AB24" s="94">
        <v>133</v>
      </c>
      <c r="AC24" s="94">
        <v>131</v>
      </c>
      <c r="AD24" s="94">
        <v>127</v>
      </c>
      <c r="AE24" s="94">
        <v>122</v>
      </c>
      <c r="AF24" s="94">
        <v>116</v>
      </c>
      <c r="AG24" s="94">
        <v>110</v>
      </c>
      <c r="AH24" s="94">
        <v>104</v>
      </c>
      <c r="AI24" s="94">
        <v>98</v>
      </c>
      <c r="AJ24" s="94">
        <v>92</v>
      </c>
      <c r="AK24" s="94">
        <v>86</v>
      </c>
      <c r="AL24" s="94">
        <v>81</v>
      </c>
      <c r="AM24" s="94">
        <v>76</v>
      </c>
      <c r="AN24" s="94">
        <v>72</v>
      </c>
      <c r="AO24" s="94">
        <v>69</v>
      </c>
      <c r="AP24" s="94">
        <v>67</v>
      </c>
      <c r="AQ24" s="94">
        <v>65</v>
      </c>
      <c r="AR24" s="94">
        <v>64</v>
      </c>
      <c r="AS24" s="94">
        <v>64</v>
      </c>
      <c r="AT24" s="94">
        <v>64</v>
      </c>
      <c r="AU24" s="94">
        <v>65</v>
      </c>
      <c r="AV24" s="94">
        <v>65</v>
      </c>
      <c r="AW24" s="94">
        <v>66</v>
      </c>
      <c r="AX24" s="94">
        <v>67</v>
      </c>
      <c r="AY24" s="94">
        <v>69</v>
      </c>
      <c r="AZ24" s="94">
        <v>70</v>
      </c>
      <c r="BA24" s="94">
        <v>72</v>
      </c>
      <c r="BB24" s="94">
        <v>73</v>
      </c>
      <c r="BC24" s="94">
        <v>75</v>
      </c>
      <c r="BD24" s="94">
        <v>78</v>
      </c>
      <c r="BE24" s="94">
        <v>81</v>
      </c>
      <c r="BF24" s="94">
        <v>84</v>
      </c>
      <c r="BG24" s="94">
        <v>88</v>
      </c>
      <c r="BH24" s="94">
        <v>92</v>
      </c>
      <c r="BI24" s="94">
        <v>96</v>
      </c>
      <c r="BJ24" s="94">
        <v>101</v>
      </c>
      <c r="BK24" s="94">
        <v>106</v>
      </c>
      <c r="BL24" s="94">
        <v>111</v>
      </c>
      <c r="BM24" s="94">
        <v>117</v>
      </c>
      <c r="BN24" s="94">
        <v>122</v>
      </c>
      <c r="BO24" s="94">
        <v>129</v>
      </c>
      <c r="BP24" s="94">
        <v>135</v>
      </c>
      <c r="BQ24" s="94">
        <v>142</v>
      </c>
      <c r="BR24" s="94">
        <v>149</v>
      </c>
      <c r="BS24" s="94">
        <v>155</v>
      </c>
      <c r="BT24" s="94">
        <v>159</v>
      </c>
      <c r="BU24" s="94">
        <v>163</v>
      </c>
      <c r="BV24" s="94">
        <v>165</v>
      </c>
      <c r="BW24" s="94">
        <v>167</v>
      </c>
      <c r="BX24" s="94">
        <v>168</v>
      </c>
      <c r="BY24" s="94">
        <v>168</v>
      </c>
      <c r="BZ24" s="94">
        <v>168</v>
      </c>
      <c r="CA24" s="94">
        <v>167</v>
      </c>
      <c r="CB24" s="94">
        <v>166</v>
      </c>
      <c r="CC24" s="94">
        <v>164</v>
      </c>
      <c r="CD24" s="94">
        <v>161</v>
      </c>
      <c r="CE24" s="94">
        <v>159</v>
      </c>
      <c r="CF24" s="94">
        <v>156</v>
      </c>
      <c r="CG24" s="94">
        <v>152</v>
      </c>
      <c r="CH24" s="94">
        <v>149</v>
      </c>
      <c r="CI24" s="94">
        <v>146</v>
      </c>
      <c r="CJ24" s="94">
        <v>143</v>
      </c>
      <c r="CK24" s="94">
        <v>140</v>
      </c>
      <c r="CL24" s="94">
        <v>137</v>
      </c>
      <c r="CM24" s="94">
        <v>134</v>
      </c>
      <c r="CN24" s="94">
        <v>131</v>
      </c>
      <c r="CO24" s="94">
        <v>127</v>
      </c>
      <c r="CP24" s="94">
        <v>124</v>
      </c>
      <c r="CQ24" s="94">
        <v>121</v>
      </c>
      <c r="CR24" s="94">
        <v>118</v>
      </c>
      <c r="CS24" s="94">
        <v>115</v>
      </c>
      <c r="CT24" s="94"/>
      <c r="CU24" s="94"/>
      <c r="CV24" s="94"/>
      <c r="CW24" s="94"/>
      <c r="CX24" s="97">
        <f t="array" ref="CX24">SUMPRODUCT(B24:CW24*0.25)</f>
        <v>2714</v>
      </c>
    </row>
    <row r="25" spans="1:102" ht="24.95" customHeight="1" x14ac:dyDescent="0.2">
      <c r="A25" s="104" t="s">
        <v>21</v>
      </c>
      <c r="B25" s="94">
        <v>228.99999999999997</v>
      </c>
      <c r="C25" s="94">
        <v>228.99999999999997</v>
      </c>
      <c r="D25" s="94">
        <v>228.99999999999997</v>
      </c>
      <c r="E25" s="94">
        <v>228.99999999999997</v>
      </c>
      <c r="F25" s="94">
        <v>218.00000000000003</v>
      </c>
      <c r="G25" s="94">
        <v>218.00000000000003</v>
      </c>
      <c r="H25" s="94">
        <v>218.00000000000003</v>
      </c>
      <c r="I25" s="94">
        <v>218.00000000000003</v>
      </c>
      <c r="J25" s="94">
        <v>210</v>
      </c>
      <c r="K25" s="94">
        <v>210</v>
      </c>
      <c r="L25" s="94">
        <v>210</v>
      </c>
      <c r="M25" s="94">
        <v>210</v>
      </c>
      <c r="N25" s="94">
        <v>208</v>
      </c>
      <c r="O25" s="94">
        <v>208</v>
      </c>
      <c r="P25" s="94">
        <v>208</v>
      </c>
      <c r="Q25" s="94">
        <v>208</v>
      </c>
      <c r="R25" s="94">
        <v>218.00000000000003</v>
      </c>
      <c r="S25" s="94">
        <v>218.00000000000003</v>
      </c>
      <c r="T25" s="94">
        <v>218.00000000000003</v>
      </c>
      <c r="U25" s="94">
        <v>218.00000000000003</v>
      </c>
      <c r="V25" s="94">
        <v>250</v>
      </c>
      <c r="W25" s="94">
        <v>250</v>
      </c>
      <c r="X25" s="94">
        <v>250</v>
      </c>
      <c r="Y25" s="94">
        <v>250</v>
      </c>
      <c r="Z25" s="94">
        <v>292</v>
      </c>
      <c r="AA25" s="94">
        <v>292</v>
      </c>
      <c r="AB25" s="94">
        <v>292</v>
      </c>
      <c r="AC25" s="94">
        <v>292</v>
      </c>
      <c r="AD25" s="94">
        <v>308</v>
      </c>
      <c r="AE25" s="94">
        <v>308</v>
      </c>
      <c r="AF25" s="94">
        <v>308</v>
      </c>
      <c r="AG25" s="94">
        <v>308</v>
      </c>
      <c r="AH25" s="94">
        <v>302</v>
      </c>
      <c r="AI25" s="94">
        <v>302</v>
      </c>
      <c r="AJ25" s="94">
        <v>302</v>
      </c>
      <c r="AK25" s="94">
        <v>302</v>
      </c>
      <c r="AL25" s="94">
        <v>286</v>
      </c>
      <c r="AM25" s="94">
        <v>286</v>
      </c>
      <c r="AN25" s="94">
        <v>286</v>
      </c>
      <c r="AO25" s="94">
        <v>286</v>
      </c>
      <c r="AP25" s="94">
        <v>278</v>
      </c>
      <c r="AQ25" s="94">
        <v>278</v>
      </c>
      <c r="AR25" s="94">
        <v>278</v>
      </c>
      <c r="AS25" s="94">
        <v>278</v>
      </c>
      <c r="AT25" s="94">
        <v>276</v>
      </c>
      <c r="AU25" s="94">
        <v>276</v>
      </c>
      <c r="AV25" s="94">
        <v>276</v>
      </c>
      <c r="AW25" s="94">
        <v>276</v>
      </c>
      <c r="AX25" s="94">
        <v>273.99999999999994</v>
      </c>
      <c r="AY25" s="94">
        <v>273.99999999999994</v>
      </c>
      <c r="AZ25" s="94">
        <v>273.99999999999994</v>
      </c>
      <c r="BA25" s="94">
        <v>273.99999999999994</v>
      </c>
      <c r="BB25" s="94">
        <v>270</v>
      </c>
      <c r="BC25" s="94">
        <v>270</v>
      </c>
      <c r="BD25" s="94">
        <v>270</v>
      </c>
      <c r="BE25" s="94">
        <v>270</v>
      </c>
      <c r="BF25" s="94">
        <v>270</v>
      </c>
      <c r="BG25" s="94">
        <v>270</v>
      </c>
      <c r="BH25" s="94">
        <v>270</v>
      </c>
      <c r="BI25" s="94">
        <v>270</v>
      </c>
      <c r="BJ25" s="94">
        <v>288.99999999999994</v>
      </c>
      <c r="BK25" s="94">
        <v>288.99999999999994</v>
      </c>
      <c r="BL25" s="94">
        <v>288.99999999999994</v>
      </c>
      <c r="BM25" s="94">
        <v>288.99999999999994</v>
      </c>
      <c r="BN25" s="94">
        <v>321.99999999999994</v>
      </c>
      <c r="BO25" s="94">
        <v>321.99999999999994</v>
      </c>
      <c r="BP25" s="94">
        <v>321.99999999999994</v>
      </c>
      <c r="BQ25" s="94">
        <v>321.99999999999994</v>
      </c>
      <c r="BR25" s="94">
        <v>374</v>
      </c>
      <c r="BS25" s="94">
        <v>374</v>
      </c>
      <c r="BT25" s="94">
        <v>374</v>
      </c>
      <c r="BU25" s="94">
        <v>374</v>
      </c>
      <c r="BV25" s="94">
        <v>401.99999999999994</v>
      </c>
      <c r="BW25" s="94">
        <v>401.99999999999994</v>
      </c>
      <c r="BX25" s="94">
        <v>401.99999999999994</v>
      </c>
      <c r="BY25" s="94">
        <v>401.99999999999994</v>
      </c>
      <c r="BZ25" s="94">
        <v>406.00000000000006</v>
      </c>
      <c r="CA25" s="94">
        <v>406.00000000000006</v>
      </c>
      <c r="CB25" s="94">
        <v>406.00000000000006</v>
      </c>
      <c r="CC25" s="94">
        <v>406.00000000000006</v>
      </c>
      <c r="CD25" s="94">
        <v>385</v>
      </c>
      <c r="CE25" s="94">
        <v>385</v>
      </c>
      <c r="CF25" s="94">
        <v>385</v>
      </c>
      <c r="CG25" s="94">
        <v>385</v>
      </c>
      <c r="CH25" s="94">
        <v>346</v>
      </c>
      <c r="CI25" s="94">
        <v>346</v>
      </c>
      <c r="CJ25" s="94">
        <v>346</v>
      </c>
      <c r="CK25" s="94">
        <v>346</v>
      </c>
      <c r="CL25" s="94">
        <v>301.00000000000006</v>
      </c>
      <c r="CM25" s="94">
        <v>301.00000000000006</v>
      </c>
      <c r="CN25" s="94">
        <v>301.00000000000006</v>
      </c>
      <c r="CO25" s="94">
        <v>301.00000000000006</v>
      </c>
      <c r="CP25" s="94">
        <v>266.99999999999994</v>
      </c>
      <c r="CQ25" s="94">
        <v>266.99999999999994</v>
      </c>
      <c r="CR25" s="94">
        <v>266.99999999999994</v>
      </c>
      <c r="CS25" s="94">
        <v>266.99999999999994</v>
      </c>
      <c r="CT25" s="94"/>
      <c r="CU25" s="94"/>
      <c r="CV25" s="94"/>
      <c r="CW25" s="94"/>
      <c r="CX25" s="97">
        <f t="array" ref="CX25">SUMPRODUCT(B25:CW25*0.25)</f>
        <v>6981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5068.6989999999996</v>
      </c>
      <c r="C27" s="107">
        <f t="shared" ref="C27:BN27" si="2">SUM(C20:C26)</f>
        <v>5000.1589999999997</v>
      </c>
      <c r="D27" s="107">
        <f t="shared" si="2"/>
        <v>4948.8449999999993</v>
      </c>
      <c r="E27" s="107">
        <f t="shared" si="2"/>
        <v>4917.4490000000005</v>
      </c>
      <c r="F27" s="107">
        <f t="shared" si="2"/>
        <v>4886.6389999999992</v>
      </c>
      <c r="G27" s="107">
        <f t="shared" si="2"/>
        <v>4883.8289999999997</v>
      </c>
      <c r="H27" s="107">
        <f t="shared" si="2"/>
        <v>4850.9139999999989</v>
      </c>
      <c r="I27" s="107">
        <f t="shared" si="2"/>
        <v>4821.5969999999998</v>
      </c>
      <c r="J27" s="107">
        <f t="shared" si="2"/>
        <v>4717.78</v>
      </c>
      <c r="K27" s="107">
        <f t="shared" si="2"/>
        <v>4735.1469999999999</v>
      </c>
      <c r="L27" s="107">
        <f t="shared" si="2"/>
        <v>4706.6289999999999</v>
      </c>
      <c r="M27" s="107">
        <f t="shared" si="2"/>
        <v>4682.4480000000003</v>
      </c>
      <c r="N27" s="107">
        <f t="shared" si="2"/>
        <v>4663.0140000000001</v>
      </c>
      <c r="O27" s="107">
        <f t="shared" si="2"/>
        <v>4656.2860000000001</v>
      </c>
      <c r="P27" s="107">
        <f t="shared" si="2"/>
        <v>4650.4629999999997</v>
      </c>
      <c r="Q27" s="107">
        <f t="shared" si="2"/>
        <v>4676.8439999999991</v>
      </c>
      <c r="R27" s="107">
        <f t="shared" si="2"/>
        <v>4715.7820000000002</v>
      </c>
      <c r="S27" s="107">
        <f t="shared" si="2"/>
        <v>4747.1289999999999</v>
      </c>
      <c r="T27" s="107">
        <f t="shared" si="2"/>
        <v>4811.8279999999995</v>
      </c>
      <c r="U27" s="107">
        <f t="shared" si="2"/>
        <v>4911.6360000000004</v>
      </c>
      <c r="V27" s="107">
        <f t="shared" si="2"/>
        <v>5103.6659999999993</v>
      </c>
      <c r="W27" s="107">
        <f t="shared" si="2"/>
        <v>5229.2439999999997</v>
      </c>
      <c r="X27" s="107">
        <f t="shared" si="2"/>
        <v>5385.8459999999995</v>
      </c>
      <c r="Y27" s="107">
        <f t="shared" si="2"/>
        <v>5574.1179999999995</v>
      </c>
      <c r="Z27" s="107">
        <f t="shared" si="2"/>
        <v>5854.6089999999995</v>
      </c>
      <c r="AA27" s="107">
        <f t="shared" si="2"/>
        <v>6039.2350000000006</v>
      </c>
      <c r="AB27" s="107">
        <f t="shared" si="2"/>
        <v>6199.3180000000002</v>
      </c>
      <c r="AC27" s="107">
        <f t="shared" si="2"/>
        <v>6341.8289999999997</v>
      </c>
      <c r="AD27" s="107">
        <f t="shared" si="2"/>
        <v>6458.634</v>
      </c>
      <c r="AE27" s="107">
        <f t="shared" si="2"/>
        <v>6546.1790000000001</v>
      </c>
      <c r="AF27" s="107">
        <f t="shared" si="2"/>
        <v>6639.27</v>
      </c>
      <c r="AG27" s="107">
        <f t="shared" si="2"/>
        <v>6765.6200000000008</v>
      </c>
      <c r="AH27" s="107">
        <f t="shared" si="2"/>
        <v>6746.6540000000005</v>
      </c>
      <c r="AI27" s="107">
        <f t="shared" si="2"/>
        <v>6794.0149999999994</v>
      </c>
      <c r="AJ27" s="107">
        <f t="shared" si="2"/>
        <v>6807.99</v>
      </c>
      <c r="AK27" s="107">
        <f t="shared" si="2"/>
        <v>6813.6489999999994</v>
      </c>
      <c r="AL27" s="107">
        <f t="shared" si="2"/>
        <v>6725.5319999999992</v>
      </c>
      <c r="AM27" s="107">
        <f t="shared" si="2"/>
        <v>6720.5279999999993</v>
      </c>
      <c r="AN27" s="107">
        <f t="shared" si="2"/>
        <v>6717.4260000000004</v>
      </c>
      <c r="AO27" s="107">
        <f t="shared" si="2"/>
        <v>6716.3899999999994</v>
      </c>
      <c r="AP27" s="107">
        <f t="shared" si="2"/>
        <v>6640.8670000000002</v>
      </c>
      <c r="AQ27" s="107">
        <f t="shared" si="2"/>
        <v>6638.8899999999994</v>
      </c>
      <c r="AR27" s="107">
        <f t="shared" si="2"/>
        <v>6643.2219999999998</v>
      </c>
      <c r="AS27" s="107">
        <f t="shared" si="2"/>
        <v>6660.8809999999994</v>
      </c>
      <c r="AT27" s="107">
        <f t="shared" si="2"/>
        <v>6693.3040000000001</v>
      </c>
      <c r="AU27" s="107">
        <f t="shared" si="2"/>
        <v>6719.7560000000003</v>
      </c>
      <c r="AV27" s="107">
        <f t="shared" si="2"/>
        <v>6739.0810000000001</v>
      </c>
      <c r="AW27" s="107">
        <f t="shared" si="2"/>
        <v>6738.7010000000009</v>
      </c>
      <c r="AX27" s="107">
        <f t="shared" si="2"/>
        <v>6731.7980000000007</v>
      </c>
      <c r="AY27" s="107">
        <f t="shared" si="2"/>
        <v>6720.8330000000005</v>
      </c>
      <c r="AZ27" s="107">
        <f t="shared" si="2"/>
        <v>6690.0259999999998</v>
      </c>
      <c r="BA27" s="107">
        <f t="shared" si="2"/>
        <v>6647.655999999999</v>
      </c>
      <c r="BB27" s="107">
        <f t="shared" si="2"/>
        <v>6597.8530000000001</v>
      </c>
      <c r="BC27" s="107">
        <f t="shared" si="2"/>
        <v>6560.2909999999993</v>
      </c>
      <c r="BD27" s="107">
        <f t="shared" si="2"/>
        <v>6529.3</v>
      </c>
      <c r="BE27" s="107">
        <f t="shared" si="2"/>
        <v>6496.3370000000004</v>
      </c>
      <c r="BF27" s="107">
        <f t="shared" si="2"/>
        <v>6470.7239999999993</v>
      </c>
      <c r="BG27" s="107">
        <f t="shared" si="2"/>
        <v>6447.91</v>
      </c>
      <c r="BH27" s="107">
        <f t="shared" si="2"/>
        <v>6429.1890000000003</v>
      </c>
      <c r="BI27" s="107">
        <f t="shared" si="2"/>
        <v>6411.8389999999999</v>
      </c>
      <c r="BJ27" s="107">
        <f t="shared" si="2"/>
        <v>6348.1550000000007</v>
      </c>
      <c r="BK27" s="107">
        <f t="shared" si="2"/>
        <v>6371.5339999999997</v>
      </c>
      <c r="BL27" s="107">
        <f t="shared" si="2"/>
        <v>6371.8319999999994</v>
      </c>
      <c r="BM27" s="107">
        <f t="shared" si="2"/>
        <v>6385.5590000000002</v>
      </c>
      <c r="BN27" s="107">
        <f t="shared" si="2"/>
        <v>6498.4579999999987</v>
      </c>
      <c r="BO27" s="107">
        <f t="shared" ref="BO27:CW27" si="3">SUM(BO20:BO26)</f>
        <v>6549.96</v>
      </c>
      <c r="BP27" s="107">
        <f t="shared" si="3"/>
        <v>6581.4940000000006</v>
      </c>
      <c r="BQ27" s="107">
        <f t="shared" si="3"/>
        <v>6689.1920000000009</v>
      </c>
      <c r="BR27" s="107">
        <f t="shared" si="3"/>
        <v>6924.5420000000004</v>
      </c>
      <c r="BS27" s="107">
        <f t="shared" si="3"/>
        <v>7081.6379999999999</v>
      </c>
      <c r="BT27" s="107">
        <f t="shared" si="3"/>
        <v>7218.817</v>
      </c>
      <c r="BU27" s="107">
        <f t="shared" si="3"/>
        <v>7336.1439999999993</v>
      </c>
      <c r="BV27" s="107">
        <f t="shared" si="3"/>
        <v>7471.67</v>
      </c>
      <c r="BW27" s="107">
        <f t="shared" si="3"/>
        <v>7525.6109999999999</v>
      </c>
      <c r="BX27" s="107">
        <f t="shared" si="3"/>
        <v>7550.4069999999992</v>
      </c>
      <c r="BY27" s="107">
        <f t="shared" si="3"/>
        <v>7557.3939999999993</v>
      </c>
      <c r="BZ27" s="107">
        <f t="shared" si="3"/>
        <v>7533.6059999999998</v>
      </c>
      <c r="CA27" s="107">
        <f t="shared" si="3"/>
        <v>7518.2480000000005</v>
      </c>
      <c r="CB27" s="107">
        <f t="shared" si="3"/>
        <v>7458.1170000000002</v>
      </c>
      <c r="CC27" s="107">
        <f t="shared" si="3"/>
        <v>7380.8100000000013</v>
      </c>
      <c r="CD27" s="107">
        <f t="shared" si="3"/>
        <v>7209.514000000001</v>
      </c>
      <c r="CE27" s="107">
        <f t="shared" si="3"/>
        <v>7119.7809999999999</v>
      </c>
      <c r="CF27" s="107">
        <f t="shared" si="3"/>
        <v>7008.6980000000012</v>
      </c>
      <c r="CG27" s="107">
        <f t="shared" si="3"/>
        <v>6885.5070000000005</v>
      </c>
      <c r="CH27" s="107">
        <f t="shared" si="3"/>
        <v>6708.6509999999998</v>
      </c>
      <c r="CI27" s="107">
        <f t="shared" si="3"/>
        <v>6583.7630000000008</v>
      </c>
      <c r="CJ27" s="107">
        <f t="shared" si="3"/>
        <v>6454.3490000000002</v>
      </c>
      <c r="CK27" s="107">
        <f t="shared" si="3"/>
        <v>6317.009</v>
      </c>
      <c r="CL27" s="107">
        <f t="shared" si="3"/>
        <v>6185.73</v>
      </c>
      <c r="CM27" s="107">
        <f t="shared" si="3"/>
        <v>6045.7809999999999</v>
      </c>
      <c r="CN27" s="107">
        <f t="shared" si="3"/>
        <v>5904.5249999999996</v>
      </c>
      <c r="CO27" s="107">
        <f t="shared" si="3"/>
        <v>5771.5429999999997</v>
      </c>
      <c r="CP27" s="107">
        <f t="shared" si="3"/>
        <v>5571.8689999999997</v>
      </c>
      <c r="CQ27" s="107">
        <f t="shared" si="3"/>
        <v>5454.982</v>
      </c>
      <c r="CR27" s="107">
        <f t="shared" si="3"/>
        <v>5337.4579999999996</v>
      </c>
      <c r="CS27" s="107">
        <f t="shared" si="3"/>
        <v>5222.2309999999998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148643.97649999999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460</v>
      </c>
      <c r="C30" s="88">
        <v>458</v>
      </c>
      <c r="D30" s="88">
        <v>456</v>
      </c>
      <c r="E30" s="88">
        <v>456</v>
      </c>
      <c r="F30" s="88">
        <v>445</v>
      </c>
      <c r="G30" s="88">
        <v>445</v>
      </c>
      <c r="H30" s="88">
        <v>444</v>
      </c>
      <c r="I30" s="88">
        <v>444</v>
      </c>
      <c r="J30" s="88">
        <v>435</v>
      </c>
      <c r="K30" s="88">
        <v>434</v>
      </c>
      <c r="L30" s="88">
        <v>433</v>
      </c>
      <c r="M30" s="88">
        <v>433</v>
      </c>
      <c r="N30" s="88">
        <v>430</v>
      </c>
      <c r="O30" s="88">
        <v>430</v>
      </c>
      <c r="P30" s="88">
        <v>430</v>
      </c>
      <c r="Q30" s="88">
        <v>431</v>
      </c>
      <c r="R30" s="88">
        <v>441</v>
      </c>
      <c r="S30" s="88">
        <v>442</v>
      </c>
      <c r="T30" s="88">
        <v>444</v>
      </c>
      <c r="U30" s="88">
        <v>447</v>
      </c>
      <c r="V30" s="88">
        <v>482</v>
      </c>
      <c r="W30" s="88">
        <v>485</v>
      </c>
      <c r="X30" s="88">
        <v>490</v>
      </c>
      <c r="Y30" s="88">
        <v>494</v>
      </c>
      <c r="Z30" s="88">
        <v>542.5</v>
      </c>
      <c r="AA30" s="88">
        <v>544.5</v>
      </c>
      <c r="AB30" s="88">
        <v>545.5</v>
      </c>
      <c r="AC30" s="88">
        <v>543.5</v>
      </c>
      <c r="AD30" s="88">
        <v>560.55999999999995</v>
      </c>
      <c r="AE30" s="88">
        <v>555.55999999999995</v>
      </c>
      <c r="AF30" s="88">
        <v>549.55999999999995</v>
      </c>
      <c r="AG30" s="88">
        <v>543.55999999999995</v>
      </c>
      <c r="AH30" s="88">
        <v>571.86</v>
      </c>
      <c r="AI30" s="88">
        <v>565.86</v>
      </c>
      <c r="AJ30" s="88">
        <v>559.86</v>
      </c>
      <c r="AK30" s="88">
        <v>553.86</v>
      </c>
      <c r="AL30" s="88">
        <v>553.74</v>
      </c>
      <c r="AM30" s="88">
        <v>548.74</v>
      </c>
      <c r="AN30" s="88">
        <v>544.74</v>
      </c>
      <c r="AO30" s="88">
        <v>541.74</v>
      </c>
      <c r="AP30" s="88">
        <v>532.80999999999995</v>
      </c>
      <c r="AQ30" s="88">
        <v>530.80999999999995</v>
      </c>
      <c r="AR30" s="88">
        <v>529.80999999999995</v>
      </c>
      <c r="AS30" s="88">
        <v>529.80999999999995</v>
      </c>
      <c r="AT30" s="88">
        <v>528.03</v>
      </c>
      <c r="AU30" s="88">
        <v>529.03</v>
      </c>
      <c r="AV30" s="88">
        <v>529.03</v>
      </c>
      <c r="AW30" s="88">
        <v>530.03</v>
      </c>
      <c r="AX30" s="88">
        <v>528.43000000000006</v>
      </c>
      <c r="AY30" s="88">
        <v>530.43000000000006</v>
      </c>
      <c r="AZ30" s="88">
        <v>531.43000000000006</v>
      </c>
      <c r="BA30" s="88">
        <v>533.43000000000006</v>
      </c>
      <c r="BB30" s="88">
        <v>500.38</v>
      </c>
      <c r="BC30" s="88">
        <v>502.38</v>
      </c>
      <c r="BD30" s="88">
        <v>505.38</v>
      </c>
      <c r="BE30" s="88">
        <v>508.38</v>
      </c>
      <c r="BF30" s="88">
        <v>522.74</v>
      </c>
      <c r="BG30" s="88">
        <v>526.74</v>
      </c>
      <c r="BH30" s="88">
        <v>530.74</v>
      </c>
      <c r="BI30" s="88">
        <v>534.74</v>
      </c>
      <c r="BJ30" s="88">
        <v>533.96</v>
      </c>
      <c r="BK30" s="88">
        <v>538.96</v>
      </c>
      <c r="BL30" s="88">
        <v>543.96</v>
      </c>
      <c r="BM30" s="88">
        <v>549.96</v>
      </c>
      <c r="BN30" s="88">
        <v>565.04</v>
      </c>
      <c r="BO30" s="88">
        <v>572.04</v>
      </c>
      <c r="BP30" s="88">
        <v>578.04</v>
      </c>
      <c r="BQ30" s="88">
        <v>585.04</v>
      </c>
      <c r="BR30" s="88">
        <v>643</v>
      </c>
      <c r="BS30" s="88">
        <v>649</v>
      </c>
      <c r="BT30" s="88">
        <v>653</v>
      </c>
      <c r="BU30" s="88">
        <v>657</v>
      </c>
      <c r="BV30" s="88">
        <v>687</v>
      </c>
      <c r="BW30" s="88">
        <v>689</v>
      </c>
      <c r="BX30" s="88">
        <v>690</v>
      </c>
      <c r="BY30" s="88">
        <v>690</v>
      </c>
      <c r="BZ30" s="88">
        <v>694</v>
      </c>
      <c r="CA30" s="88">
        <v>693</v>
      </c>
      <c r="CB30" s="88">
        <v>692</v>
      </c>
      <c r="CC30" s="88">
        <v>690</v>
      </c>
      <c r="CD30" s="88">
        <v>666</v>
      </c>
      <c r="CE30" s="88">
        <v>664</v>
      </c>
      <c r="CF30" s="88">
        <v>661</v>
      </c>
      <c r="CG30" s="88">
        <v>657</v>
      </c>
      <c r="CH30" s="88">
        <v>615</v>
      </c>
      <c r="CI30" s="88">
        <v>612</v>
      </c>
      <c r="CJ30" s="88">
        <v>609</v>
      </c>
      <c r="CK30" s="88">
        <v>606</v>
      </c>
      <c r="CL30" s="88">
        <v>558</v>
      </c>
      <c r="CM30" s="88">
        <v>555</v>
      </c>
      <c r="CN30" s="88">
        <v>552</v>
      </c>
      <c r="CO30" s="88">
        <v>548</v>
      </c>
      <c r="CP30" s="88">
        <v>511</v>
      </c>
      <c r="CQ30" s="88">
        <v>508</v>
      </c>
      <c r="CR30" s="88">
        <v>505</v>
      </c>
      <c r="CS30" s="88">
        <v>502</v>
      </c>
      <c r="CT30" s="89"/>
      <c r="CU30" s="89"/>
      <c r="CV30" s="89"/>
      <c r="CW30" s="90"/>
      <c r="CX30" s="91">
        <f t="array" ref="CX30">SUMPRODUCT(B30:CW30*0.25)</f>
        <v>13008.050000000005</v>
      </c>
    </row>
    <row r="31" spans="1:102" ht="24.95" customHeight="1" x14ac:dyDescent="0.2">
      <c r="A31" s="92" t="s">
        <v>26</v>
      </c>
      <c r="B31" s="93">
        <v>5073.6989999999996</v>
      </c>
      <c r="C31" s="94">
        <v>5007.1589999999997</v>
      </c>
      <c r="D31" s="94">
        <v>4957.8450000000003</v>
      </c>
      <c r="E31" s="94">
        <v>4926.4489999999996</v>
      </c>
      <c r="F31" s="94">
        <v>4888.6390000000001</v>
      </c>
      <c r="G31" s="94">
        <v>4885.8289999999997</v>
      </c>
      <c r="H31" s="94">
        <v>4853.9139999999998</v>
      </c>
      <c r="I31" s="94">
        <v>4824.5969999999998</v>
      </c>
      <c r="J31" s="94">
        <v>4684.78</v>
      </c>
      <c r="K31" s="94">
        <v>4703.1469999999999</v>
      </c>
      <c r="L31" s="94">
        <v>4675.6289999999999</v>
      </c>
      <c r="M31" s="94">
        <v>4651.4480000000003</v>
      </c>
      <c r="N31" s="94">
        <v>4640.0140000000001</v>
      </c>
      <c r="O31" s="94">
        <v>4633.2860000000001</v>
      </c>
      <c r="P31" s="94">
        <v>4627.4629999999997</v>
      </c>
      <c r="Q31" s="94">
        <v>4652.8440000000001</v>
      </c>
      <c r="R31" s="94">
        <v>4712.7820000000002</v>
      </c>
      <c r="S31" s="94">
        <v>4743.1289999999999</v>
      </c>
      <c r="T31" s="94">
        <v>4805.8280000000004</v>
      </c>
      <c r="U31" s="94">
        <v>4902.6360000000004</v>
      </c>
      <c r="V31" s="94">
        <v>5023.6660000000002</v>
      </c>
      <c r="W31" s="94">
        <v>5146.2439999999997</v>
      </c>
      <c r="X31" s="94">
        <v>5297.8459999999995</v>
      </c>
      <c r="Y31" s="94">
        <v>5482.1180000000004</v>
      </c>
      <c r="Z31" s="94">
        <v>5733.2730000000001</v>
      </c>
      <c r="AA31" s="94">
        <v>5914.4390000000003</v>
      </c>
      <c r="AB31" s="94">
        <v>6071.0940000000001</v>
      </c>
      <c r="AC31" s="94">
        <v>6212.3130000000001</v>
      </c>
      <c r="AD31" s="94">
        <v>6372.1980000000003</v>
      </c>
      <c r="AE31" s="94">
        <v>6460.8230000000003</v>
      </c>
      <c r="AF31" s="94">
        <v>6555.9660000000003</v>
      </c>
      <c r="AG31" s="94">
        <v>6684.0680000000002</v>
      </c>
      <c r="AH31" s="94">
        <v>6715.2860000000001</v>
      </c>
      <c r="AI31" s="94">
        <v>6764.4269999999997</v>
      </c>
      <c r="AJ31" s="94">
        <v>6780.75</v>
      </c>
      <c r="AK31" s="94">
        <v>6789.2569999999996</v>
      </c>
      <c r="AL31" s="94">
        <v>6771.4120000000003</v>
      </c>
      <c r="AM31" s="94">
        <v>6768.732</v>
      </c>
      <c r="AN31" s="94">
        <v>6767.018</v>
      </c>
      <c r="AO31" s="94">
        <v>6766.4059999999999</v>
      </c>
      <c r="AP31" s="94">
        <v>6712.4009999999998</v>
      </c>
      <c r="AQ31" s="94">
        <v>6710.4679999999998</v>
      </c>
      <c r="AR31" s="94">
        <v>6715.4120000000003</v>
      </c>
      <c r="AS31" s="94">
        <v>6733.0709999999999</v>
      </c>
      <c r="AT31" s="94">
        <v>6759.2740000000003</v>
      </c>
      <c r="AU31" s="94">
        <v>6784.7259999999997</v>
      </c>
      <c r="AV31" s="94">
        <v>6804.0510000000004</v>
      </c>
      <c r="AW31" s="94">
        <v>6802.6710000000003</v>
      </c>
      <c r="AX31" s="94">
        <v>6802.5360000000001</v>
      </c>
      <c r="AY31" s="94">
        <v>6790.5590000000002</v>
      </c>
      <c r="AZ31" s="94">
        <v>6759.2240000000002</v>
      </c>
      <c r="BA31" s="94">
        <v>6714.7539999999999</v>
      </c>
      <c r="BB31" s="94">
        <v>6700.9409999999998</v>
      </c>
      <c r="BC31" s="94">
        <v>6662.0150000000003</v>
      </c>
      <c r="BD31" s="94">
        <v>6629.76</v>
      </c>
      <c r="BE31" s="94">
        <v>6596.3969999999999</v>
      </c>
      <c r="BF31" s="94">
        <v>6548.5119999999997</v>
      </c>
      <c r="BG31" s="94">
        <v>6525.0060000000003</v>
      </c>
      <c r="BH31" s="94">
        <v>6506.1170000000002</v>
      </c>
      <c r="BI31" s="94">
        <v>6489.3789999999999</v>
      </c>
      <c r="BJ31" s="94">
        <v>6510.5590000000002</v>
      </c>
      <c r="BK31" s="94">
        <v>6533.5659999999998</v>
      </c>
      <c r="BL31" s="94">
        <v>6533.18</v>
      </c>
      <c r="BM31" s="94">
        <v>6545.4989999999998</v>
      </c>
      <c r="BN31" s="94">
        <v>6457.07</v>
      </c>
      <c r="BO31" s="94">
        <v>6505.4040000000005</v>
      </c>
      <c r="BP31" s="94">
        <v>6533.6419999999998</v>
      </c>
      <c r="BQ31" s="94">
        <v>6636.2280000000001</v>
      </c>
      <c r="BR31" s="94">
        <v>6787.85</v>
      </c>
      <c r="BS31" s="94">
        <v>6939.6379999999999</v>
      </c>
      <c r="BT31" s="94">
        <v>7072.817</v>
      </c>
      <c r="BU31" s="94">
        <v>7186.1440000000002</v>
      </c>
      <c r="BV31" s="94">
        <v>7328.67</v>
      </c>
      <c r="BW31" s="94">
        <v>7380.6109999999999</v>
      </c>
      <c r="BX31" s="94">
        <v>7404.4070000000002</v>
      </c>
      <c r="BY31" s="94">
        <v>7411.3940000000002</v>
      </c>
      <c r="BZ31" s="94">
        <v>7381.6059999999998</v>
      </c>
      <c r="CA31" s="94">
        <v>7367.2479999999996</v>
      </c>
      <c r="CB31" s="94">
        <v>7308.1170000000002</v>
      </c>
      <c r="CC31" s="94">
        <v>7232.81</v>
      </c>
      <c r="CD31" s="94">
        <v>7092.5140000000001</v>
      </c>
      <c r="CE31" s="94">
        <v>7004.7809999999999</v>
      </c>
      <c r="CF31" s="94">
        <v>6896.6980000000003</v>
      </c>
      <c r="CG31" s="94">
        <v>6777.5069999999996</v>
      </c>
      <c r="CH31" s="94">
        <v>6642.6509999999998</v>
      </c>
      <c r="CI31" s="94">
        <v>6520.7629999999999</v>
      </c>
      <c r="CJ31" s="94">
        <v>6394.3490000000002</v>
      </c>
      <c r="CK31" s="94">
        <v>6260.009</v>
      </c>
      <c r="CL31" s="94">
        <v>6175.73</v>
      </c>
      <c r="CM31" s="94">
        <v>6038.7809999999999</v>
      </c>
      <c r="CN31" s="94">
        <v>5900.5249999999996</v>
      </c>
      <c r="CO31" s="94">
        <v>5771.5429999999997</v>
      </c>
      <c r="CP31" s="94">
        <v>5596.8689999999997</v>
      </c>
      <c r="CQ31" s="94">
        <v>5482.982</v>
      </c>
      <c r="CR31" s="94">
        <v>5368.4579999999996</v>
      </c>
      <c r="CS31" s="94">
        <v>5256.2309999999998</v>
      </c>
      <c r="CT31" s="95"/>
      <c r="CU31" s="95"/>
      <c r="CV31" s="95"/>
      <c r="CW31" s="96"/>
      <c r="CX31" s="97">
        <f t="array" ref="CX31">SUMPRODUCT(B31:CW31*0.25)</f>
        <v>148228.14449999997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5533.6989999999996</v>
      </c>
      <c r="C33" s="77">
        <f t="shared" ref="C33:BN33" si="4">SUM(C30:C32)</f>
        <v>5465.1589999999997</v>
      </c>
      <c r="D33" s="77">
        <f t="shared" si="4"/>
        <v>5413.8450000000003</v>
      </c>
      <c r="E33" s="77">
        <f t="shared" si="4"/>
        <v>5382.4489999999996</v>
      </c>
      <c r="F33" s="77">
        <f t="shared" si="4"/>
        <v>5333.6390000000001</v>
      </c>
      <c r="G33" s="77">
        <f t="shared" si="4"/>
        <v>5330.8289999999997</v>
      </c>
      <c r="H33" s="77">
        <f t="shared" si="4"/>
        <v>5297.9139999999998</v>
      </c>
      <c r="I33" s="77">
        <f t="shared" si="4"/>
        <v>5268.5969999999998</v>
      </c>
      <c r="J33" s="77">
        <f t="shared" si="4"/>
        <v>5119.78</v>
      </c>
      <c r="K33" s="77">
        <f t="shared" si="4"/>
        <v>5137.1469999999999</v>
      </c>
      <c r="L33" s="77">
        <f t="shared" si="4"/>
        <v>5108.6289999999999</v>
      </c>
      <c r="M33" s="77">
        <f t="shared" si="4"/>
        <v>5084.4480000000003</v>
      </c>
      <c r="N33" s="77">
        <f t="shared" si="4"/>
        <v>5070.0140000000001</v>
      </c>
      <c r="O33" s="77">
        <f t="shared" si="4"/>
        <v>5063.2860000000001</v>
      </c>
      <c r="P33" s="77">
        <f t="shared" si="4"/>
        <v>5057.4629999999997</v>
      </c>
      <c r="Q33" s="77">
        <f t="shared" si="4"/>
        <v>5083.8440000000001</v>
      </c>
      <c r="R33" s="77">
        <f t="shared" si="4"/>
        <v>5153.7820000000002</v>
      </c>
      <c r="S33" s="77">
        <f t="shared" si="4"/>
        <v>5185.1289999999999</v>
      </c>
      <c r="T33" s="77">
        <f t="shared" si="4"/>
        <v>5249.8280000000004</v>
      </c>
      <c r="U33" s="77">
        <f t="shared" si="4"/>
        <v>5349.6360000000004</v>
      </c>
      <c r="V33" s="77">
        <f t="shared" si="4"/>
        <v>5505.6660000000002</v>
      </c>
      <c r="W33" s="77">
        <f t="shared" si="4"/>
        <v>5631.2439999999997</v>
      </c>
      <c r="X33" s="77">
        <f t="shared" si="4"/>
        <v>5787.8459999999995</v>
      </c>
      <c r="Y33" s="77">
        <f t="shared" si="4"/>
        <v>5976.1180000000004</v>
      </c>
      <c r="Z33" s="77">
        <f t="shared" si="4"/>
        <v>6275.7730000000001</v>
      </c>
      <c r="AA33" s="77">
        <f t="shared" si="4"/>
        <v>6458.9390000000003</v>
      </c>
      <c r="AB33" s="77">
        <f t="shared" si="4"/>
        <v>6616.5940000000001</v>
      </c>
      <c r="AC33" s="77">
        <f t="shared" si="4"/>
        <v>6755.8130000000001</v>
      </c>
      <c r="AD33" s="77">
        <f t="shared" si="4"/>
        <v>6932.7579999999998</v>
      </c>
      <c r="AE33" s="77">
        <f t="shared" si="4"/>
        <v>7016.3829999999998</v>
      </c>
      <c r="AF33" s="77">
        <f t="shared" si="4"/>
        <v>7105.5259999999998</v>
      </c>
      <c r="AG33" s="77">
        <f t="shared" si="4"/>
        <v>7227.6280000000006</v>
      </c>
      <c r="AH33" s="77">
        <f t="shared" si="4"/>
        <v>7287.1459999999997</v>
      </c>
      <c r="AI33" s="77">
        <f t="shared" si="4"/>
        <v>7330.2869999999994</v>
      </c>
      <c r="AJ33" s="77">
        <f t="shared" si="4"/>
        <v>7340.61</v>
      </c>
      <c r="AK33" s="77">
        <f t="shared" si="4"/>
        <v>7343.1169999999993</v>
      </c>
      <c r="AL33" s="77">
        <f t="shared" si="4"/>
        <v>7325.152</v>
      </c>
      <c r="AM33" s="77">
        <f t="shared" si="4"/>
        <v>7317.4719999999998</v>
      </c>
      <c r="AN33" s="77">
        <f t="shared" si="4"/>
        <v>7311.7579999999998</v>
      </c>
      <c r="AO33" s="77">
        <f t="shared" si="4"/>
        <v>7308.1459999999997</v>
      </c>
      <c r="AP33" s="77">
        <f t="shared" si="4"/>
        <v>7245.2109999999993</v>
      </c>
      <c r="AQ33" s="77">
        <f t="shared" si="4"/>
        <v>7241.2780000000002</v>
      </c>
      <c r="AR33" s="77">
        <f t="shared" si="4"/>
        <v>7245.2219999999998</v>
      </c>
      <c r="AS33" s="77">
        <f t="shared" si="4"/>
        <v>7262.8809999999994</v>
      </c>
      <c r="AT33" s="77">
        <f t="shared" si="4"/>
        <v>7287.3040000000001</v>
      </c>
      <c r="AU33" s="77">
        <f t="shared" si="4"/>
        <v>7313.7559999999994</v>
      </c>
      <c r="AV33" s="77">
        <f t="shared" si="4"/>
        <v>7333.0810000000001</v>
      </c>
      <c r="AW33" s="77">
        <f t="shared" si="4"/>
        <v>7332.701</v>
      </c>
      <c r="AX33" s="77">
        <f t="shared" si="4"/>
        <v>7330.9660000000003</v>
      </c>
      <c r="AY33" s="77">
        <f t="shared" si="4"/>
        <v>7320.9890000000005</v>
      </c>
      <c r="AZ33" s="77">
        <f t="shared" si="4"/>
        <v>7290.6540000000005</v>
      </c>
      <c r="BA33" s="77">
        <f t="shared" si="4"/>
        <v>7248.1840000000002</v>
      </c>
      <c r="BB33" s="77">
        <f t="shared" si="4"/>
        <v>7201.3209999999999</v>
      </c>
      <c r="BC33" s="77">
        <f t="shared" si="4"/>
        <v>7164.3950000000004</v>
      </c>
      <c r="BD33" s="77">
        <f t="shared" si="4"/>
        <v>7135.14</v>
      </c>
      <c r="BE33" s="77">
        <f t="shared" si="4"/>
        <v>7104.777</v>
      </c>
      <c r="BF33" s="77">
        <f t="shared" si="4"/>
        <v>7071.2519999999995</v>
      </c>
      <c r="BG33" s="77">
        <f t="shared" si="4"/>
        <v>7051.7460000000001</v>
      </c>
      <c r="BH33" s="77">
        <f t="shared" si="4"/>
        <v>7036.857</v>
      </c>
      <c r="BI33" s="77">
        <f t="shared" si="4"/>
        <v>7024.1189999999997</v>
      </c>
      <c r="BJ33" s="77">
        <f t="shared" si="4"/>
        <v>7044.5190000000002</v>
      </c>
      <c r="BK33" s="77">
        <f t="shared" si="4"/>
        <v>7072.5259999999998</v>
      </c>
      <c r="BL33" s="77">
        <f t="shared" si="4"/>
        <v>7077.14</v>
      </c>
      <c r="BM33" s="77">
        <f t="shared" si="4"/>
        <v>7095.4589999999998</v>
      </c>
      <c r="BN33" s="77">
        <f t="shared" si="4"/>
        <v>7022.11</v>
      </c>
      <c r="BO33" s="77">
        <f t="shared" ref="BO33:CW33" si="5">SUM(BO30:BO32)</f>
        <v>7077.4440000000004</v>
      </c>
      <c r="BP33" s="77">
        <f t="shared" si="5"/>
        <v>7111.6819999999998</v>
      </c>
      <c r="BQ33" s="77">
        <f t="shared" si="5"/>
        <v>7221.268</v>
      </c>
      <c r="BR33" s="77">
        <f t="shared" si="5"/>
        <v>7430.85</v>
      </c>
      <c r="BS33" s="77">
        <f t="shared" si="5"/>
        <v>7588.6379999999999</v>
      </c>
      <c r="BT33" s="77">
        <f t="shared" si="5"/>
        <v>7725.817</v>
      </c>
      <c r="BU33" s="77">
        <f t="shared" si="5"/>
        <v>7843.1440000000002</v>
      </c>
      <c r="BV33" s="77">
        <f t="shared" si="5"/>
        <v>8015.67</v>
      </c>
      <c r="BW33" s="77">
        <f t="shared" si="5"/>
        <v>8069.6109999999999</v>
      </c>
      <c r="BX33" s="77">
        <f t="shared" si="5"/>
        <v>8094.4070000000002</v>
      </c>
      <c r="BY33" s="77">
        <f t="shared" si="5"/>
        <v>8101.3940000000002</v>
      </c>
      <c r="BZ33" s="77">
        <f t="shared" si="5"/>
        <v>8075.6059999999998</v>
      </c>
      <c r="CA33" s="77">
        <f t="shared" si="5"/>
        <v>8060.2479999999996</v>
      </c>
      <c r="CB33" s="77">
        <f t="shared" si="5"/>
        <v>8000.1170000000002</v>
      </c>
      <c r="CC33" s="77">
        <f t="shared" si="5"/>
        <v>7922.81</v>
      </c>
      <c r="CD33" s="77">
        <f t="shared" si="5"/>
        <v>7758.5140000000001</v>
      </c>
      <c r="CE33" s="77">
        <f t="shared" si="5"/>
        <v>7668.7809999999999</v>
      </c>
      <c r="CF33" s="77">
        <f t="shared" si="5"/>
        <v>7557.6980000000003</v>
      </c>
      <c r="CG33" s="77">
        <f t="shared" si="5"/>
        <v>7434.5069999999996</v>
      </c>
      <c r="CH33" s="77">
        <f t="shared" si="5"/>
        <v>7257.6509999999998</v>
      </c>
      <c r="CI33" s="77">
        <f t="shared" si="5"/>
        <v>7132.7629999999999</v>
      </c>
      <c r="CJ33" s="77">
        <f t="shared" si="5"/>
        <v>7003.3490000000002</v>
      </c>
      <c r="CK33" s="77">
        <f t="shared" si="5"/>
        <v>6866.009</v>
      </c>
      <c r="CL33" s="77">
        <f t="shared" si="5"/>
        <v>6733.73</v>
      </c>
      <c r="CM33" s="77">
        <f t="shared" si="5"/>
        <v>6593.7809999999999</v>
      </c>
      <c r="CN33" s="77">
        <f t="shared" si="5"/>
        <v>6452.5249999999996</v>
      </c>
      <c r="CO33" s="77">
        <f t="shared" si="5"/>
        <v>6319.5429999999997</v>
      </c>
      <c r="CP33" s="77">
        <f t="shared" si="5"/>
        <v>6107.8689999999997</v>
      </c>
      <c r="CQ33" s="77">
        <f t="shared" si="5"/>
        <v>5990.982</v>
      </c>
      <c r="CR33" s="77">
        <f t="shared" si="5"/>
        <v>5873.4579999999996</v>
      </c>
      <c r="CS33" s="77">
        <f t="shared" si="5"/>
        <v>5758.2309999999998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161236.19449999998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42</v>
      </c>
      <c r="C36" s="115">
        <v>42</v>
      </c>
      <c r="D36" s="115">
        <v>42</v>
      </c>
      <c r="E36" s="115">
        <v>42</v>
      </c>
      <c r="F36" s="115">
        <v>44</v>
      </c>
      <c r="G36" s="115">
        <v>44</v>
      </c>
      <c r="H36" s="115">
        <v>44</v>
      </c>
      <c r="I36" s="115">
        <v>44</v>
      </c>
      <c r="J36" s="115">
        <v>44</v>
      </c>
      <c r="K36" s="115">
        <v>44</v>
      </c>
      <c r="L36" s="115">
        <v>44</v>
      </c>
      <c r="M36" s="115">
        <v>44</v>
      </c>
      <c r="N36" s="115">
        <v>44</v>
      </c>
      <c r="O36" s="115">
        <v>44</v>
      </c>
      <c r="P36" s="115">
        <v>44</v>
      </c>
      <c r="Q36" s="115">
        <v>44</v>
      </c>
      <c r="R36" s="115">
        <v>44</v>
      </c>
      <c r="S36" s="115">
        <v>44</v>
      </c>
      <c r="T36" s="115">
        <v>44</v>
      </c>
      <c r="U36" s="115">
        <v>44</v>
      </c>
      <c r="V36" s="115">
        <v>44</v>
      </c>
      <c r="W36" s="115">
        <v>44</v>
      </c>
      <c r="X36" s="115">
        <v>44</v>
      </c>
      <c r="Y36" s="115">
        <v>44</v>
      </c>
      <c r="Z36" s="115">
        <v>44</v>
      </c>
      <c r="AA36" s="115">
        <v>44</v>
      </c>
      <c r="AB36" s="115">
        <v>44</v>
      </c>
      <c r="AC36" s="115">
        <v>44</v>
      </c>
      <c r="AD36" s="115">
        <v>34</v>
      </c>
      <c r="AE36" s="115">
        <v>34</v>
      </c>
      <c r="AF36" s="115">
        <v>34</v>
      </c>
      <c r="AG36" s="115">
        <v>34</v>
      </c>
      <c r="AH36" s="115">
        <v>39</v>
      </c>
      <c r="AI36" s="115">
        <v>39</v>
      </c>
      <c r="AJ36" s="115">
        <v>39</v>
      </c>
      <c r="AK36" s="115">
        <v>39</v>
      </c>
      <c r="AL36" s="115">
        <v>52</v>
      </c>
      <c r="AM36" s="115">
        <v>52</v>
      </c>
      <c r="AN36" s="115">
        <v>52</v>
      </c>
      <c r="AO36" s="115">
        <v>52</v>
      </c>
      <c r="AP36" s="115">
        <v>56</v>
      </c>
      <c r="AQ36" s="115">
        <v>56</v>
      </c>
      <c r="AR36" s="115">
        <v>56</v>
      </c>
      <c r="AS36" s="115">
        <v>56</v>
      </c>
      <c r="AT36" s="115">
        <v>56</v>
      </c>
      <c r="AU36" s="115">
        <v>56</v>
      </c>
      <c r="AV36" s="115">
        <v>56</v>
      </c>
      <c r="AW36" s="115">
        <v>56</v>
      </c>
      <c r="AX36" s="115">
        <v>56</v>
      </c>
      <c r="AY36" s="115">
        <v>56</v>
      </c>
      <c r="AZ36" s="115">
        <v>56</v>
      </c>
      <c r="BA36" s="115">
        <v>56</v>
      </c>
      <c r="BB36" s="115">
        <v>56</v>
      </c>
      <c r="BC36" s="115">
        <v>56</v>
      </c>
      <c r="BD36" s="115">
        <v>56</v>
      </c>
      <c r="BE36" s="115">
        <v>56</v>
      </c>
      <c r="BF36" s="115">
        <v>56</v>
      </c>
      <c r="BG36" s="115">
        <v>56</v>
      </c>
      <c r="BH36" s="115">
        <v>56</v>
      </c>
      <c r="BI36" s="115">
        <v>56</v>
      </c>
      <c r="BJ36" s="115">
        <v>49</v>
      </c>
      <c r="BK36" s="115">
        <v>49</v>
      </c>
      <c r="BL36" s="115">
        <v>49</v>
      </c>
      <c r="BM36" s="115">
        <v>49</v>
      </c>
      <c r="BN36" s="115">
        <v>44</v>
      </c>
      <c r="BO36" s="115">
        <v>44</v>
      </c>
      <c r="BP36" s="115">
        <v>44</v>
      </c>
      <c r="BQ36" s="115">
        <v>44</v>
      </c>
      <c r="BR36" s="115">
        <v>42</v>
      </c>
      <c r="BS36" s="115">
        <v>42</v>
      </c>
      <c r="BT36" s="115">
        <v>42</v>
      </c>
      <c r="BU36" s="115">
        <v>42</v>
      </c>
      <c r="BV36" s="115">
        <v>39</v>
      </c>
      <c r="BW36" s="115">
        <v>39</v>
      </c>
      <c r="BX36" s="115">
        <v>39</v>
      </c>
      <c r="BY36" s="115">
        <v>39</v>
      </c>
      <c r="BZ36" s="115">
        <v>42</v>
      </c>
      <c r="CA36" s="115">
        <v>42</v>
      </c>
      <c r="CB36" s="115">
        <v>42</v>
      </c>
      <c r="CC36" s="115">
        <v>42</v>
      </c>
      <c r="CD36" s="115">
        <v>44</v>
      </c>
      <c r="CE36" s="115">
        <v>44</v>
      </c>
      <c r="CF36" s="115">
        <v>44</v>
      </c>
      <c r="CG36" s="115">
        <v>44</v>
      </c>
      <c r="CH36" s="115">
        <v>44</v>
      </c>
      <c r="CI36" s="115">
        <v>44</v>
      </c>
      <c r="CJ36" s="115">
        <v>44</v>
      </c>
      <c r="CK36" s="115">
        <v>44</v>
      </c>
      <c r="CL36" s="115">
        <v>43</v>
      </c>
      <c r="CM36" s="115">
        <v>43</v>
      </c>
      <c r="CN36" s="115">
        <v>43</v>
      </c>
      <c r="CO36" s="115">
        <v>43</v>
      </c>
      <c r="CP36" s="115">
        <v>43</v>
      </c>
      <c r="CQ36" s="115">
        <v>43</v>
      </c>
      <c r="CR36" s="115">
        <v>43</v>
      </c>
      <c r="CS36" s="115">
        <v>43</v>
      </c>
      <c r="CT36" s="116"/>
      <c r="CU36" s="116"/>
      <c r="CV36" s="116"/>
      <c r="CW36" s="117"/>
      <c r="CX36" s="91">
        <f t="array" ref="CX36">SUMPRODUCT(B36:CW36*0.25)</f>
        <v>1101</v>
      </c>
    </row>
    <row r="37" spans="1:102" ht="24.95" customHeight="1" x14ac:dyDescent="0.2">
      <c r="A37" s="118" t="s">
        <v>44</v>
      </c>
      <c r="B37" s="119">
        <v>368</v>
      </c>
      <c r="C37" s="120">
        <v>368</v>
      </c>
      <c r="D37" s="120">
        <v>368</v>
      </c>
      <c r="E37" s="120">
        <v>368</v>
      </c>
      <c r="F37" s="120">
        <v>348</v>
      </c>
      <c r="G37" s="120">
        <v>348</v>
      </c>
      <c r="H37" s="120">
        <v>348</v>
      </c>
      <c r="I37" s="120">
        <v>348</v>
      </c>
      <c r="J37" s="120">
        <v>303</v>
      </c>
      <c r="K37" s="120">
        <v>303</v>
      </c>
      <c r="L37" s="120">
        <v>303</v>
      </c>
      <c r="M37" s="120">
        <v>303</v>
      </c>
      <c r="N37" s="120">
        <v>308</v>
      </c>
      <c r="O37" s="120">
        <v>308</v>
      </c>
      <c r="P37" s="120">
        <v>308</v>
      </c>
      <c r="Q37" s="120">
        <v>308</v>
      </c>
      <c r="R37" s="120">
        <v>339</v>
      </c>
      <c r="S37" s="120">
        <v>339</v>
      </c>
      <c r="T37" s="120">
        <v>339</v>
      </c>
      <c r="U37" s="120">
        <v>339</v>
      </c>
      <c r="V37" s="120">
        <v>303</v>
      </c>
      <c r="W37" s="120">
        <v>303</v>
      </c>
      <c r="X37" s="120">
        <v>303</v>
      </c>
      <c r="Y37" s="120">
        <v>303</v>
      </c>
      <c r="Z37" s="120">
        <v>323</v>
      </c>
      <c r="AA37" s="120">
        <v>323</v>
      </c>
      <c r="AB37" s="120">
        <v>323</v>
      </c>
      <c r="AC37" s="120">
        <v>323</v>
      </c>
      <c r="AD37" s="120">
        <v>397</v>
      </c>
      <c r="AE37" s="120">
        <v>397</v>
      </c>
      <c r="AF37" s="120">
        <v>397</v>
      </c>
      <c r="AG37" s="120">
        <v>397</v>
      </c>
      <c r="AH37" s="120">
        <v>417</v>
      </c>
      <c r="AI37" s="120">
        <v>417</v>
      </c>
      <c r="AJ37" s="120">
        <v>417</v>
      </c>
      <c r="AK37" s="120">
        <v>417</v>
      </c>
      <c r="AL37" s="120">
        <v>369</v>
      </c>
      <c r="AM37" s="120">
        <v>369</v>
      </c>
      <c r="AN37" s="120">
        <v>369</v>
      </c>
      <c r="AO37" s="120">
        <v>369</v>
      </c>
      <c r="AP37" s="120">
        <v>380</v>
      </c>
      <c r="AQ37" s="120">
        <v>380</v>
      </c>
      <c r="AR37" s="120">
        <v>380</v>
      </c>
      <c r="AS37" s="120">
        <v>380</v>
      </c>
      <c r="AT37" s="120">
        <v>372</v>
      </c>
      <c r="AU37" s="120">
        <v>372</v>
      </c>
      <c r="AV37" s="120">
        <v>372</v>
      </c>
      <c r="AW37" s="120">
        <v>372</v>
      </c>
      <c r="AX37" s="120">
        <v>377</v>
      </c>
      <c r="AY37" s="120">
        <v>377</v>
      </c>
      <c r="AZ37" s="120">
        <v>377</v>
      </c>
      <c r="BA37" s="120">
        <v>377</v>
      </c>
      <c r="BB37" s="120">
        <v>380</v>
      </c>
      <c r="BC37" s="120">
        <v>380</v>
      </c>
      <c r="BD37" s="120">
        <v>380</v>
      </c>
      <c r="BE37" s="120">
        <v>380</v>
      </c>
      <c r="BF37" s="120">
        <v>369</v>
      </c>
      <c r="BG37" s="120">
        <v>369</v>
      </c>
      <c r="BH37" s="120">
        <v>369</v>
      </c>
      <c r="BI37" s="120">
        <v>369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435</v>
      </c>
      <c r="BO37" s="120">
        <v>435</v>
      </c>
      <c r="BP37" s="120">
        <v>435</v>
      </c>
      <c r="BQ37" s="120">
        <v>435</v>
      </c>
      <c r="BR37" s="120">
        <v>410</v>
      </c>
      <c r="BS37" s="120">
        <v>410</v>
      </c>
      <c r="BT37" s="120">
        <v>410</v>
      </c>
      <c r="BU37" s="120">
        <v>410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445</v>
      </c>
      <c r="CA37" s="120">
        <v>445</v>
      </c>
      <c r="CB37" s="120">
        <v>445</v>
      </c>
      <c r="CC37" s="120">
        <v>445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438</v>
      </c>
      <c r="CQ37" s="120">
        <v>438</v>
      </c>
      <c r="CR37" s="120">
        <v>438</v>
      </c>
      <c r="CS37" s="120">
        <v>438</v>
      </c>
      <c r="CT37" s="120"/>
      <c r="CU37" s="120"/>
      <c r="CV37" s="120"/>
      <c r="CW37" s="121"/>
      <c r="CX37" s="97">
        <f t="array" ref="CX37">SUMPRODUCT(B37:CW37*0.25)</f>
        <v>9331</v>
      </c>
    </row>
    <row r="38" spans="1:102" ht="24.95" customHeight="1" x14ac:dyDescent="0.2">
      <c r="A38" s="118" t="s">
        <v>45</v>
      </c>
      <c r="B38" s="119">
        <v>1103.3</v>
      </c>
      <c r="C38" s="120">
        <v>847</v>
      </c>
      <c r="D38" s="120">
        <v>751.6</v>
      </c>
      <c r="E38" s="120">
        <v>611.79999999999995</v>
      </c>
      <c r="F38" s="120">
        <v>821.3</v>
      </c>
      <c r="G38" s="120">
        <v>590.6</v>
      </c>
      <c r="H38" s="120">
        <v>617.79999999999995</v>
      </c>
      <c r="I38" s="120">
        <v>651.4</v>
      </c>
      <c r="J38" s="120">
        <v>641.4</v>
      </c>
      <c r="K38" s="120">
        <v>602.5</v>
      </c>
      <c r="L38" s="120">
        <v>609.79999999999995</v>
      </c>
      <c r="M38" s="120">
        <v>659.1</v>
      </c>
      <c r="N38" s="120">
        <v>717.1</v>
      </c>
      <c r="O38" s="120">
        <v>743.3</v>
      </c>
      <c r="P38" s="120">
        <v>789.5</v>
      </c>
      <c r="Q38" s="120">
        <v>756.2</v>
      </c>
      <c r="R38" s="120">
        <v>700.1</v>
      </c>
      <c r="S38" s="120">
        <v>704.3</v>
      </c>
      <c r="T38" s="120">
        <v>640.9</v>
      </c>
      <c r="U38" s="120">
        <v>624.1</v>
      </c>
      <c r="V38" s="120">
        <v>530.5</v>
      </c>
      <c r="W38" s="120">
        <v>454</v>
      </c>
      <c r="X38" s="120">
        <v>785.1</v>
      </c>
      <c r="Y38" s="120">
        <v>824.8</v>
      </c>
      <c r="Z38" s="120">
        <v>908.1</v>
      </c>
      <c r="AA38" s="120">
        <v>852.2</v>
      </c>
      <c r="AB38" s="120">
        <v>910.2</v>
      </c>
      <c r="AC38" s="120">
        <v>914.3</v>
      </c>
      <c r="AD38" s="120">
        <v>1225.4000000000001</v>
      </c>
      <c r="AE38" s="120">
        <v>1149.5</v>
      </c>
      <c r="AF38" s="120">
        <v>1315.7</v>
      </c>
      <c r="AG38" s="120">
        <v>1278.0999999999999</v>
      </c>
      <c r="AH38" s="120">
        <v>1458</v>
      </c>
      <c r="AI38" s="120">
        <v>1458</v>
      </c>
      <c r="AJ38" s="120">
        <v>1458</v>
      </c>
      <c r="AK38" s="120">
        <v>1458</v>
      </c>
      <c r="AL38" s="120">
        <v>1461</v>
      </c>
      <c r="AM38" s="120">
        <v>1461</v>
      </c>
      <c r="AN38" s="120">
        <v>1461</v>
      </c>
      <c r="AO38" s="120">
        <v>1461</v>
      </c>
      <c r="AP38" s="120">
        <v>1451</v>
      </c>
      <c r="AQ38" s="120">
        <v>1451</v>
      </c>
      <c r="AR38" s="120">
        <v>1451</v>
      </c>
      <c r="AS38" s="120">
        <v>1451</v>
      </c>
      <c r="AT38" s="120">
        <v>1451</v>
      </c>
      <c r="AU38" s="120">
        <v>1451</v>
      </c>
      <c r="AV38" s="120">
        <v>1451</v>
      </c>
      <c r="AW38" s="120">
        <v>1451</v>
      </c>
      <c r="AX38" s="120">
        <v>1478</v>
      </c>
      <c r="AY38" s="120">
        <v>1478</v>
      </c>
      <c r="AZ38" s="120">
        <v>1478</v>
      </c>
      <c r="BA38" s="120">
        <v>1478</v>
      </c>
      <c r="BB38" s="120">
        <v>1471</v>
      </c>
      <c r="BC38" s="120">
        <v>1471</v>
      </c>
      <c r="BD38" s="120">
        <v>1471</v>
      </c>
      <c r="BE38" s="120">
        <v>1471</v>
      </c>
      <c r="BF38" s="120">
        <v>1462</v>
      </c>
      <c r="BG38" s="120">
        <v>1462</v>
      </c>
      <c r="BH38" s="120">
        <v>1462</v>
      </c>
      <c r="BI38" s="120">
        <v>1462</v>
      </c>
      <c r="BJ38" s="120">
        <v>1374</v>
      </c>
      <c r="BK38" s="120">
        <v>1374</v>
      </c>
      <c r="BL38" s="120">
        <v>1374</v>
      </c>
      <c r="BM38" s="120">
        <v>1374</v>
      </c>
      <c r="BN38" s="120">
        <v>1359</v>
      </c>
      <c r="BO38" s="120">
        <v>1359</v>
      </c>
      <c r="BP38" s="120">
        <v>1359</v>
      </c>
      <c r="BQ38" s="120">
        <v>1359</v>
      </c>
      <c r="BR38" s="120">
        <v>1418</v>
      </c>
      <c r="BS38" s="120">
        <v>1418</v>
      </c>
      <c r="BT38" s="120">
        <v>1418</v>
      </c>
      <c r="BU38" s="120">
        <v>1418</v>
      </c>
      <c r="BV38" s="120">
        <v>1237.2</v>
      </c>
      <c r="BW38" s="120">
        <v>1228.2</v>
      </c>
      <c r="BX38" s="120">
        <v>1275.7</v>
      </c>
      <c r="BY38" s="120">
        <v>1225.9000000000001</v>
      </c>
      <c r="BZ38" s="120">
        <v>1261.7</v>
      </c>
      <c r="CA38" s="120">
        <v>1181.8</v>
      </c>
      <c r="CB38" s="120">
        <v>1261.3</v>
      </c>
      <c r="CC38" s="120">
        <v>1205.9000000000001</v>
      </c>
      <c r="CD38" s="120">
        <v>1468.9</v>
      </c>
      <c r="CE38" s="120">
        <v>1485</v>
      </c>
      <c r="CF38" s="120">
        <v>1485</v>
      </c>
      <c r="CG38" s="120">
        <v>1485</v>
      </c>
      <c r="CH38" s="120">
        <v>1462</v>
      </c>
      <c r="CI38" s="120">
        <v>1462</v>
      </c>
      <c r="CJ38" s="120">
        <v>1462</v>
      </c>
      <c r="CK38" s="120">
        <v>1138.7</v>
      </c>
      <c r="CL38" s="120">
        <v>1346</v>
      </c>
      <c r="CM38" s="120">
        <v>1346</v>
      </c>
      <c r="CN38" s="120">
        <v>1143</v>
      </c>
      <c r="CO38" s="120">
        <v>900.9</v>
      </c>
      <c r="CP38" s="120">
        <v>1368.9</v>
      </c>
      <c r="CQ38" s="120">
        <v>1046.4000000000001</v>
      </c>
      <c r="CR38" s="120">
        <v>1055.0999999999999</v>
      </c>
      <c r="CS38" s="120">
        <v>1110.7</v>
      </c>
      <c r="CT38" s="122"/>
      <c r="CU38" s="122"/>
      <c r="CV38" s="122"/>
      <c r="CW38" s="121"/>
      <c r="CX38" s="97">
        <f t="array" ref="CX38">SUMPRODUCT(B38:CW38*0.25)</f>
        <v>28376.57499999999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58</v>
      </c>
      <c r="AI39" s="120">
        <v>58</v>
      </c>
      <c r="AJ39" s="120">
        <v>58</v>
      </c>
      <c r="AK39" s="120">
        <v>58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171</v>
      </c>
      <c r="BK39" s="120">
        <v>171</v>
      </c>
      <c r="BL39" s="120">
        <v>171</v>
      </c>
      <c r="BM39" s="120">
        <v>171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1225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2013.3</v>
      </c>
      <c r="C41" s="107">
        <f t="shared" ref="C41:BN41" si="6">SUM(C36:C40)</f>
        <v>1757</v>
      </c>
      <c r="D41" s="107">
        <f t="shared" si="6"/>
        <v>1661.6</v>
      </c>
      <c r="E41" s="107">
        <f t="shared" si="6"/>
        <v>1521.8</v>
      </c>
      <c r="F41" s="107">
        <f t="shared" si="6"/>
        <v>1713.3</v>
      </c>
      <c r="G41" s="107">
        <f t="shared" si="6"/>
        <v>1482.6</v>
      </c>
      <c r="H41" s="107">
        <f t="shared" si="6"/>
        <v>1509.8</v>
      </c>
      <c r="I41" s="107">
        <f t="shared" si="6"/>
        <v>1543.4</v>
      </c>
      <c r="J41" s="107">
        <f t="shared" si="6"/>
        <v>1488.4</v>
      </c>
      <c r="K41" s="107">
        <f t="shared" si="6"/>
        <v>1449.5</v>
      </c>
      <c r="L41" s="107">
        <f t="shared" si="6"/>
        <v>1456.8</v>
      </c>
      <c r="M41" s="107">
        <f t="shared" si="6"/>
        <v>1506.1</v>
      </c>
      <c r="N41" s="107">
        <f t="shared" si="6"/>
        <v>1569.1</v>
      </c>
      <c r="O41" s="107">
        <f t="shared" si="6"/>
        <v>1595.3</v>
      </c>
      <c r="P41" s="107">
        <f t="shared" si="6"/>
        <v>1641.5</v>
      </c>
      <c r="Q41" s="107">
        <f t="shared" si="6"/>
        <v>1608.2</v>
      </c>
      <c r="R41" s="107">
        <f t="shared" si="6"/>
        <v>1583.1</v>
      </c>
      <c r="S41" s="107">
        <f t="shared" si="6"/>
        <v>1587.3</v>
      </c>
      <c r="T41" s="107">
        <f t="shared" si="6"/>
        <v>1523.9</v>
      </c>
      <c r="U41" s="107">
        <f t="shared" si="6"/>
        <v>1507.1</v>
      </c>
      <c r="V41" s="107">
        <f t="shared" si="6"/>
        <v>1377.5</v>
      </c>
      <c r="W41" s="107">
        <f t="shared" si="6"/>
        <v>1301</v>
      </c>
      <c r="X41" s="107">
        <f t="shared" si="6"/>
        <v>1632.1</v>
      </c>
      <c r="Y41" s="107">
        <f t="shared" si="6"/>
        <v>1671.8</v>
      </c>
      <c r="Z41" s="107">
        <f t="shared" si="6"/>
        <v>1775.1</v>
      </c>
      <c r="AA41" s="107">
        <f t="shared" si="6"/>
        <v>1719.2</v>
      </c>
      <c r="AB41" s="107">
        <f t="shared" si="6"/>
        <v>1777.2</v>
      </c>
      <c r="AC41" s="107">
        <f t="shared" si="6"/>
        <v>1781.3</v>
      </c>
      <c r="AD41" s="107">
        <f t="shared" si="6"/>
        <v>2156.4</v>
      </c>
      <c r="AE41" s="107">
        <f t="shared" si="6"/>
        <v>2080.5</v>
      </c>
      <c r="AF41" s="107">
        <f t="shared" si="6"/>
        <v>2246.6999999999998</v>
      </c>
      <c r="AG41" s="107">
        <f t="shared" si="6"/>
        <v>2209.1</v>
      </c>
      <c r="AH41" s="107">
        <f t="shared" si="6"/>
        <v>2472</v>
      </c>
      <c r="AI41" s="107">
        <f t="shared" si="6"/>
        <v>2472</v>
      </c>
      <c r="AJ41" s="107">
        <f t="shared" si="6"/>
        <v>2472</v>
      </c>
      <c r="AK41" s="107">
        <f t="shared" si="6"/>
        <v>2472</v>
      </c>
      <c r="AL41" s="107">
        <f t="shared" si="6"/>
        <v>2548</v>
      </c>
      <c r="AM41" s="107">
        <f t="shared" si="6"/>
        <v>2548</v>
      </c>
      <c r="AN41" s="107">
        <f t="shared" si="6"/>
        <v>2548</v>
      </c>
      <c r="AO41" s="107">
        <f t="shared" si="6"/>
        <v>2548</v>
      </c>
      <c r="AP41" s="107">
        <f t="shared" si="6"/>
        <v>2553</v>
      </c>
      <c r="AQ41" s="107">
        <f t="shared" si="6"/>
        <v>2553</v>
      </c>
      <c r="AR41" s="107">
        <f t="shared" si="6"/>
        <v>2553</v>
      </c>
      <c r="AS41" s="107">
        <f t="shared" si="6"/>
        <v>2553</v>
      </c>
      <c r="AT41" s="107">
        <f t="shared" si="6"/>
        <v>2545</v>
      </c>
      <c r="AU41" s="107">
        <f t="shared" si="6"/>
        <v>2545</v>
      </c>
      <c r="AV41" s="107">
        <f t="shared" si="6"/>
        <v>2545</v>
      </c>
      <c r="AW41" s="107">
        <f t="shared" si="6"/>
        <v>2545</v>
      </c>
      <c r="AX41" s="107">
        <f t="shared" si="6"/>
        <v>2577</v>
      </c>
      <c r="AY41" s="107">
        <f t="shared" si="6"/>
        <v>2577</v>
      </c>
      <c r="AZ41" s="107">
        <f t="shared" si="6"/>
        <v>2577</v>
      </c>
      <c r="BA41" s="107">
        <f t="shared" si="6"/>
        <v>2577</v>
      </c>
      <c r="BB41" s="107">
        <f t="shared" si="6"/>
        <v>2573</v>
      </c>
      <c r="BC41" s="107">
        <f t="shared" si="6"/>
        <v>2573</v>
      </c>
      <c r="BD41" s="107">
        <f t="shared" si="6"/>
        <v>2573</v>
      </c>
      <c r="BE41" s="107">
        <f t="shared" si="6"/>
        <v>2573</v>
      </c>
      <c r="BF41" s="107">
        <f t="shared" si="6"/>
        <v>2553</v>
      </c>
      <c r="BG41" s="107">
        <f t="shared" si="6"/>
        <v>2553</v>
      </c>
      <c r="BH41" s="107">
        <f t="shared" si="6"/>
        <v>2553</v>
      </c>
      <c r="BI41" s="107">
        <f t="shared" si="6"/>
        <v>2553</v>
      </c>
      <c r="BJ41" s="107">
        <f t="shared" si="6"/>
        <v>2544</v>
      </c>
      <c r="BK41" s="107">
        <f t="shared" si="6"/>
        <v>2544</v>
      </c>
      <c r="BL41" s="107">
        <f t="shared" si="6"/>
        <v>2544</v>
      </c>
      <c r="BM41" s="107">
        <f t="shared" si="6"/>
        <v>2544</v>
      </c>
      <c r="BN41" s="107">
        <f t="shared" si="6"/>
        <v>2338</v>
      </c>
      <c r="BO41" s="107">
        <f t="shared" ref="BO41:CW41" si="7">SUM(BO36:BO40)</f>
        <v>2338</v>
      </c>
      <c r="BP41" s="107">
        <f t="shared" si="7"/>
        <v>2338</v>
      </c>
      <c r="BQ41" s="107">
        <f t="shared" si="7"/>
        <v>2338</v>
      </c>
      <c r="BR41" s="107">
        <f t="shared" si="7"/>
        <v>2370</v>
      </c>
      <c r="BS41" s="107">
        <f t="shared" si="7"/>
        <v>2370</v>
      </c>
      <c r="BT41" s="107">
        <f t="shared" si="7"/>
        <v>2370</v>
      </c>
      <c r="BU41" s="107">
        <f t="shared" si="7"/>
        <v>2370</v>
      </c>
      <c r="BV41" s="107">
        <f t="shared" si="7"/>
        <v>2226.1999999999998</v>
      </c>
      <c r="BW41" s="107">
        <f t="shared" si="7"/>
        <v>2217.1999999999998</v>
      </c>
      <c r="BX41" s="107">
        <f t="shared" si="7"/>
        <v>2264.6999999999998</v>
      </c>
      <c r="BY41" s="107">
        <f t="shared" si="7"/>
        <v>2214.9</v>
      </c>
      <c r="BZ41" s="107">
        <f t="shared" si="7"/>
        <v>2248.6999999999998</v>
      </c>
      <c r="CA41" s="107">
        <f t="shared" si="7"/>
        <v>2168.8000000000002</v>
      </c>
      <c r="CB41" s="107">
        <f t="shared" si="7"/>
        <v>2248.3000000000002</v>
      </c>
      <c r="CC41" s="107">
        <f t="shared" si="7"/>
        <v>2192.9</v>
      </c>
      <c r="CD41" s="107">
        <f t="shared" si="7"/>
        <v>2462.9</v>
      </c>
      <c r="CE41" s="107">
        <f t="shared" si="7"/>
        <v>2479</v>
      </c>
      <c r="CF41" s="107">
        <f t="shared" si="7"/>
        <v>2479</v>
      </c>
      <c r="CG41" s="107">
        <f t="shared" si="7"/>
        <v>2479</v>
      </c>
      <c r="CH41" s="107">
        <f t="shared" si="7"/>
        <v>2456</v>
      </c>
      <c r="CI41" s="107">
        <f t="shared" si="7"/>
        <v>2456</v>
      </c>
      <c r="CJ41" s="107">
        <f t="shared" si="7"/>
        <v>2456</v>
      </c>
      <c r="CK41" s="107">
        <f t="shared" si="7"/>
        <v>2132.6999999999998</v>
      </c>
      <c r="CL41" s="107">
        <f t="shared" si="7"/>
        <v>2339</v>
      </c>
      <c r="CM41" s="107">
        <f t="shared" si="7"/>
        <v>2339</v>
      </c>
      <c r="CN41" s="107">
        <f t="shared" si="7"/>
        <v>2136</v>
      </c>
      <c r="CO41" s="107">
        <f t="shared" si="7"/>
        <v>1893.9</v>
      </c>
      <c r="CP41" s="107">
        <f t="shared" si="7"/>
        <v>2349.9</v>
      </c>
      <c r="CQ41" s="107">
        <f t="shared" si="7"/>
        <v>2027.4</v>
      </c>
      <c r="CR41" s="107">
        <f t="shared" si="7"/>
        <v>2036.1</v>
      </c>
      <c r="CS41" s="107">
        <f t="shared" si="7"/>
        <v>2091.6999999999998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52033.57499999999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1103.3</v>
      </c>
      <c r="C46" s="120">
        <v>847</v>
      </c>
      <c r="D46" s="120">
        <v>751.6</v>
      </c>
      <c r="E46" s="120">
        <v>611.79999999999995</v>
      </c>
      <c r="F46" s="120">
        <v>821.3</v>
      </c>
      <c r="G46" s="120">
        <v>590.6</v>
      </c>
      <c r="H46" s="120">
        <v>617.79999999999995</v>
      </c>
      <c r="I46" s="120">
        <v>651.4</v>
      </c>
      <c r="J46" s="120">
        <v>641.4</v>
      </c>
      <c r="K46" s="120">
        <v>602.5</v>
      </c>
      <c r="L46" s="120">
        <v>609.79999999999995</v>
      </c>
      <c r="M46" s="120">
        <v>659.1</v>
      </c>
      <c r="N46" s="120">
        <v>717.1</v>
      </c>
      <c r="O46" s="120">
        <v>743.3</v>
      </c>
      <c r="P46" s="120">
        <v>789.5</v>
      </c>
      <c r="Q46" s="120">
        <v>756.2</v>
      </c>
      <c r="R46" s="120">
        <v>700.1</v>
      </c>
      <c r="S46" s="120">
        <v>704.3</v>
      </c>
      <c r="T46" s="120">
        <v>640.9</v>
      </c>
      <c r="U46" s="120">
        <v>624.1</v>
      </c>
      <c r="V46" s="120">
        <v>530.5</v>
      </c>
      <c r="W46" s="120">
        <v>454</v>
      </c>
      <c r="X46" s="120">
        <v>785.1</v>
      </c>
      <c r="Y46" s="120">
        <v>824.8</v>
      </c>
      <c r="Z46" s="120">
        <v>908.1</v>
      </c>
      <c r="AA46" s="120">
        <v>852.2</v>
      </c>
      <c r="AB46" s="120">
        <v>910.2</v>
      </c>
      <c r="AC46" s="120">
        <v>914.3</v>
      </c>
      <c r="AD46" s="120">
        <v>1225.4000000000001</v>
      </c>
      <c r="AE46" s="120">
        <v>1149.5</v>
      </c>
      <c r="AF46" s="120">
        <v>1315.7</v>
      </c>
      <c r="AG46" s="120">
        <v>1278.0999999999999</v>
      </c>
      <c r="AH46" s="120">
        <v>1458</v>
      </c>
      <c r="AI46" s="120">
        <v>1458</v>
      </c>
      <c r="AJ46" s="120">
        <v>1458</v>
      </c>
      <c r="AK46" s="120">
        <v>1458</v>
      </c>
      <c r="AL46" s="120">
        <v>1461</v>
      </c>
      <c r="AM46" s="120">
        <v>1461</v>
      </c>
      <c r="AN46" s="120">
        <v>1461</v>
      </c>
      <c r="AO46" s="120">
        <v>1461</v>
      </c>
      <c r="AP46" s="120">
        <v>1451</v>
      </c>
      <c r="AQ46" s="120">
        <v>1451</v>
      </c>
      <c r="AR46" s="120">
        <v>1451</v>
      </c>
      <c r="AS46" s="120">
        <v>1451</v>
      </c>
      <c r="AT46" s="120">
        <v>1451</v>
      </c>
      <c r="AU46" s="120">
        <v>1451</v>
      </c>
      <c r="AV46" s="120">
        <v>1451</v>
      </c>
      <c r="AW46" s="120">
        <v>1451</v>
      </c>
      <c r="AX46" s="120">
        <v>1478</v>
      </c>
      <c r="AY46" s="120">
        <v>1478</v>
      </c>
      <c r="AZ46" s="120">
        <v>1478</v>
      </c>
      <c r="BA46" s="120">
        <v>1478</v>
      </c>
      <c r="BB46" s="120">
        <v>1471</v>
      </c>
      <c r="BC46" s="120">
        <v>1471</v>
      </c>
      <c r="BD46" s="120">
        <v>1471</v>
      </c>
      <c r="BE46" s="120">
        <v>1471</v>
      </c>
      <c r="BF46" s="120">
        <v>1462</v>
      </c>
      <c r="BG46" s="120">
        <v>1462</v>
      </c>
      <c r="BH46" s="120">
        <v>1462</v>
      </c>
      <c r="BI46" s="120">
        <v>1462</v>
      </c>
      <c r="BJ46" s="120">
        <v>1374</v>
      </c>
      <c r="BK46" s="120">
        <v>1374</v>
      </c>
      <c r="BL46" s="120">
        <v>1374</v>
      </c>
      <c r="BM46" s="120">
        <v>1374</v>
      </c>
      <c r="BN46" s="120">
        <v>1359</v>
      </c>
      <c r="BO46" s="120">
        <v>1359</v>
      </c>
      <c r="BP46" s="120">
        <v>1359</v>
      </c>
      <c r="BQ46" s="120">
        <v>1359</v>
      </c>
      <c r="BR46" s="120">
        <v>1418</v>
      </c>
      <c r="BS46" s="120">
        <v>1418</v>
      </c>
      <c r="BT46" s="120">
        <v>1418</v>
      </c>
      <c r="BU46" s="120">
        <v>1418</v>
      </c>
      <c r="BV46" s="120">
        <v>1237.2</v>
      </c>
      <c r="BW46" s="120">
        <v>1228.2</v>
      </c>
      <c r="BX46" s="120">
        <v>1275.7</v>
      </c>
      <c r="BY46" s="120">
        <v>1225.9000000000001</v>
      </c>
      <c r="BZ46" s="120">
        <v>1261.7</v>
      </c>
      <c r="CA46" s="120">
        <v>1181.8</v>
      </c>
      <c r="CB46" s="120">
        <v>1261.3</v>
      </c>
      <c r="CC46" s="120">
        <v>1205.9000000000001</v>
      </c>
      <c r="CD46" s="120">
        <v>1468.9</v>
      </c>
      <c r="CE46" s="120">
        <v>1485</v>
      </c>
      <c r="CF46" s="120">
        <v>1485</v>
      </c>
      <c r="CG46" s="120">
        <v>1485</v>
      </c>
      <c r="CH46" s="120">
        <v>1462</v>
      </c>
      <c r="CI46" s="120">
        <v>1462</v>
      </c>
      <c r="CJ46" s="120">
        <v>1462</v>
      </c>
      <c r="CK46" s="120">
        <v>1138.7</v>
      </c>
      <c r="CL46" s="120">
        <v>1346</v>
      </c>
      <c r="CM46" s="120">
        <v>1346</v>
      </c>
      <c r="CN46" s="120">
        <v>1143</v>
      </c>
      <c r="CO46" s="120">
        <v>900.9</v>
      </c>
      <c r="CP46" s="120">
        <v>1368.9</v>
      </c>
      <c r="CQ46" s="120">
        <v>1046.4000000000001</v>
      </c>
      <c r="CR46" s="120">
        <v>1055.0999999999999</v>
      </c>
      <c r="CS46" s="120">
        <v>1110.7</v>
      </c>
      <c r="CT46" s="122"/>
      <c r="CU46" s="122"/>
      <c r="CV46" s="122"/>
      <c r="CW46" s="121"/>
      <c r="CX46" s="97">
        <f t="array" ref="CX46">SUMPRODUCT(B46:CW46*0.25)</f>
        <v>28376.57499999999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126</v>
      </c>
      <c r="C49" s="120">
        <v>126</v>
      </c>
      <c r="D49" s="120">
        <v>126</v>
      </c>
      <c r="E49" s="120">
        <v>126</v>
      </c>
      <c r="F49" s="120">
        <v>119</v>
      </c>
      <c r="G49" s="120">
        <v>119</v>
      </c>
      <c r="H49" s="120">
        <v>119</v>
      </c>
      <c r="I49" s="120">
        <v>119</v>
      </c>
      <c r="J49" s="120">
        <v>114</v>
      </c>
      <c r="K49" s="120">
        <v>114</v>
      </c>
      <c r="L49" s="120">
        <v>114</v>
      </c>
      <c r="M49" s="120">
        <v>114</v>
      </c>
      <c r="N49" s="120">
        <v>113</v>
      </c>
      <c r="O49" s="120">
        <v>113</v>
      </c>
      <c r="P49" s="120">
        <v>113</v>
      </c>
      <c r="Q49" s="120">
        <v>113</v>
      </c>
      <c r="R49" s="120">
        <v>125</v>
      </c>
      <c r="S49" s="120">
        <v>125</v>
      </c>
      <c r="T49" s="120">
        <v>125</v>
      </c>
      <c r="U49" s="120">
        <v>125</v>
      </c>
      <c r="V49" s="120">
        <v>161</v>
      </c>
      <c r="W49" s="120">
        <v>161</v>
      </c>
      <c r="X49" s="120">
        <v>161</v>
      </c>
      <c r="Y49" s="120">
        <v>161</v>
      </c>
      <c r="Z49" s="120">
        <v>202</v>
      </c>
      <c r="AA49" s="120">
        <v>202</v>
      </c>
      <c r="AB49" s="120">
        <v>202</v>
      </c>
      <c r="AC49" s="120">
        <v>202</v>
      </c>
      <c r="AD49" s="120">
        <v>204</v>
      </c>
      <c r="AE49" s="120">
        <v>204</v>
      </c>
      <c r="AF49" s="120">
        <v>204</v>
      </c>
      <c r="AG49" s="120">
        <v>204</v>
      </c>
      <c r="AH49" s="120">
        <v>178</v>
      </c>
      <c r="AI49" s="120">
        <v>178</v>
      </c>
      <c r="AJ49" s="120">
        <v>178</v>
      </c>
      <c r="AK49" s="120">
        <v>178</v>
      </c>
      <c r="AL49" s="120">
        <v>142</v>
      </c>
      <c r="AM49" s="120">
        <v>142</v>
      </c>
      <c r="AN49" s="120">
        <v>142</v>
      </c>
      <c r="AO49" s="120">
        <v>142</v>
      </c>
      <c r="AP49" s="120">
        <v>113</v>
      </c>
      <c r="AQ49" s="120">
        <v>113</v>
      </c>
      <c r="AR49" s="120">
        <v>113</v>
      </c>
      <c r="AS49" s="120">
        <v>113</v>
      </c>
      <c r="AT49" s="120">
        <v>96</v>
      </c>
      <c r="AU49" s="120">
        <v>96</v>
      </c>
      <c r="AV49" s="120">
        <v>96</v>
      </c>
      <c r="AW49" s="120">
        <v>96</v>
      </c>
      <c r="AX49" s="120">
        <v>88</v>
      </c>
      <c r="AY49" s="120">
        <v>88</v>
      </c>
      <c r="AZ49" s="120">
        <v>88</v>
      </c>
      <c r="BA49" s="120">
        <v>88</v>
      </c>
      <c r="BB49" s="120">
        <v>86</v>
      </c>
      <c r="BC49" s="120">
        <v>86</v>
      </c>
      <c r="BD49" s="120">
        <v>86</v>
      </c>
      <c r="BE49" s="120">
        <v>86</v>
      </c>
      <c r="BF49" s="120">
        <v>92</v>
      </c>
      <c r="BG49" s="120">
        <v>92</v>
      </c>
      <c r="BH49" s="120">
        <v>92</v>
      </c>
      <c r="BI49" s="120">
        <v>92</v>
      </c>
      <c r="BJ49" s="120">
        <v>120</v>
      </c>
      <c r="BK49" s="120">
        <v>120</v>
      </c>
      <c r="BL49" s="120">
        <v>120</v>
      </c>
      <c r="BM49" s="120">
        <v>120</v>
      </c>
      <c r="BN49" s="120">
        <v>166</v>
      </c>
      <c r="BO49" s="120">
        <v>166</v>
      </c>
      <c r="BP49" s="120">
        <v>166</v>
      </c>
      <c r="BQ49" s="120">
        <v>166</v>
      </c>
      <c r="BR49" s="120">
        <v>223</v>
      </c>
      <c r="BS49" s="120">
        <v>223</v>
      </c>
      <c r="BT49" s="120">
        <v>223</v>
      </c>
      <c r="BU49" s="120">
        <v>223</v>
      </c>
      <c r="BV49" s="120">
        <v>252</v>
      </c>
      <c r="BW49" s="120">
        <v>252</v>
      </c>
      <c r="BX49" s="120">
        <v>252</v>
      </c>
      <c r="BY49" s="120">
        <v>252</v>
      </c>
      <c r="BZ49" s="120">
        <v>258</v>
      </c>
      <c r="CA49" s="120">
        <v>258</v>
      </c>
      <c r="CB49" s="120">
        <v>258</v>
      </c>
      <c r="CC49" s="120">
        <v>258</v>
      </c>
      <c r="CD49" s="120">
        <v>240</v>
      </c>
      <c r="CE49" s="120">
        <v>240</v>
      </c>
      <c r="CF49" s="120">
        <v>240</v>
      </c>
      <c r="CG49" s="120">
        <v>240</v>
      </c>
      <c r="CH49" s="120">
        <v>203</v>
      </c>
      <c r="CI49" s="120">
        <v>203</v>
      </c>
      <c r="CJ49" s="120">
        <v>203</v>
      </c>
      <c r="CK49" s="120">
        <v>203</v>
      </c>
      <c r="CL49" s="120">
        <v>159</v>
      </c>
      <c r="CM49" s="120">
        <v>159</v>
      </c>
      <c r="CN49" s="120">
        <v>159</v>
      </c>
      <c r="CO49" s="120">
        <v>159</v>
      </c>
      <c r="CP49" s="120">
        <v>126</v>
      </c>
      <c r="CQ49" s="120">
        <v>126</v>
      </c>
      <c r="CR49" s="120">
        <v>126</v>
      </c>
      <c r="CS49" s="120">
        <v>126</v>
      </c>
      <c r="CT49" s="122"/>
      <c r="CU49" s="122"/>
      <c r="CV49" s="122"/>
      <c r="CW49" s="121"/>
      <c r="CX49" s="97">
        <f t="array" ref="CX49">SUMPRODUCT(B49:CW49*0.25)</f>
        <v>3706</v>
      </c>
    </row>
    <row r="50" spans="1:102" ht="30" customHeight="1" thickBot="1" x14ac:dyDescent="0.25">
      <c r="A50" s="105" t="s">
        <v>51</v>
      </c>
      <c r="B50" s="106">
        <f>SUM(B44:B49)</f>
        <v>1729.3</v>
      </c>
      <c r="C50" s="107">
        <f t="shared" ref="C50:BN50" si="8">SUM(C44:C49)</f>
        <v>1473</v>
      </c>
      <c r="D50" s="107">
        <f t="shared" si="8"/>
        <v>1377.6</v>
      </c>
      <c r="E50" s="107">
        <f t="shared" si="8"/>
        <v>1237.8</v>
      </c>
      <c r="F50" s="107">
        <f t="shared" si="8"/>
        <v>1440.3</v>
      </c>
      <c r="G50" s="107">
        <f t="shared" si="8"/>
        <v>1209.5999999999999</v>
      </c>
      <c r="H50" s="107">
        <f t="shared" si="8"/>
        <v>1236.8</v>
      </c>
      <c r="I50" s="107">
        <f t="shared" si="8"/>
        <v>1270.4000000000001</v>
      </c>
      <c r="J50" s="107">
        <f t="shared" si="8"/>
        <v>1255.4000000000001</v>
      </c>
      <c r="K50" s="107">
        <f t="shared" si="8"/>
        <v>1216.5</v>
      </c>
      <c r="L50" s="107">
        <f t="shared" si="8"/>
        <v>1223.8</v>
      </c>
      <c r="M50" s="107">
        <f t="shared" si="8"/>
        <v>1273.0999999999999</v>
      </c>
      <c r="N50" s="107">
        <f t="shared" si="8"/>
        <v>1330.1</v>
      </c>
      <c r="O50" s="107">
        <f t="shared" si="8"/>
        <v>1356.3</v>
      </c>
      <c r="P50" s="107">
        <f t="shared" si="8"/>
        <v>1402.5</v>
      </c>
      <c r="Q50" s="107">
        <f t="shared" si="8"/>
        <v>1369.2</v>
      </c>
      <c r="R50" s="107">
        <f t="shared" si="8"/>
        <v>1325.1</v>
      </c>
      <c r="S50" s="107">
        <f t="shared" si="8"/>
        <v>1329.3</v>
      </c>
      <c r="T50" s="107">
        <f t="shared" si="8"/>
        <v>1265.9000000000001</v>
      </c>
      <c r="U50" s="107">
        <f t="shared" si="8"/>
        <v>1249.0999999999999</v>
      </c>
      <c r="V50" s="107">
        <f t="shared" si="8"/>
        <v>1191.5</v>
      </c>
      <c r="W50" s="107">
        <f t="shared" si="8"/>
        <v>1115</v>
      </c>
      <c r="X50" s="107">
        <f t="shared" si="8"/>
        <v>1446.1</v>
      </c>
      <c r="Y50" s="107">
        <f t="shared" si="8"/>
        <v>1485.8</v>
      </c>
      <c r="Z50" s="107">
        <f t="shared" si="8"/>
        <v>1610.1</v>
      </c>
      <c r="AA50" s="107">
        <f t="shared" si="8"/>
        <v>1554.2</v>
      </c>
      <c r="AB50" s="107">
        <f t="shared" si="8"/>
        <v>1612.2</v>
      </c>
      <c r="AC50" s="107">
        <f t="shared" si="8"/>
        <v>1616.3</v>
      </c>
      <c r="AD50" s="107">
        <f t="shared" si="8"/>
        <v>1929.4</v>
      </c>
      <c r="AE50" s="107">
        <f t="shared" si="8"/>
        <v>1853.5</v>
      </c>
      <c r="AF50" s="107">
        <f t="shared" si="8"/>
        <v>2019.7</v>
      </c>
      <c r="AG50" s="107">
        <f t="shared" si="8"/>
        <v>1982.1</v>
      </c>
      <c r="AH50" s="107">
        <f t="shared" si="8"/>
        <v>2136</v>
      </c>
      <c r="AI50" s="107">
        <f t="shared" si="8"/>
        <v>2136</v>
      </c>
      <c r="AJ50" s="107">
        <f t="shared" si="8"/>
        <v>2136</v>
      </c>
      <c r="AK50" s="107">
        <f t="shared" si="8"/>
        <v>2136</v>
      </c>
      <c r="AL50" s="107">
        <f t="shared" si="8"/>
        <v>2103</v>
      </c>
      <c r="AM50" s="107">
        <f t="shared" si="8"/>
        <v>2103</v>
      </c>
      <c r="AN50" s="107">
        <f t="shared" si="8"/>
        <v>2103</v>
      </c>
      <c r="AO50" s="107">
        <f t="shared" si="8"/>
        <v>2103</v>
      </c>
      <c r="AP50" s="107">
        <f t="shared" si="8"/>
        <v>2064</v>
      </c>
      <c r="AQ50" s="107">
        <f t="shared" si="8"/>
        <v>2064</v>
      </c>
      <c r="AR50" s="107">
        <f t="shared" si="8"/>
        <v>2064</v>
      </c>
      <c r="AS50" s="107">
        <f t="shared" si="8"/>
        <v>2064</v>
      </c>
      <c r="AT50" s="107">
        <f t="shared" si="8"/>
        <v>2047</v>
      </c>
      <c r="AU50" s="107">
        <f t="shared" si="8"/>
        <v>2047</v>
      </c>
      <c r="AV50" s="107">
        <f t="shared" si="8"/>
        <v>2047</v>
      </c>
      <c r="AW50" s="107">
        <f t="shared" si="8"/>
        <v>2047</v>
      </c>
      <c r="AX50" s="107">
        <f t="shared" si="8"/>
        <v>2066</v>
      </c>
      <c r="AY50" s="107">
        <f t="shared" si="8"/>
        <v>2066</v>
      </c>
      <c r="AZ50" s="107">
        <f t="shared" si="8"/>
        <v>2066</v>
      </c>
      <c r="BA50" s="107">
        <f t="shared" si="8"/>
        <v>2066</v>
      </c>
      <c r="BB50" s="107">
        <f t="shared" si="8"/>
        <v>2057</v>
      </c>
      <c r="BC50" s="107">
        <f t="shared" si="8"/>
        <v>2057</v>
      </c>
      <c r="BD50" s="107">
        <f t="shared" si="8"/>
        <v>2057</v>
      </c>
      <c r="BE50" s="107">
        <f t="shared" si="8"/>
        <v>2057</v>
      </c>
      <c r="BF50" s="107">
        <f t="shared" si="8"/>
        <v>2054</v>
      </c>
      <c r="BG50" s="107">
        <f t="shared" si="8"/>
        <v>2054</v>
      </c>
      <c r="BH50" s="107">
        <f t="shared" si="8"/>
        <v>2054</v>
      </c>
      <c r="BI50" s="107">
        <f t="shared" si="8"/>
        <v>2054</v>
      </c>
      <c r="BJ50" s="107">
        <f t="shared" si="8"/>
        <v>1994</v>
      </c>
      <c r="BK50" s="107">
        <f t="shared" si="8"/>
        <v>1994</v>
      </c>
      <c r="BL50" s="107">
        <f t="shared" si="8"/>
        <v>1994</v>
      </c>
      <c r="BM50" s="107">
        <f t="shared" si="8"/>
        <v>1994</v>
      </c>
      <c r="BN50" s="107">
        <f t="shared" si="8"/>
        <v>2025</v>
      </c>
      <c r="BO50" s="107">
        <f t="shared" ref="BO50:CW50" si="9">SUM(BO44:BO49)</f>
        <v>2025</v>
      </c>
      <c r="BP50" s="107">
        <f t="shared" si="9"/>
        <v>2025</v>
      </c>
      <c r="BQ50" s="107">
        <f t="shared" si="9"/>
        <v>2025</v>
      </c>
      <c r="BR50" s="107">
        <f t="shared" si="9"/>
        <v>2141</v>
      </c>
      <c r="BS50" s="107">
        <f t="shared" si="9"/>
        <v>2141</v>
      </c>
      <c r="BT50" s="107">
        <f t="shared" si="9"/>
        <v>2141</v>
      </c>
      <c r="BU50" s="107">
        <f t="shared" si="9"/>
        <v>2141</v>
      </c>
      <c r="BV50" s="107">
        <f t="shared" si="9"/>
        <v>1989.2</v>
      </c>
      <c r="BW50" s="107">
        <f t="shared" si="9"/>
        <v>1980.2</v>
      </c>
      <c r="BX50" s="107">
        <f t="shared" si="9"/>
        <v>2027.7</v>
      </c>
      <c r="BY50" s="107">
        <f t="shared" si="9"/>
        <v>1977.9</v>
      </c>
      <c r="BZ50" s="107">
        <f t="shared" si="9"/>
        <v>2019.7</v>
      </c>
      <c r="CA50" s="107">
        <f t="shared" si="9"/>
        <v>1939.8</v>
      </c>
      <c r="CB50" s="107">
        <f t="shared" si="9"/>
        <v>2019.3</v>
      </c>
      <c r="CC50" s="107">
        <f t="shared" si="9"/>
        <v>1963.9</v>
      </c>
      <c r="CD50" s="107">
        <f t="shared" si="9"/>
        <v>2208.9</v>
      </c>
      <c r="CE50" s="107">
        <f t="shared" si="9"/>
        <v>2225</v>
      </c>
      <c r="CF50" s="107">
        <f t="shared" si="9"/>
        <v>2225</v>
      </c>
      <c r="CG50" s="107">
        <f t="shared" si="9"/>
        <v>2225</v>
      </c>
      <c r="CH50" s="107">
        <f t="shared" si="9"/>
        <v>2165</v>
      </c>
      <c r="CI50" s="107">
        <f t="shared" si="9"/>
        <v>2165</v>
      </c>
      <c r="CJ50" s="107">
        <f t="shared" si="9"/>
        <v>2165</v>
      </c>
      <c r="CK50" s="107">
        <f t="shared" si="9"/>
        <v>1841.7</v>
      </c>
      <c r="CL50" s="107">
        <f t="shared" si="9"/>
        <v>2005</v>
      </c>
      <c r="CM50" s="107">
        <f t="shared" si="9"/>
        <v>2005</v>
      </c>
      <c r="CN50" s="107">
        <f t="shared" si="9"/>
        <v>1802</v>
      </c>
      <c r="CO50" s="107">
        <f t="shared" si="9"/>
        <v>1559.9</v>
      </c>
      <c r="CP50" s="107">
        <f t="shared" si="9"/>
        <v>1994.9</v>
      </c>
      <c r="CQ50" s="107">
        <f t="shared" si="9"/>
        <v>1672.4</v>
      </c>
      <c r="CR50" s="107">
        <f t="shared" si="9"/>
        <v>1681.1</v>
      </c>
      <c r="CS50" s="107">
        <f t="shared" si="9"/>
        <v>1736.7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44082.57499999999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7136.9989999999998</v>
      </c>
      <c r="C53" s="107">
        <f t="shared" ref="C53:BN53" si="12">C17+C27+C41</f>
        <v>6812.1589999999997</v>
      </c>
      <c r="D53" s="107">
        <f t="shared" si="12"/>
        <v>6665.4449999999997</v>
      </c>
      <c r="E53" s="107">
        <f t="shared" si="12"/>
        <v>6494.2490000000007</v>
      </c>
      <c r="F53" s="107">
        <f t="shared" si="12"/>
        <v>6654.9389999999994</v>
      </c>
      <c r="G53" s="107">
        <f t="shared" si="12"/>
        <v>6421.4290000000001</v>
      </c>
      <c r="H53" s="107">
        <f t="shared" si="12"/>
        <v>6415.713999999999</v>
      </c>
      <c r="I53" s="107">
        <f t="shared" si="12"/>
        <v>6419.9969999999994</v>
      </c>
      <c r="J53" s="107">
        <f t="shared" si="12"/>
        <v>6261.18</v>
      </c>
      <c r="K53" s="107">
        <f t="shared" si="12"/>
        <v>6239.6469999999999</v>
      </c>
      <c r="L53" s="107">
        <f t="shared" si="12"/>
        <v>6218.4290000000001</v>
      </c>
      <c r="M53" s="107">
        <f t="shared" si="12"/>
        <v>6243.5480000000007</v>
      </c>
      <c r="N53" s="107">
        <f t="shared" si="12"/>
        <v>6287.1139999999996</v>
      </c>
      <c r="O53" s="107">
        <f t="shared" si="12"/>
        <v>6306.5860000000002</v>
      </c>
      <c r="P53" s="107">
        <f t="shared" si="12"/>
        <v>6346.9629999999997</v>
      </c>
      <c r="Q53" s="107">
        <f t="shared" si="12"/>
        <v>6340.043999999999</v>
      </c>
      <c r="R53" s="107">
        <f t="shared" si="12"/>
        <v>6353.8819999999996</v>
      </c>
      <c r="S53" s="107">
        <f t="shared" si="12"/>
        <v>6389.4290000000001</v>
      </c>
      <c r="T53" s="107">
        <f t="shared" si="12"/>
        <v>6390.7279999999992</v>
      </c>
      <c r="U53" s="107">
        <f t="shared" si="12"/>
        <v>6473.7360000000008</v>
      </c>
      <c r="V53" s="107">
        <f t="shared" si="12"/>
        <v>6536.1659999999993</v>
      </c>
      <c r="W53" s="107">
        <f t="shared" si="12"/>
        <v>6585.2439999999997</v>
      </c>
      <c r="X53" s="107">
        <f t="shared" si="12"/>
        <v>7072.9459999999999</v>
      </c>
      <c r="Y53" s="107">
        <f t="shared" si="12"/>
        <v>7300.9179999999997</v>
      </c>
      <c r="Z53" s="107">
        <f t="shared" si="12"/>
        <v>7683.8729999999996</v>
      </c>
      <c r="AA53" s="107">
        <f t="shared" si="12"/>
        <v>7811.1390000000001</v>
      </c>
      <c r="AB53" s="107">
        <f t="shared" si="12"/>
        <v>8026.7939999999999</v>
      </c>
      <c r="AC53" s="107">
        <f t="shared" si="12"/>
        <v>8170.1130000000003</v>
      </c>
      <c r="AD53" s="107">
        <f t="shared" si="12"/>
        <v>8658.1579999999994</v>
      </c>
      <c r="AE53" s="107">
        <f t="shared" si="12"/>
        <v>8665.8829999999998</v>
      </c>
      <c r="AF53" s="107">
        <f t="shared" si="12"/>
        <v>8921.2260000000006</v>
      </c>
      <c r="AG53" s="107">
        <f t="shared" si="12"/>
        <v>9005.728000000001</v>
      </c>
      <c r="AH53" s="107">
        <f t="shared" si="12"/>
        <v>9245.1460000000006</v>
      </c>
      <c r="AI53" s="107">
        <f t="shared" si="12"/>
        <v>9288.2870000000003</v>
      </c>
      <c r="AJ53" s="107">
        <f t="shared" si="12"/>
        <v>9298.61</v>
      </c>
      <c r="AK53" s="107">
        <f t="shared" si="12"/>
        <v>9301.1169999999984</v>
      </c>
      <c r="AL53" s="107">
        <f t="shared" si="12"/>
        <v>9286.1519999999982</v>
      </c>
      <c r="AM53" s="107">
        <f t="shared" si="12"/>
        <v>9278.4719999999998</v>
      </c>
      <c r="AN53" s="107">
        <f t="shared" si="12"/>
        <v>9272.7580000000016</v>
      </c>
      <c r="AO53" s="107">
        <f t="shared" si="12"/>
        <v>9269.1460000000006</v>
      </c>
      <c r="AP53" s="107">
        <f t="shared" si="12"/>
        <v>9196.2109999999993</v>
      </c>
      <c r="AQ53" s="107">
        <f t="shared" si="12"/>
        <v>9192.2779999999984</v>
      </c>
      <c r="AR53" s="107">
        <f t="shared" si="12"/>
        <v>9196.2219999999998</v>
      </c>
      <c r="AS53" s="107">
        <f t="shared" si="12"/>
        <v>9213.8809999999994</v>
      </c>
      <c r="AT53" s="107">
        <f t="shared" si="12"/>
        <v>9238.3040000000001</v>
      </c>
      <c r="AU53" s="107">
        <f t="shared" si="12"/>
        <v>9264.7560000000012</v>
      </c>
      <c r="AV53" s="107">
        <f t="shared" si="12"/>
        <v>9284.0810000000001</v>
      </c>
      <c r="AW53" s="107">
        <f t="shared" si="12"/>
        <v>9283.7010000000009</v>
      </c>
      <c r="AX53" s="107">
        <f t="shared" si="12"/>
        <v>9308.9660000000003</v>
      </c>
      <c r="AY53" s="107">
        <f t="shared" si="12"/>
        <v>9298.9890000000014</v>
      </c>
      <c r="AZ53" s="107">
        <f t="shared" si="12"/>
        <v>9268.6539999999986</v>
      </c>
      <c r="BA53" s="107">
        <f t="shared" si="12"/>
        <v>9226.1839999999993</v>
      </c>
      <c r="BB53" s="107">
        <f t="shared" si="12"/>
        <v>9172.3209999999999</v>
      </c>
      <c r="BC53" s="107">
        <f t="shared" si="12"/>
        <v>9135.3950000000004</v>
      </c>
      <c r="BD53" s="107">
        <f t="shared" si="12"/>
        <v>9106.14</v>
      </c>
      <c r="BE53" s="107">
        <f t="shared" si="12"/>
        <v>9075.777</v>
      </c>
      <c r="BF53" s="107">
        <f t="shared" si="12"/>
        <v>9033.2520000000004</v>
      </c>
      <c r="BG53" s="107">
        <f t="shared" si="12"/>
        <v>9013.7459999999992</v>
      </c>
      <c r="BH53" s="107">
        <f t="shared" si="12"/>
        <v>8998.857</v>
      </c>
      <c r="BI53" s="107">
        <f t="shared" si="12"/>
        <v>8986.1189999999988</v>
      </c>
      <c r="BJ53" s="107">
        <f t="shared" si="12"/>
        <v>8918.5190000000002</v>
      </c>
      <c r="BK53" s="107">
        <f t="shared" si="12"/>
        <v>8946.5259999999998</v>
      </c>
      <c r="BL53" s="107">
        <f t="shared" si="12"/>
        <v>8951.14</v>
      </c>
      <c r="BM53" s="107">
        <f t="shared" si="12"/>
        <v>8969.4589999999989</v>
      </c>
      <c r="BN53" s="107">
        <f t="shared" si="12"/>
        <v>8881.1099999999988</v>
      </c>
      <c r="BO53" s="107">
        <f t="shared" ref="BO53:CX53" si="13">BO17+BO27+BO41</f>
        <v>8936.4439999999995</v>
      </c>
      <c r="BP53" s="107">
        <f t="shared" si="13"/>
        <v>8970.6820000000007</v>
      </c>
      <c r="BQ53" s="107">
        <f t="shared" si="13"/>
        <v>9080.268</v>
      </c>
      <c r="BR53" s="107">
        <f t="shared" si="13"/>
        <v>9348.85</v>
      </c>
      <c r="BS53" s="107">
        <f t="shared" si="13"/>
        <v>9506.637999999999</v>
      </c>
      <c r="BT53" s="107">
        <f t="shared" si="13"/>
        <v>9643.8169999999991</v>
      </c>
      <c r="BU53" s="107">
        <f t="shared" si="13"/>
        <v>9761.1440000000002</v>
      </c>
      <c r="BV53" s="107">
        <f t="shared" si="13"/>
        <v>9752.869999999999</v>
      </c>
      <c r="BW53" s="107">
        <f t="shared" si="13"/>
        <v>9797.8109999999997</v>
      </c>
      <c r="BX53" s="107">
        <f t="shared" si="13"/>
        <v>9870.107</v>
      </c>
      <c r="BY53" s="107">
        <f t="shared" si="13"/>
        <v>9827.2939999999999</v>
      </c>
      <c r="BZ53" s="107">
        <f t="shared" si="13"/>
        <v>9837.3060000000005</v>
      </c>
      <c r="CA53" s="107">
        <f t="shared" si="13"/>
        <v>9742.0480000000007</v>
      </c>
      <c r="CB53" s="107">
        <f t="shared" si="13"/>
        <v>9761.4170000000013</v>
      </c>
      <c r="CC53" s="107">
        <f t="shared" si="13"/>
        <v>9628.7100000000009</v>
      </c>
      <c r="CD53" s="107">
        <f t="shared" si="13"/>
        <v>9727.4140000000007</v>
      </c>
      <c r="CE53" s="107">
        <f t="shared" si="13"/>
        <v>9653.780999999999</v>
      </c>
      <c r="CF53" s="107">
        <f t="shared" si="13"/>
        <v>9542.6980000000003</v>
      </c>
      <c r="CG53" s="107">
        <f t="shared" si="13"/>
        <v>9419.5070000000014</v>
      </c>
      <c r="CH53" s="107">
        <f t="shared" si="13"/>
        <v>9219.6509999999998</v>
      </c>
      <c r="CI53" s="107">
        <f t="shared" si="13"/>
        <v>9094.7630000000008</v>
      </c>
      <c r="CJ53" s="107">
        <f t="shared" si="13"/>
        <v>8965.3490000000002</v>
      </c>
      <c r="CK53" s="107">
        <f t="shared" si="13"/>
        <v>8504.7089999999989</v>
      </c>
      <c r="CL53" s="107">
        <f t="shared" si="13"/>
        <v>8579.73</v>
      </c>
      <c r="CM53" s="107">
        <f t="shared" si="13"/>
        <v>8439.780999999999</v>
      </c>
      <c r="CN53" s="107">
        <f t="shared" si="13"/>
        <v>8095.5249999999996</v>
      </c>
      <c r="CO53" s="107">
        <f t="shared" si="13"/>
        <v>7720.4429999999993</v>
      </c>
      <c r="CP53" s="107">
        <f t="shared" si="13"/>
        <v>7976.7690000000002</v>
      </c>
      <c r="CQ53" s="107">
        <f t="shared" si="13"/>
        <v>7537.3819999999996</v>
      </c>
      <c r="CR53" s="107">
        <f t="shared" si="13"/>
        <v>7428.5579999999991</v>
      </c>
      <c r="CS53" s="107">
        <f t="shared" si="13"/>
        <v>7368.9309999999996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201612.76949999997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1603.3</v>
      </c>
      <c r="C5" s="25">
        <v>1347</v>
      </c>
      <c r="D5" s="25">
        <v>1251.5999999999999</v>
      </c>
      <c r="E5" s="25">
        <v>1111.8</v>
      </c>
      <c r="F5" s="25">
        <v>1321.3</v>
      </c>
      <c r="G5" s="25">
        <v>1090.5999999999999</v>
      </c>
      <c r="H5" s="25">
        <v>1117.8</v>
      </c>
      <c r="I5" s="25">
        <v>1151.4000000000001</v>
      </c>
      <c r="J5" s="25">
        <v>1141.4000000000001</v>
      </c>
      <c r="K5" s="25">
        <v>1102.5</v>
      </c>
      <c r="L5" s="25">
        <v>1109.8</v>
      </c>
      <c r="M5" s="25">
        <v>1159.0999999999999</v>
      </c>
      <c r="N5" s="25">
        <v>1217.0999999999999</v>
      </c>
      <c r="O5" s="25">
        <v>1243.3</v>
      </c>
      <c r="P5" s="25">
        <v>1289.5</v>
      </c>
      <c r="Q5" s="25">
        <v>1256.2</v>
      </c>
      <c r="R5" s="25">
        <v>1200.0999999999999</v>
      </c>
      <c r="S5" s="25">
        <v>1204.3</v>
      </c>
      <c r="T5" s="25">
        <v>1140.9000000000001</v>
      </c>
      <c r="U5" s="25">
        <v>1124.0999999999999</v>
      </c>
      <c r="V5" s="25">
        <v>1030.5</v>
      </c>
      <c r="W5" s="25">
        <v>954</v>
      </c>
      <c r="X5" s="25">
        <v>1285.0999999999999</v>
      </c>
      <c r="Y5" s="25">
        <v>1324.8</v>
      </c>
      <c r="Z5" s="25">
        <v>1408.1</v>
      </c>
      <c r="AA5" s="25">
        <v>1352.2</v>
      </c>
      <c r="AB5" s="25">
        <v>1410.2</v>
      </c>
      <c r="AC5" s="25">
        <v>1414.3</v>
      </c>
      <c r="AD5" s="25">
        <v>1725.4</v>
      </c>
      <c r="AE5" s="25">
        <v>1649.5</v>
      </c>
      <c r="AF5" s="25">
        <v>1815.7</v>
      </c>
      <c r="AG5" s="25">
        <v>1778.1</v>
      </c>
      <c r="AH5" s="25">
        <v>1958</v>
      </c>
      <c r="AI5" s="25">
        <v>1958</v>
      </c>
      <c r="AJ5" s="25">
        <v>1958</v>
      </c>
      <c r="AK5" s="25">
        <v>1958</v>
      </c>
      <c r="AL5" s="25">
        <v>1961</v>
      </c>
      <c r="AM5" s="25">
        <v>1961</v>
      </c>
      <c r="AN5" s="25">
        <v>1961</v>
      </c>
      <c r="AO5" s="25">
        <v>1961</v>
      </c>
      <c r="AP5" s="25">
        <v>1951</v>
      </c>
      <c r="AQ5" s="25">
        <v>1951</v>
      </c>
      <c r="AR5" s="25">
        <v>1951</v>
      </c>
      <c r="AS5" s="25">
        <v>1951</v>
      </c>
      <c r="AT5" s="25">
        <v>1951</v>
      </c>
      <c r="AU5" s="25">
        <v>1951</v>
      </c>
      <c r="AV5" s="25">
        <v>1951</v>
      </c>
      <c r="AW5" s="25">
        <v>1951</v>
      </c>
      <c r="AX5" s="25">
        <v>1978</v>
      </c>
      <c r="AY5" s="25">
        <v>1978</v>
      </c>
      <c r="AZ5" s="25">
        <v>1978</v>
      </c>
      <c r="BA5" s="25">
        <v>1978</v>
      </c>
      <c r="BB5" s="25">
        <v>1971</v>
      </c>
      <c r="BC5" s="25">
        <v>1971</v>
      </c>
      <c r="BD5" s="25">
        <v>1971</v>
      </c>
      <c r="BE5" s="25">
        <v>1971</v>
      </c>
      <c r="BF5" s="25">
        <v>1962</v>
      </c>
      <c r="BG5" s="25">
        <v>1962</v>
      </c>
      <c r="BH5" s="25">
        <v>1962</v>
      </c>
      <c r="BI5" s="25">
        <v>1962</v>
      </c>
      <c r="BJ5" s="25">
        <v>1874</v>
      </c>
      <c r="BK5" s="25">
        <v>1874</v>
      </c>
      <c r="BL5" s="25">
        <v>1874</v>
      </c>
      <c r="BM5" s="25">
        <v>1874</v>
      </c>
      <c r="BN5" s="25">
        <v>1859</v>
      </c>
      <c r="BO5" s="25">
        <v>1859</v>
      </c>
      <c r="BP5" s="25">
        <v>1859</v>
      </c>
      <c r="BQ5" s="25">
        <v>1859</v>
      </c>
      <c r="BR5" s="25">
        <v>1918</v>
      </c>
      <c r="BS5" s="25">
        <v>1918</v>
      </c>
      <c r="BT5" s="25">
        <v>1918</v>
      </c>
      <c r="BU5" s="25">
        <v>1918</v>
      </c>
      <c r="BV5" s="25">
        <v>1737.2</v>
      </c>
      <c r="BW5" s="25">
        <v>1728.2</v>
      </c>
      <c r="BX5" s="25">
        <v>1775.7</v>
      </c>
      <c r="BY5" s="25">
        <v>1725.9</v>
      </c>
      <c r="BZ5" s="25">
        <v>1761.7</v>
      </c>
      <c r="CA5" s="25">
        <v>1681.8</v>
      </c>
      <c r="CB5" s="25">
        <v>1761.3</v>
      </c>
      <c r="CC5" s="25">
        <v>1705.9</v>
      </c>
      <c r="CD5" s="25">
        <v>1968.9</v>
      </c>
      <c r="CE5" s="25">
        <v>1985</v>
      </c>
      <c r="CF5" s="25">
        <v>1985</v>
      </c>
      <c r="CG5" s="25">
        <v>1985</v>
      </c>
      <c r="CH5" s="25">
        <v>1962</v>
      </c>
      <c r="CI5" s="25">
        <v>1962</v>
      </c>
      <c r="CJ5" s="25">
        <v>1962</v>
      </c>
      <c r="CK5" s="25">
        <v>1638.7</v>
      </c>
      <c r="CL5" s="25">
        <v>1846</v>
      </c>
      <c r="CM5" s="25">
        <v>1846</v>
      </c>
      <c r="CN5" s="25">
        <v>1643</v>
      </c>
      <c r="CO5" s="25">
        <v>1400.9</v>
      </c>
      <c r="CP5" s="25">
        <v>1868.9</v>
      </c>
      <c r="CQ5" s="25">
        <v>1546.4</v>
      </c>
      <c r="CR5" s="25">
        <v>1555.1</v>
      </c>
      <c r="CS5" s="25">
        <v>1610.7</v>
      </c>
      <c r="CT5" s="26"/>
      <c r="CU5" s="26"/>
      <c r="CV5" s="26"/>
      <c r="CW5" s="27"/>
      <c r="CX5" s="132">
        <f t="array" ref="CX5">SUMPRODUCT(B5:CW5*0.25)</f>
        <v>40376.574999999997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90.64</v>
      </c>
      <c r="C8" s="138">
        <v>88.53</v>
      </c>
      <c r="D8" s="138">
        <v>83.81</v>
      </c>
      <c r="E8" s="138">
        <v>75.89</v>
      </c>
      <c r="F8" s="138">
        <v>85.77</v>
      </c>
      <c r="G8" s="138">
        <v>77.38</v>
      </c>
      <c r="H8" s="138">
        <v>75.45</v>
      </c>
      <c r="I8" s="138">
        <v>71.12</v>
      </c>
      <c r="J8" s="138">
        <v>74.16</v>
      </c>
      <c r="K8" s="138">
        <v>73.36</v>
      </c>
      <c r="L8" s="138">
        <v>73.540000000000006</v>
      </c>
      <c r="M8" s="138">
        <v>74.63</v>
      </c>
      <c r="N8" s="138">
        <v>75.34</v>
      </c>
      <c r="O8" s="138">
        <v>75.3</v>
      </c>
      <c r="P8" s="138">
        <v>76.650000000000006</v>
      </c>
      <c r="Q8" s="138">
        <v>67.959999999999994</v>
      </c>
      <c r="R8" s="138">
        <v>70.099999999999994</v>
      </c>
      <c r="S8" s="138">
        <v>71.63</v>
      </c>
      <c r="T8" s="138">
        <v>74.239999999999995</v>
      </c>
      <c r="U8" s="138">
        <v>76.61</v>
      </c>
      <c r="V8" s="138">
        <v>68.89</v>
      </c>
      <c r="W8" s="138">
        <v>74.08</v>
      </c>
      <c r="X8" s="138">
        <v>86.53</v>
      </c>
      <c r="Y8" s="138">
        <v>86.85</v>
      </c>
      <c r="Z8" s="138">
        <v>89.84</v>
      </c>
      <c r="AA8" s="138">
        <v>89.59</v>
      </c>
      <c r="AB8" s="138">
        <v>89.24</v>
      </c>
      <c r="AC8" s="138">
        <v>80.66</v>
      </c>
      <c r="AD8" s="138">
        <v>86.97</v>
      </c>
      <c r="AE8" s="138">
        <v>80.8</v>
      </c>
      <c r="AF8" s="138">
        <v>69.87</v>
      </c>
      <c r="AG8" s="138">
        <v>15.37</v>
      </c>
      <c r="AH8" s="138">
        <v>78.47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-0.01</v>
      </c>
      <c r="AO8" s="138">
        <v>-0.01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0.01</v>
      </c>
      <c r="BI8" s="138">
        <v>0.01</v>
      </c>
      <c r="BJ8" s="138">
        <v>0.01</v>
      </c>
      <c r="BK8" s="138">
        <v>0</v>
      </c>
      <c r="BL8" s="138">
        <v>0</v>
      </c>
      <c r="BM8" s="138">
        <v>0.01</v>
      </c>
      <c r="BN8" s="138">
        <v>0</v>
      </c>
      <c r="BO8" s="138">
        <v>0.02</v>
      </c>
      <c r="BP8" s="138">
        <v>78.989999999999995</v>
      </c>
      <c r="BQ8" s="138">
        <v>91.05</v>
      </c>
      <c r="BR8" s="138">
        <v>90</v>
      </c>
      <c r="BS8" s="138">
        <v>91.79</v>
      </c>
      <c r="BT8" s="138">
        <v>96.49</v>
      </c>
      <c r="BU8" s="138">
        <v>99.82</v>
      </c>
      <c r="BV8" s="138">
        <v>104.06</v>
      </c>
      <c r="BW8" s="138">
        <v>109.2</v>
      </c>
      <c r="BX8" s="138">
        <v>120.68</v>
      </c>
      <c r="BY8" s="138">
        <v>116.75</v>
      </c>
      <c r="BZ8" s="138">
        <v>121.44</v>
      </c>
      <c r="CA8" s="138">
        <v>112.84</v>
      </c>
      <c r="CB8" s="138">
        <v>119.99</v>
      </c>
      <c r="CC8" s="138">
        <v>107.21</v>
      </c>
      <c r="CD8" s="138">
        <v>129.65</v>
      </c>
      <c r="CE8" s="138">
        <v>114.04</v>
      </c>
      <c r="CF8" s="138">
        <v>105.71</v>
      </c>
      <c r="CG8" s="138">
        <v>97.86</v>
      </c>
      <c r="CH8" s="138">
        <v>96.48</v>
      </c>
      <c r="CI8" s="138">
        <v>94.34</v>
      </c>
      <c r="CJ8" s="138">
        <v>93.74</v>
      </c>
      <c r="CK8" s="138">
        <v>90.6</v>
      </c>
      <c r="CL8" s="138">
        <v>91.55</v>
      </c>
      <c r="CM8" s="138">
        <v>91</v>
      </c>
      <c r="CN8" s="138">
        <v>91.66</v>
      </c>
      <c r="CO8" s="138">
        <v>84.23</v>
      </c>
      <c r="CP8" s="138">
        <v>88.86</v>
      </c>
      <c r="CQ8" s="138">
        <v>79.680000000000007</v>
      </c>
      <c r="CR8" s="138">
        <v>72.38</v>
      </c>
      <c r="CS8" s="138">
        <v>69.430000000000007</v>
      </c>
      <c r="CT8" s="139"/>
      <c r="CU8" s="139"/>
      <c r="CV8" s="139"/>
      <c r="CW8" s="140"/>
      <c r="CX8" s="141">
        <f>IF(SUM(B8:CW8)&lt;&gt;0,AVERAGEIF(B8:CW8,"&lt;&gt;"""),"")</f>
        <v>57.092083333333314</v>
      </c>
    </row>
    <row r="9" spans="1:102" ht="24.95" customHeight="1" thickBot="1" x14ac:dyDescent="0.25">
      <c r="A9" s="133" t="s">
        <v>6</v>
      </c>
      <c r="B9" s="42">
        <v>84.717500000000001</v>
      </c>
      <c r="C9" s="43">
        <v>84.717500000000001</v>
      </c>
      <c r="D9" s="43">
        <v>84.717500000000001</v>
      </c>
      <c r="E9" s="43">
        <v>84.717500000000001</v>
      </c>
      <c r="F9" s="43">
        <v>77.430000000000007</v>
      </c>
      <c r="G9" s="43">
        <v>77.430000000000007</v>
      </c>
      <c r="H9" s="43">
        <v>77.430000000000007</v>
      </c>
      <c r="I9" s="43">
        <v>77.430000000000007</v>
      </c>
      <c r="J9" s="43">
        <v>73.922499999999999</v>
      </c>
      <c r="K9" s="43">
        <v>73.922499999999999</v>
      </c>
      <c r="L9" s="43">
        <v>73.922499999999999</v>
      </c>
      <c r="M9" s="43">
        <v>73.922499999999999</v>
      </c>
      <c r="N9" s="43">
        <v>73.8125</v>
      </c>
      <c r="O9" s="43">
        <v>73.8125</v>
      </c>
      <c r="P9" s="43">
        <v>73.8125</v>
      </c>
      <c r="Q9" s="43">
        <v>73.8125</v>
      </c>
      <c r="R9" s="43">
        <v>73.144999999999996</v>
      </c>
      <c r="S9" s="43">
        <v>73.144999999999996</v>
      </c>
      <c r="T9" s="43">
        <v>73.144999999999996</v>
      </c>
      <c r="U9" s="43">
        <v>73.144999999999996</v>
      </c>
      <c r="V9" s="43">
        <v>79.087500000000006</v>
      </c>
      <c r="W9" s="43">
        <v>79.087500000000006</v>
      </c>
      <c r="X9" s="43">
        <v>79.087500000000006</v>
      </c>
      <c r="Y9" s="43">
        <v>79.087500000000006</v>
      </c>
      <c r="Z9" s="43">
        <v>87.332499999999996</v>
      </c>
      <c r="AA9" s="43">
        <v>87.332499999999996</v>
      </c>
      <c r="AB9" s="43">
        <v>87.332499999999996</v>
      </c>
      <c r="AC9" s="43">
        <v>87.332499999999996</v>
      </c>
      <c r="AD9" s="43">
        <v>63.252499999999998</v>
      </c>
      <c r="AE9" s="43">
        <v>63.252499999999998</v>
      </c>
      <c r="AF9" s="43">
        <v>63.252499999999998</v>
      </c>
      <c r="AG9" s="43">
        <v>63.252499999999998</v>
      </c>
      <c r="AH9" s="43">
        <v>19.62</v>
      </c>
      <c r="AI9" s="43">
        <v>19.62</v>
      </c>
      <c r="AJ9" s="43">
        <v>19.62</v>
      </c>
      <c r="AK9" s="43">
        <v>19.62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42.515000000000001</v>
      </c>
      <c r="BO9" s="43">
        <v>42.515000000000001</v>
      </c>
      <c r="BP9" s="43">
        <v>42.515000000000001</v>
      </c>
      <c r="BQ9" s="43">
        <v>42.515000000000001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112.6725</v>
      </c>
      <c r="BW9" s="43">
        <v>112.6725</v>
      </c>
      <c r="BX9" s="43">
        <v>112.6725</v>
      </c>
      <c r="BY9" s="43">
        <v>112.6725</v>
      </c>
      <c r="BZ9" s="43">
        <v>115.37</v>
      </c>
      <c r="CA9" s="43">
        <v>115.37</v>
      </c>
      <c r="CB9" s="43">
        <v>115.37</v>
      </c>
      <c r="CC9" s="43">
        <v>115.37</v>
      </c>
      <c r="CD9" s="43">
        <v>111.815</v>
      </c>
      <c r="CE9" s="43">
        <v>111.815</v>
      </c>
      <c r="CF9" s="43">
        <v>111.815</v>
      </c>
      <c r="CG9" s="43">
        <v>111.815</v>
      </c>
      <c r="CH9" s="43">
        <v>93.79</v>
      </c>
      <c r="CI9" s="43">
        <v>93.79</v>
      </c>
      <c r="CJ9" s="43">
        <v>93.79</v>
      </c>
      <c r="CK9" s="43">
        <v>93.79</v>
      </c>
      <c r="CL9" s="43">
        <v>89.61</v>
      </c>
      <c r="CM9" s="43">
        <v>89.61</v>
      </c>
      <c r="CN9" s="43">
        <v>89.61</v>
      </c>
      <c r="CO9" s="43">
        <v>89.61</v>
      </c>
      <c r="CP9" s="43">
        <v>77.587500000000006</v>
      </c>
      <c r="CQ9" s="43">
        <v>77.587500000000006</v>
      </c>
      <c r="CR9" s="43">
        <v>77.587500000000006</v>
      </c>
      <c r="CS9" s="43">
        <v>77.587500000000006</v>
      </c>
      <c r="CT9" s="44"/>
      <c r="CU9" s="44"/>
      <c r="CV9" s="44"/>
      <c r="CW9" s="45"/>
      <c r="CX9" s="142">
        <f>IF(SUM(B9:CW9)&lt;&gt;0,AVERAGEIF(B9:CW9,"&lt;&gt;"""),"")</f>
        <v>57.092083333333299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1103.3</v>
      </c>
      <c r="C22" s="149">
        <v>847</v>
      </c>
      <c r="D22" s="149">
        <v>751.6</v>
      </c>
      <c r="E22" s="149">
        <v>611.79999999999995</v>
      </c>
      <c r="F22" s="149">
        <v>821.3</v>
      </c>
      <c r="G22" s="149">
        <v>590.6</v>
      </c>
      <c r="H22" s="149">
        <v>617.79999999999995</v>
      </c>
      <c r="I22" s="149">
        <v>651.4</v>
      </c>
      <c r="J22" s="149">
        <v>641.4</v>
      </c>
      <c r="K22" s="149">
        <v>602.5</v>
      </c>
      <c r="L22" s="149">
        <v>609.79999999999995</v>
      </c>
      <c r="M22" s="149">
        <v>659.1</v>
      </c>
      <c r="N22" s="149">
        <v>717.1</v>
      </c>
      <c r="O22" s="149">
        <v>743.3</v>
      </c>
      <c r="P22" s="149">
        <v>789.5</v>
      </c>
      <c r="Q22" s="149">
        <v>756.2</v>
      </c>
      <c r="R22" s="149">
        <v>700.1</v>
      </c>
      <c r="S22" s="149">
        <v>704.3</v>
      </c>
      <c r="T22" s="149">
        <v>640.9</v>
      </c>
      <c r="U22" s="149">
        <v>624.1</v>
      </c>
      <c r="V22" s="149">
        <v>530.5</v>
      </c>
      <c r="W22" s="149">
        <v>454</v>
      </c>
      <c r="X22" s="149">
        <v>785.1</v>
      </c>
      <c r="Y22" s="149">
        <v>824.8</v>
      </c>
      <c r="Z22" s="149">
        <v>908.1</v>
      </c>
      <c r="AA22" s="149">
        <v>852.2</v>
      </c>
      <c r="AB22" s="149">
        <v>910.2</v>
      </c>
      <c r="AC22" s="149">
        <v>914.3</v>
      </c>
      <c r="AD22" s="149">
        <v>1225.4000000000001</v>
      </c>
      <c r="AE22" s="149">
        <v>1149.5</v>
      </c>
      <c r="AF22" s="149">
        <v>1315.7</v>
      </c>
      <c r="AG22" s="149">
        <v>1278.0999999999999</v>
      </c>
      <c r="AH22" s="149">
        <v>1458</v>
      </c>
      <c r="AI22" s="149">
        <v>1458</v>
      </c>
      <c r="AJ22" s="149">
        <v>1458</v>
      </c>
      <c r="AK22" s="149">
        <v>1458</v>
      </c>
      <c r="AL22" s="149">
        <v>1461</v>
      </c>
      <c r="AM22" s="149">
        <v>1461</v>
      </c>
      <c r="AN22" s="149">
        <v>1461</v>
      </c>
      <c r="AO22" s="149">
        <v>1461</v>
      </c>
      <c r="AP22" s="149">
        <v>1451</v>
      </c>
      <c r="AQ22" s="149">
        <v>1451</v>
      </c>
      <c r="AR22" s="149">
        <v>1451</v>
      </c>
      <c r="AS22" s="149">
        <v>1451</v>
      </c>
      <c r="AT22" s="149">
        <v>1451</v>
      </c>
      <c r="AU22" s="149">
        <v>1451</v>
      </c>
      <c r="AV22" s="149">
        <v>1451</v>
      </c>
      <c r="AW22" s="149">
        <v>1451</v>
      </c>
      <c r="AX22" s="149">
        <v>1478</v>
      </c>
      <c r="AY22" s="149">
        <v>1478</v>
      </c>
      <c r="AZ22" s="149">
        <v>1478</v>
      </c>
      <c r="BA22" s="149">
        <v>1478</v>
      </c>
      <c r="BB22" s="149">
        <v>1471</v>
      </c>
      <c r="BC22" s="149">
        <v>1471</v>
      </c>
      <c r="BD22" s="149">
        <v>1471</v>
      </c>
      <c r="BE22" s="149">
        <v>1471</v>
      </c>
      <c r="BF22" s="149">
        <v>1462</v>
      </c>
      <c r="BG22" s="149">
        <v>1462</v>
      </c>
      <c r="BH22" s="149">
        <v>1462</v>
      </c>
      <c r="BI22" s="149">
        <v>1462</v>
      </c>
      <c r="BJ22" s="149">
        <v>1374</v>
      </c>
      <c r="BK22" s="149">
        <v>1374</v>
      </c>
      <c r="BL22" s="149">
        <v>1374</v>
      </c>
      <c r="BM22" s="149">
        <v>1374</v>
      </c>
      <c r="BN22" s="149">
        <v>1359</v>
      </c>
      <c r="BO22" s="149">
        <v>1359</v>
      </c>
      <c r="BP22" s="149">
        <v>1359</v>
      </c>
      <c r="BQ22" s="149">
        <v>1359</v>
      </c>
      <c r="BR22" s="149">
        <v>1418</v>
      </c>
      <c r="BS22" s="149">
        <v>1418</v>
      </c>
      <c r="BT22" s="149">
        <v>1418</v>
      </c>
      <c r="BU22" s="149">
        <v>1418</v>
      </c>
      <c r="BV22" s="149">
        <v>1237.2</v>
      </c>
      <c r="BW22" s="149">
        <v>1228.2</v>
      </c>
      <c r="BX22" s="149">
        <v>1275.7</v>
      </c>
      <c r="BY22" s="149">
        <v>1225.9000000000001</v>
      </c>
      <c r="BZ22" s="149">
        <v>1261.7</v>
      </c>
      <c r="CA22" s="149">
        <v>1181.8</v>
      </c>
      <c r="CB22" s="149">
        <v>1261.3</v>
      </c>
      <c r="CC22" s="149">
        <v>1205.9000000000001</v>
      </c>
      <c r="CD22" s="149">
        <v>1468.9</v>
      </c>
      <c r="CE22" s="149">
        <v>1485</v>
      </c>
      <c r="CF22" s="149">
        <v>1485</v>
      </c>
      <c r="CG22" s="149">
        <v>1485</v>
      </c>
      <c r="CH22" s="149">
        <v>1462</v>
      </c>
      <c r="CI22" s="149">
        <v>1462</v>
      </c>
      <c r="CJ22" s="149">
        <v>1462</v>
      </c>
      <c r="CK22" s="149">
        <v>1138.7</v>
      </c>
      <c r="CL22" s="149">
        <v>1346</v>
      </c>
      <c r="CM22" s="149">
        <v>1346</v>
      </c>
      <c r="CN22" s="149">
        <v>1143</v>
      </c>
      <c r="CO22" s="149">
        <v>900.9</v>
      </c>
      <c r="CP22" s="149">
        <v>1368.9</v>
      </c>
      <c r="CQ22" s="149">
        <v>1046.4000000000001</v>
      </c>
      <c r="CR22" s="149">
        <v>1055.0999999999999</v>
      </c>
      <c r="CS22" s="149">
        <v>1110.7</v>
      </c>
      <c r="CT22" s="150"/>
      <c r="CU22" s="150"/>
      <c r="CV22" s="150"/>
      <c r="CW22" s="151"/>
      <c r="CX22" s="152">
        <f t="array" ref="CX22">SUMPRODUCT(B22:CW22*0.25)</f>
        <v>28376.57499999999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1603.3</v>
      </c>
      <c r="C25" s="160">
        <f t="shared" ref="C25:BN25" si="2">SUM(C20:C24)</f>
        <v>1347</v>
      </c>
      <c r="D25" s="160">
        <f t="shared" si="2"/>
        <v>1251.5999999999999</v>
      </c>
      <c r="E25" s="160">
        <f t="shared" si="2"/>
        <v>1111.8</v>
      </c>
      <c r="F25" s="160">
        <f t="shared" si="2"/>
        <v>1321.3</v>
      </c>
      <c r="G25" s="160">
        <f t="shared" si="2"/>
        <v>1090.5999999999999</v>
      </c>
      <c r="H25" s="160">
        <f t="shared" si="2"/>
        <v>1117.8</v>
      </c>
      <c r="I25" s="160">
        <f t="shared" si="2"/>
        <v>1151.4000000000001</v>
      </c>
      <c r="J25" s="160">
        <f t="shared" si="2"/>
        <v>1141.4000000000001</v>
      </c>
      <c r="K25" s="160">
        <f t="shared" si="2"/>
        <v>1102.5</v>
      </c>
      <c r="L25" s="160">
        <f t="shared" si="2"/>
        <v>1109.8</v>
      </c>
      <c r="M25" s="160">
        <f t="shared" si="2"/>
        <v>1159.0999999999999</v>
      </c>
      <c r="N25" s="160">
        <f t="shared" si="2"/>
        <v>1217.0999999999999</v>
      </c>
      <c r="O25" s="160">
        <f t="shared" si="2"/>
        <v>1243.3</v>
      </c>
      <c r="P25" s="160">
        <f t="shared" si="2"/>
        <v>1289.5</v>
      </c>
      <c r="Q25" s="160">
        <f t="shared" si="2"/>
        <v>1256.2</v>
      </c>
      <c r="R25" s="160">
        <f t="shared" si="2"/>
        <v>1200.0999999999999</v>
      </c>
      <c r="S25" s="160">
        <f t="shared" si="2"/>
        <v>1204.3</v>
      </c>
      <c r="T25" s="160">
        <f t="shared" si="2"/>
        <v>1140.9000000000001</v>
      </c>
      <c r="U25" s="160">
        <f t="shared" si="2"/>
        <v>1124.0999999999999</v>
      </c>
      <c r="V25" s="160">
        <f t="shared" si="2"/>
        <v>1030.5</v>
      </c>
      <c r="W25" s="160">
        <f t="shared" si="2"/>
        <v>954</v>
      </c>
      <c r="X25" s="160">
        <f t="shared" si="2"/>
        <v>1285.0999999999999</v>
      </c>
      <c r="Y25" s="160">
        <f t="shared" si="2"/>
        <v>1324.8</v>
      </c>
      <c r="Z25" s="160">
        <f t="shared" si="2"/>
        <v>1408.1</v>
      </c>
      <c r="AA25" s="160">
        <f t="shared" si="2"/>
        <v>1352.2</v>
      </c>
      <c r="AB25" s="160">
        <f t="shared" si="2"/>
        <v>1410.2</v>
      </c>
      <c r="AC25" s="160">
        <f t="shared" si="2"/>
        <v>1414.3</v>
      </c>
      <c r="AD25" s="160">
        <f t="shared" si="2"/>
        <v>1725.4</v>
      </c>
      <c r="AE25" s="160">
        <f t="shared" si="2"/>
        <v>1649.5</v>
      </c>
      <c r="AF25" s="160">
        <f t="shared" si="2"/>
        <v>1815.7</v>
      </c>
      <c r="AG25" s="160">
        <f t="shared" si="2"/>
        <v>1778.1</v>
      </c>
      <c r="AH25" s="160">
        <f t="shared" si="2"/>
        <v>1958</v>
      </c>
      <c r="AI25" s="160">
        <f t="shared" si="2"/>
        <v>1958</v>
      </c>
      <c r="AJ25" s="160">
        <f t="shared" si="2"/>
        <v>1958</v>
      </c>
      <c r="AK25" s="160">
        <f t="shared" si="2"/>
        <v>1958</v>
      </c>
      <c r="AL25" s="160">
        <f t="shared" si="2"/>
        <v>1961</v>
      </c>
      <c r="AM25" s="160">
        <f t="shared" si="2"/>
        <v>1961</v>
      </c>
      <c r="AN25" s="160">
        <f t="shared" si="2"/>
        <v>1961</v>
      </c>
      <c r="AO25" s="160">
        <f t="shared" si="2"/>
        <v>1961</v>
      </c>
      <c r="AP25" s="160">
        <f t="shared" si="2"/>
        <v>1951</v>
      </c>
      <c r="AQ25" s="160">
        <f t="shared" si="2"/>
        <v>1951</v>
      </c>
      <c r="AR25" s="160">
        <f t="shared" si="2"/>
        <v>1951</v>
      </c>
      <c r="AS25" s="160">
        <f t="shared" si="2"/>
        <v>1951</v>
      </c>
      <c r="AT25" s="160">
        <f t="shared" si="2"/>
        <v>1951</v>
      </c>
      <c r="AU25" s="160">
        <f t="shared" si="2"/>
        <v>1951</v>
      </c>
      <c r="AV25" s="160">
        <f t="shared" si="2"/>
        <v>1951</v>
      </c>
      <c r="AW25" s="160">
        <f t="shared" si="2"/>
        <v>1951</v>
      </c>
      <c r="AX25" s="160">
        <f t="shared" si="2"/>
        <v>1978</v>
      </c>
      <c r="AY25" s="160">
        <f t="shared" si="2"/>
        <v>1978</v>
      </c>
      <c r="AZ25" s="160">
        <f t="shared" si="2"/>
        <v>1978</v>
      </c>
      <c r="BA25" s="160">
        <f t="shared" si="2"/>
        <v>1978</v>
      </c>
      <c r="BB25" s="160">
        <f t="shared" si="2"/>
        <v>1971</v>
      </c>
      <c r="BC25" s="160">
        <f t="shared" si="2"/>
        <v>1971</v>
      </c>
      <c r="BD25" s="160">
        <f t="shared" si="2"/>
        <v>1971</v>
      </c>
      <c r="BE25" s="160">
        <f t="shared" si="2"/>
        <v>1971</v>
      </c>
      <c r="BF25" s="160">
        <f t="shared" si="2"/>
        <v>1962</v>
      </c>
      <c r="BG25" s="160">
        <f t="shared" si="2"/>
        <v>1962</v>
      </c>
      <c r="BH25" s="160">
        <f t="shared" si="2"/>
        <v>1962</v>
      </c>
      <c r="BI25" s="160">
        <f t="shared" si="2"/>
        <v>1962</v>
      </c>
      <c r="BJ25" s="160">
        <f t="shared" si="2"/>
        <v>1874</v>
      </c>
      <c r="BK25" s="160">
        <f t="shared" si="2"/>
        <v>1874</v>
      </c>
      <c r="BL25" s="160">
        <f t="shared" si="2"/>
        <v>1874</v>
      </c>
      <c r="BM25" s="160">
        <f t="shared" si="2"/>
        <v>1874</v>
      </c>
      <c r="BN25" s="160">
        <f t="shared" si="2"/>
        <v>1859</v>
      </c>
      <c r="BO25" s="160">
        <f t="shared" ref="BO25:CW25" si="3">SUM(BO20:BO24)</f>
        <v>1859</v>
      </c>
      <c r="BP25" s="160">
        <f t="shared" si="3"/>
        <v>1859</v>
      </c>
      <c r="BQ25" s="160">
        <f t="shared" si="3"/>
        <v>1859</v>
      </c>
      <c r="BR25" s="160">
        <f t="shared" si="3"/>
        <v>1918</v>
      </c>
      <c r="BS25" s="160">
        <f t="shared" si="3"/>
        <v>1918</v>
      </c>
      <c r="BT25" s="160">
        <f t="shared" si="3"/>
        <v>1918</v>
      </c>
      <c r="BU25" s="160">
        <f t="shared" si="3"/>
        <v>1918</v>
      </c>
      <c r="BV25" s="160">
        <f t="shared" si="3"/>
        <v>1737.2</v>
      </c>
      <c r="BW25" s="160">
        <f t="shared" si="3"/>
        <v>1728.2</v>
      </c>
      <c r="BX25" s="160">
        <f t="shared" si="3"/>
        <v>1775.7</v>
      </c>
      <c r="BY25" s="160">
        <f t="shared" si="3"/>
        <v>1725.9</v>
      </c>
      <c r="BZ25" s="160">
        <f t="shared" si="3"/>
        <v>1761.7</v>
      </c>
      <c r="CA25" s="160">
        <f t="shared" si="3"/>
        <v>1681.8</v>
      </c>
      <c r="CB25" s="160">
        <f t="shared" si="3"/>
        <v>1761.3</v>
      </c>
      <c r="CC25" s="160">
        <f t="shared" si="3"/>
        <v>1705.9</v>
      </c>
      <c r="CD25" s="160">
        <f t="shared" si="3"/>
        <v>1968.9</v>
      </c>
      <c r="CE25" s="160">
        <f t="shared" si="3"/>
        <v>1985</v>
      </c>
      <c r="CF25" s="160">
        <f t="shared" si="3"/>
        <v>1985</v>
      </c>
      <c r="CG25" s="160">
        <f t="shared" si="3"/>
        <v>1985</v>
      </c>
      <c r="CH25" s="160">
        <f t="shared" si="3"/>
        <v>1962</v>
      </c>
      <c r="CI25" s="160">
        <f t="shared" si="3"/>
        <v>1962</v>
      </c>
      <c r="CJ25" s="160">
        <f t="shared" si="3"/>
        <v>1962</v>
      </c>
      <c r="CK25" s="160">
        <f t="shared" si="3"/>
        <v>1638.7</v>
      </c>
      <c r="CL25" s="160">
        <f t="shared" si="3"/>
        <v>1846</v>
      </c>
      <c r="CM25" s="160">
        <f t="shared" si="3"/>
        <v>1846</v>
      </c>
      <c r="CN25" s="160">
        <f t="shared" si="3"/>
        <v>1643</v>
      </c>
      <c r="CO25" s="160">
        <f t="shared" si="3"/>
        <v>1400.9</v>
      </c>
      <c r="CP25" s="160">
        <f t="shared" si="3"/>
        <v>1868.9</v>
      </c>
      <c r="CQ25" s="160">
        <f t="shared" si="3"/>
        <v>1546.4</v>
      </c>
      <c r="CR25" s="160">
        <f t="shared" si="3"/>
        <v>1555.1</v>
      </c>
      <c r="CS25" s="160">
        <f t="shared" si="3"/>
        <v>1610.7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40376.57499999999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2026-02-25T12:13:47Z</dcterms:created>
  <dcterms:modified xsi:type="dcterms:W3CDTF">2026-02-25T12:13:49Z</dcterms:modified>
</cp:coreProperties>
</file>