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<sst xmlns="http://schemas.openxmlformats.org/spreadsheetml/2006/main" count="122" uniqueCount="56">
  <si>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11/11/2025 11:34:04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</si>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</sst>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892-4D78-9C54-38F6BD69C01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2">
                  <c:v>3.6</c:v>
                </c:pt>
                <c:pt idx="53">
                  <c:v>3.6</c:v>
                </c:pt>
                <c:pt idx="55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92-4D78-9C54-38F6BD69C01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9.0679999999999996</c:v>
                </c:pt>
                <c:pt idx="49">
                  <c:v>8.9870000000000001</c:v>
                </c:pt>
                <c:pt idx="50">
                  <c:v>9.2040000000000006</c:v>
                </c:pt>
                <c:pt idx="51">
                  <c:v>8.847999999999999</c:v>
                </c:pt>
                <c:pt idx="52">
                  <c:v>1.3129999999999999</c:v>
                </c:pt>
                <c:pt idx="53">
                  <c:v>1.327</c:v>
                </c:pt>
                <c:pt idx="54">
                  <c:v>1.3240000000000001</c:v>
                </c:pt>
                <c:pt idx="55">
                  <c:v>1.325</c:v>
                </c:pt>
                <c:pt idx="56">
                  <c:v>1.3080000000000001</c:v>
                </c:pt>
                <c:pt idx="57">
                  <c:v>1.2969999999999999</c:v>
                </c:pt>
                <c:pt idx="58">
                  <c:v>3.2800000000000002</c:v>
                </c:pt>
                <c:pt idx="59">
                  <c:v>3.2690000000000001</c:v>
                </c:pt>
                <c:pt idx="61">
                  <c:v>2</c:v>
                </c:pt>
                <c:pt idx="63">
                  <c:v>7</c:v>
                </c:pt>
                <c:pt idx="68">
                  <c:v>5</c:v>
                </c:pt>
                <c:pt idx="69">
                  <c:v>9</c:v>
                </c:pt>
                <c:pt idx="70">
                  <c:v>5</c:v>
                </c:pt>
                <c:pt idx="71">
                  <c:v>5</c:v>
                </c:pt>
                <c:pt idx="73">
                  <c:v>2</c:v>
                </c:pt>
                <c:pt idx="91">
                  <c:v>5</c:v>
                </c:pt>
                <c:pt idx="9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92-4D78-9C54-38F6BD69C01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1.1000000000000001</c:v>
                </c:pt>
                <c:pt idx="49">
                  <c:v>1.1120000000000001</c:v>
                </c:pt>
                <c:pt idx="50">
                  <c:v>1.1000000000000001</c:v>
                </c:pt>
                <c:pt idx="51">
                  <c:v>2.7330000000000001</c:v>
                </c:pt>
                <c:pt idx="52">
                  <c:v>1.1000000000000001</c:v>
                </c:pt>
                <c:pt idx="53">
                  <c:v>1.1000000000000001</c:v>
                </c:pt>
                <c:pt idx="54">
                  <c:v>2.5129999999999999</c:v>
                </c:pt>
                <c:pt idx="55">
                  <c:v>2.613</c:v>
                </c:pt>
                <c:pt idx="56">
                  <c:v>2.3680000000000003</c:v>
                </c:pt>
                <c:pt idx="57">
                  <c:v>2.4670000000000001</c:v>
                </c:pt>
                <c:pt idx="58">
                  <c:v>1.1160000000000001</c:v>
                </c:pt>
                <c:pt idx="59">
                  <c:v>1</c:v>
                </c:pt>
                <c:pt idx="60">
                  <c:v>1.3919999999999999</c:v>
                </c:pt>
                <c:pt idx="61">
                  <c:v>1.3919999999999999</c:v>
                </c:pt>
                <c:pt idx="62">
                  <c:v>1.391</c:v>
                </c:pt>
                <c:pt idx="63">
                  <c:v>1.3919999999999999</c:v>
                </c:pt>
                <c:pt idx="64">
                  <c:v>1.244</c:v>
                </c:pt>
                <c:pt idx="65">
                  <c:v>1.2430000000000001</c:v>
                </c:pt>
                <c:pt idx="66">
                  <c:v>1.2430000000000001</c:v>
                </c:pt>
                <c:pt idx="67">
                  <c:v>1.399</c:v>
                </c:pt>
                <c:pt idx="68">
                  <c:v>1.546</c:v>
                </c:pt>
                <c:pt idx="69">
                  <c:v>1.546</c:v>
                </c:pt>
                <c:pt idx="70">
                  <c:v>1.546</c:v>
                </c:pt>
                <c:pt idx="71">
                  <c:v>1.39</c:v>
                </c:pt>
                <c:pt idx="72">
                  <c:v>1.0629999999999999</c:v>
                </c:pt>
                <c:pt idx="73">
                  <c:v>0.75800000000000001</c:v>
                </c:pt>
                <c:pt idx="74">
                  <c:v>0.91</c:v>
                </c:pt>
                <c:pt idx="75">
                  <c:v>0.91</c:v>
                </c:pt>
                <c:pt idx="76">
                  <c:v>0.89800000000000002</c:v>
                </c:pt>
                <c:pt idx="77">
                  <c:v>1.048</c:v>
                </c:pt>
                <c:pt idx="78">
                  <c:v>0.89800000000000002</c:v>
                </c:pt>
                <c:pt idx="79">
                  <c:v>0.749</c:v>
                </c:pt>
                <c:pt idx="80">
                  <c:v>0.73499999999999999</c:v>
                </c:pt>
                <c:pt idx="81">
                  <c:v>0.442</c:v>
                </c:pt>
                <c:pt idx="83">
                  <c:v>0.442</c:v>
                </c:pt>
                <c:pt idx="84">
                  <c:v>0.44</c:v>
                </c:pt>
                <c:pt idx="87">
                  <c:v>0.44</c:v>
                </c:pt>
                <c:pt idx="91">
                  <c:v>0.29799999999999999</c:v>
                </c:pt>
                <c:pt idx="92">
                  <c:v>0.47399999999999998</c:v>
                </c:pt>
                <c:pt idx="93">
                  <c:v>0.47399999999999998</c:v>
                </c:pt>
                <c:pt idx="94">
                  <c:v>0.63200000000000001</c:v>
                </c:pt>
                <c:pt idx="95">
                  <c:v>0.63200000000000001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92-4D78-9C54-38F6BD69C01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892-4D78-9C54-38F6BD69C01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892-4D78-9C54-38F6BD69C01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892-4D78-9C54-38F6BD69C01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892-4D78-9C54-38F6BD69C01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892-4D78-9C54-38F6BD69C01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1">
                  <c:v>3</c:v>
                </c:pt>
                <c:pt idx="53">
                  <c:v>50</c:v>
                </c:pt>
                <c:pt idx="55">
                  <c:v>20</c:v>
                </c:pt>
                <c:pt idx="56">
                  <c:v>60.347000000000001</c:v>
                </c:pt>
                <c:pt idx="57">
                  <c:v>21.876999999999999</c:v>
                </c:pt>
                <c:pt idx="58">
                  <c:v>20</c:v>
                </c:pt>
                <c:pt idx="59">
                  <c:v>18.193999999999999</c:v>
                </c:pt>
                <c:pt idx="60">
                  <c:v>3</c:v>
                </c:pt>
                <c:pt idx="61">
                  <c:v>20</c:v>
                </c:pt>
                <c:pt idx="64">
                  <c:v>3.0179999999999998</c:v>
                </c:pt>
                <c:pt idx="65">
                  <c:v>3</c:v>
                </c:pt>
                <c:pt idx="66">
                  <c:v>3.5000000000000003E-2</c:v>
                </c:pt>
                <c:pt idx="68">
                  <c:v>1.048</c:v>
                </c:pt>
                <c:pt idx="69">
                  <c:v>10.08</c:v>
                </c:pt>
                <c:pt idx="70">
                  <c:v>9.2999999999999999E-2</c:v>
                </c:pt>
                <c:pt idx="71">
                  <c:v>2E-3</c:v>
                </c:pt>
                <c:pt idx="73">
                  <c:v>1.091</c:v>
                </c:pt>
                <c:pt idx="74">
                  <c:v>1.095</c:v>
                </c:pt>
                <c:pt idx="75">
                  <c:v>8.8999999999999996E-2</c:v>
                </c:pt>
                <c:pt idx="76">
                  <c:v>19.561999999999998</c:v>
                </c:pt>
                <c:pt idx="77">
                  <c:v>2</c:v>
                </c:pt>
                <c:pt idx="78">
                  <c:v>2</c:v>
                </c:pt>
                <c:pt idx="79">
                  <c:v>4</c:v>
                </c:pt>
                <c:pt idx="81">
                  <c:v>2</c:v>
                </c:pt>
                <c:pt idx="83">
                  <c:v>2</c:v>
                </c:pt>
                <c:pt idx="91">
                  <c:v>13.157</c:v>
                </c:pt>
                <c:pt idx="93">
                  <c:v>3</c:v>
                </c:pt>
                <c:pt idx="94">
                  <c:v>2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92-4D78-9C54-38F6BD69C01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22.4</c:v>
                </c:pt>
                <c:pt idx="57">
                  <c:v>22.4</c:v>
                </c:pt>
                <c:pt idx="58">
                  <c:v>22.4</c:v>
                </c:pt>
                <c:pt idx="59">
                  <c:v>22.4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89.5</c:v>
                </c:pt>
                <c:pt idx="64">
                  <c:v>18.3</c:v>
                </c:pt>
                <c:pt idx="65">
                  <c:v>18.100000000000001</c:v>
                </c:pt>
                <c:pt idx="66">
                  <c:v>33.9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44.3</c:v>
                </c:pt>
                <c:pt idx="71">
                  <c:v>36.299999999999997</c:v>
                </c:pt>
                <c:pt idx="72">
                  <c:v>0</c:v>
                </c:pt>
                <c:pt idx="73">
                  <c:v>27.9</c:v>
                </c:pt>
                <c:pt idx="74">
                  <c:v>33.1</c:v>
                </c:pt>
                <c:pt idx="75">
                  <c:v>45.7</c:v>
                </c:pt>
                <c:pt idx="76">
                  <c:v>30.3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59.8</c:v>
                </c:pt>
                <c:pt idx="82">
                  <c:v>74.5</c:v>
                </c:pt>
                <c:pt idx="83">
                  <c:v>73.7</c:v>
                </c:pt>
                <c:pt idx="84">
                  <c:v>0</c:v>
                </c:pt>
                <c:pt idx="85">
                  <c:v>9.6</c:v>
                </c:pt>
                <c:pt idx="86">
                  <c:v>0</c:v>
                </c:pt>
                <c:pt idx="87">
                  <c:v>17.8</c:v>
                </c:pt>
                <c:pt idx="88">
                  <c:v>51.1</c:v>
                </c:pt>
                <c:pt idx="89">
                  <c:v>49.9</c:v>
                </c:pt>
                <c:pt idx="90">
                  <c:v>27.6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92-4D78-9C54-38F6BD69C01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46.582999999999998</c:v>
                </c:pt>
                <c:pt idx="49">
                  <c:v>38.262999999999998</c:v>
                </c:pt>
                <c:pt idx="50">
                  <c:v>35.76</c:v>
                </c:pt>
                <c:pt idx="51">
                  <c:v>36.811</c:v>
                </c:pt>
                <c:pt idx="52">
                  <c:v>50.621000000000002</c:v>
                </c:pt>
                <c:pt idx="53">
                  <c:v>61.63</c:v>
                </c:pt>
                <c:pt idx="54">
                  <c:v>22.728000000000002</c:v>
                </c:pt>
                <c:pt idx="55">
                  <c:v>59.25</c:v>
                </c:pt>
                <c:pt idx="56">
                  <c:v>18.408999999999999</c:v>
                </c:pt>
                <c:pt idx="57">
                  <c:v>47.445</c:v>
                </c:pt>
                <c:pt idx="58">
                  <c:v>49.344000000000001</c:v>
                </c:pt>
                <c:pt idx="59">
                  <c:v>52.195999999999998</c:v>
                </c:pt>
                <c:pt idx="60">
                  <c:v>50.648000000000003</c:v>
                </c:pt>
                <c:pt idx="61">
                  <c:v>45.201000000000001</c:v>
                </c:pt>
                <c:pt idx="62">
                  <c:v>49.375999999999998</c:v>
                </c:pt>
                <c:pt idx="64">
                  <c:v>12.863</c:v>
                </c:pt>
                <c:pt idx="65">
                  <c:v>11.798</c:v>
                </c:pt>
                <c:pt idx="66">
                  <c:v>0.90100000000000002</c:v>
                </c:pt>
                <c:pt idx="67">
                  <c:v>37.548000000000002</c:v>
                </c:pt>
                <c:pt idx="68">
                  <c:v>18.576000000000001</c:v>
                </c:pt>
                <c:pt idx="69">
                  <c:v>6.6680000000000001</c:v>
                </c:pt>
                <c:pt idx="72">
                  <c:v>25.885000000000002</c:v>
                </c:pt>
                <c:pt idx="73">
                  <c:v>0.28199999999999997</c:v>
                </c:pt>
                <c:pt idx="76">
                  <c:v>0.16700000000000001</c:v>
                </c:pt>
                <c:pt idx="77">
                  <c:v>31.507999999999999</c:v>
                </c:pt>
                <c:pt idx="78">
                  <c:v>32.167999999999999</c:v>
                </c:pt>
                <c:pt idx="79">
                  <c:v>30.027000000000001</c:v>
                </c:pt>
                <c:pt idx="80">
                  <c:v>80.216999999999999</c:v>
                </c:pt>
                <c:pt idx="81">
                  <c:v>22.2</c:v>
                </c:pt>
                <c:pt idx="82">
                  <c:v>9.6440000000000001</c:v>
                </c:pt>
                <c:pt idx="83">
                  <c:v>10.734</c:v>
                </c:pt>
                <c:pt idx="84">
                  <c:v>32.759</c:v>
                </c:pt>
                <c:pt idx="85">
                  <c:v>26.045999999999999</c:v>
                </c:pt>
                <c:pt idx="86">
                  <c:v>44.619</c:v>
                </c:pt>
                <c:pt idx="87">
                  <c:v>17.125</c:v>
                </c:pt>
                <c:pt idx="88">
                  <c:v>15.209</c:v>
                </c:pt>
                <c:pt idx="89">
                  <c:v>16.631</c:v>
                </c:pt>
                <c:pt idx="90">
                  <c:v>21.905999999999999</c:v>
                </c:pt>
                <c:pt idx="91">
                  <c:v>52.545000000000002</c:v>
                </c:pt>
                <c:pt idx="92">
                  <c:v>37.21</c:v>
                </c:pt>
                <c:pt idx="93">
                  <c:v>37.843000000000004</c:v>
                </c:pt>
                <c:pt idx="94">
                  <c:v>42.878999999999998</c:v>
                </c:pt>
                <c:pt idx="95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92-4D78-9C54-38F6BD69C01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892-4D78-9C54-38F6BD69C01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892-4D78-9C54-38F6BD69C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73.03</c:v>
                </c:pt>
                <c:pt idx="49">
                  <c:v>79.48</c:v>
                </c:pt>
                <c:pt idx="50">
                  <c:v>83.21</c:v>
                </c:pt>
                <c:pt idx="51">
                  <c:v>86.52</c:v>
                </c:pt>
                <c:pt idx="52">
                  <c:v>96.24</c:v>
                </c:pt>
                <c:pt idx="53">
                  <c:v>100.21</c:v>
                </c:pt>
                <c:pt idx="54">
                  <c:v>85.34</c:v>
                </c:pt>
                <c:pt idx="55">
                  <c:v>108.15</c:v>
                </c:pt>
                <c:pt idx="56">
                  <c:v>86.14</c:v>
                </c:pt>
                <c:pt idx="57">
                  <c:v>99.98</c:v>
                </c:pt>
                <c:pt idx="58">
                  <c:v>119.75</c:v>
                </c:pt>
                <c:pt idx="59">
                  <c:v>138.74</c:v>
                </c:pt>
                <c:pt idx="60">
                  <c:v>99.71</c:v>
                </c:pt>
                <c:pt idx="61">
                  <c:v>118.82</c:v>
                </c:pt>
                <c:pt idx="62">
                  <c:v>131.77000000000001</c:v>
                </c:pt>
                <c:pt idx="63">
                  <c:v>139.91</c:v>
                </c:pt>
                <c:pt idx="64">
                  <c:v>120.36</c:v>
                </c:pt>
                <c:pt idx="65">
                  <c:v>132.43</c:v>
                </c:pt>
                <c:pt idx="66">
                  <c:v>139.06</c:v>
                </c:pt>
                <c:pt idx="67">
                  <c:v>147.66</c:v>
                </c:pt>
                <c:pt idx="68">
                  <c:v>155.25</c:v>
                </c:pt>
                <c:pt idx="69">
                  <c:v>156.76</c:v>
                </c:pt>
                <c:pt idx="70">
                  <c:v>138.22999999999999</c:v>
                </c:pt>
                <c:pt idx="71">
                  <c:v>135.56</c:v>
                </c:pt>
                <c:pt idx="72">
                  <c:v>133.21</c:v>
                </c:pt>
                <c:pt idx="73">
                  <c:v>131</c:v>
                </c:pt>
                <c:pt idx="74">
                  <c:v>124.16</c:v>
                </c:pt>
                <c:pt idx="75">
                  <c:v>119.78</c:v>
                </c:pt>
                <c:pt idx="76">
                  <c:v>138.41</c:v>
                </c:pt>
                <c:pt idx="77">
                  <c:v>155.13999999999999</c:v>
                </c:pt>
                <c:pt idx="78">
                  <c:v>153.6</c:v>
                </c:pt>
                <c:pt idx="79">
                  <c:v>131.22999999999999</c:v>
                </c:pt>
                <c:pt idx="80">
                  <c:v>199.69</c:v>
                </c:pt>
                <c:pt idx="81">
                  <c:v>126.47</c:v>
                </c:pt>
                <c:pt idx="82">
                  <c:v>121</c:v>
                </c:pt>
                <c:pt idx="83">
                  <c:v>105</c:v>
                </c:pt>
                <c:pt idx="84">
                  <c:v>145</c:v>
                </c:pt>
                <c:pt idx="85">
                  <c:v>140.51</c:v>
                </c:pt>
                <c:pt idx="86">
                  <c:v>122.6</c:v>
                </c:pt>
                <c:pt idx="87">
                  <c:v>111.6</c:v>
                </c:pt>
                <c:pt idx="88">
                  <c:v>137</c:v>
                </c:pt>
                <c:pt idx="89">
                  <c:v>131.83000000000001</c:v>
                </c:pt>
                <c:pt idx="90">
                  <c:v>115.85</c:v>
                </c:pt>
                <c:pt idx="91">
                  <c:v>111.32</c:v>
                </c:pt>
                <c:pt idx="92">
                  <c:v>130</c:v>
                </c:pt>
                <c:pt idx="93">
                  <c:v>114.53</c:v>
                </c:pt>
                <c:pt idx="94">
                  <c:v>110.48</c:v>
                </c:pt>
                <c:pt idx="95">
                  <c:v>88.99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892-4D78-9C54-38F6BD69C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ACB-45CE-B6DF-E2AA74B87F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1">
                  <c:v>6</c:v>
                </c:pt>
                <c:pt idx="75">
                  <c:v>11.8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CB-45CE-B6DF-E2AA74B87F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0.28499999999999998</c:v>
                </c:pt>
                <c:pt idx="49">
                  <c:v>0.28499999999999998</c:v>
                </c:pt>
                <c:pt idx="50">
                  <c:v>0.28499999999999998</c:v>
                </c:pt>
                <c:pt idx="51">
                  <c:v>0.51500000000000001</c:v>
                </c:pt>
                <c:pt idx="52">
                  <c:v>0.28499999999999998</c:v>
                </c:pt>
                <c:pt idx="53">
                  <c:v>0.28499999999999998</c:v>
                </c:pt>
                <c:pt idx="54">
                  <c:v>5.8140000000000001</c:v>
                </c:pt>
                <c:pt idx="55">
                  <c:v>0.28499999999999998</c:v>
                </c:pt>
                <c:pt idx="56">
                  <c:v>1.2389999999999999</c:v>
                </c:pt>
                <c:pt idx="57">
                  <c:v>1.4409999999999998</c:v>
                </c:pt>
                <c:pt idx="58">
                  <c:v>0.28499999999999998</c:v>
                </c:pt>
                <c:pt idx="59">
                  <c:v>0.28499999999999998</c:v>
                </c:pt>
                <c:pt idx="60">
                  <c:v>8.6080000000000005</c:v>
                </c:pt>
                <c:pt idx="61">
                  <c:v>0.28499999999999998</c:v>
                </c:pt>
                <c:pt idx="62">
                  <c:v>2.9380000000000002</c:v>
                </c:pt>
                <c:pt idx="63">
                  <c:v>39.939</c:v>
                </c:pt>
                <c:pt idx="64">
                  <c:v>0.28499999999999998</c:v>
                </c:pt>
                <c:pt idx="65">
                  <c:v>0.28499999999999998</c:v>
                </c:pt>
                <c:pt idx="66">
                  <c:v>0.28499999999999998</c:v>
                </c:pt>
                <c:pt idx="67">
                  <c:v>0.28499999999999998</c:v>
                </c:pt>
                <c:pt idx="68">
                  <c:v>0.28499999999999998</c:v>
                </c:pt>
                <c:pt idx="69">
                  <c:v>0.28499999999999998</c:v>
                </c:pt>
                <c:pt idx="70">
                  <c:v>8.2850000000000001</c:v>
                </c:pt>
                <c:pt idx="71">
                  <c:v>0.28499999999999998</c:v>
                </c:pt>
                <c:pt idx="72">
                  <c:v>0.28499999999999998</c:v>
                </c:pt>
                <c:pt idx="73">
                  <c:v>7.8849999999999998</c:v>
                </c:pt>
                <c:pt idx="74">
                  <c:v>7.8849999999999998</c:v>
                </c:pt>
                <c:pt idx="75">
                  <c:v>7.8849999999999998</c:v>
                </c:pt>
                <c:pt idx="76">
                  <c:v>0.28499999999999998</c:v>
                </c:pt>
                <c:pt idx="77">
                  <c:v>0.28499999999999998</c:v>
                </c:pt>
                <c:pt idx="78">
                  <c:v>0.28499999999999998</c:v>
                </c:pt>
                <c:pt idx="79">
                  <c:v>0.28499999999999998</c:v>
                </c:pt>
                <c:pt idx="80">
                  <c:v>0.28499999999999998</c:v>
                </c:pt>
                <c:pt idx="81">
                  <c:v>0.28499999999999998</c:v>
                </c:pt>
                <c:pt idx="82">
                  <c:v>0.28499999999999998</c:v>
                </c:pt>
                <c:pt idx="83">
                  <c:v>0.28499999999999998</c:v>
                </c:pt>
                <c:pt idx="84">
                  <c:v>0.28499999999999998</c:v>
                </c:pt>
                <c:pt idx="85">
                  <c:v>0.28499999999999998</c:v>
                </c:pt>
                <c:pt idx="86">
                  <c:v>0.28499999999999998</c:v>
                </c:pt>
                <c:pt idx="87">
                  <c:v>0.28499999999999998</c:v>
                </c:pt>
                <c:pt idx="88">
                  <c:v>0.30099999999999999</c:v>
                </c:pt>
                <c:pt idx="89">
                  <c:v>0.28499999999999998</c:v>
                </c:pt>
                <c:pt idx="90">
                  <c:v>0.28499999999999998</c:v>
                </c:pt>
                <c:pt idx="91">
                  <c:v>0.28499999999999998</c:v>
                </c:pt>
                <c:pt idx="92">
                  <c:v>0.28499999999999998</c:v>
                </c:pt>
                <c:pt idx="93">
                  <c:v>0.28499999999999998</c:v>
                </c:pt>
                <c:pt idx="94">
                  <c:v>0.28499999999999998</c:v>
                </c:pt>
                <c:pt idx="95">
                  <c:v>0.28499999999999998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CB-45CE-B6DF-E2AA74B87F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0.77300000000000002</c:v>
                </c:pt>
                <c:pt idx="50">
                  <c:v>0.05</c:v>
                </c:pt>
                <c:pt idx="52">
                  <c:v>3.8820000000000001</c:v>
                </c:pt>
                <c:pt idx="53">
                  <c:v>4.032</c:v>
                </c:pt>
                <c:pt idx="59">
                  <c:v>3.6999999999999998E-2</c:v>
                </c:pt>
                <c:pt idx="60">
                  <c:v>3.6</c:v>
                </c:pt>
                <c:pt idx="63">
                  <c:v>13.2</c:v>
                </c:pt>
                <c:pt idx="70">
                  <c:v>7.6</c:v>
                </c:pt>
                <c:pt idx="73">
                  <c:v>8.8000000000000007</c:v>
                </c:pt>
                <c:pt idx="74">
                  <c:v>8.8000000000000007</c:v>
                </c:pt>
                <c:pt idx="75">
                  <c:v>8.8000000000000007</c:v>
                </c:pt>
                <c:pt idx="76">
                  <c:v>10.239000000000001</c:v>
                </c:pt>
                <c:pt idx="82">
                  <c:v>1.5580000000000001</c:v>
                </c:pt>
                <c:pt idx="85">
                  <c:v>0.25900000000000001</c:v>
                </c:pt>
                <c:pt idx="86">
                  <c:v>6.4850000000000003</c:v>
                </c:pt>
                <c:pt idx="88">
                  <c:v>21.195</c:v>
                </c:pt>
                <c:pt idx="89">
                  <c:v>21.550999999999998</c:v>
                </c:pt>
                <c:pt idx="90">
                  <c:v>1.702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CB-45CE-B6DF-E2AA74B87F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ACB-45CE-B6DF-E2AA74B87F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ACB-45CE-B6DF-E2AA74B87F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ACB-45CE-B6DF-E2AA74B87F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ACB-45CE-B6DF-E2AA74B87F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ACB-45CE-B6DF-E2AA74B87F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ACB-45CE-B6DF-E2AA74B87F9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22</c:v>
                </c:pt>
                <c:pt idx="49">
                  <c:v>22</c:v>
                </c:pt>
                <c:pt idx="50">
                  <c:v>22</c:v>
                </c:pt>
                <c:pt idx="51">
                  <c:v>22</c:v>
                </c:pt>
                <c:pt idx="52">
                  <c:v>54</c:v>
                </c:pt>
                <c:pt idx="53">
                  <c:v>114.8</c:v>
                </c:pt>
                <c:pt idx="54">
                  <c:v>0</c:v>
                </c:pt>
                <c:pt idx="55">
                  <c:v>85.8</c:v>
                </c:pt>
                <c:pt idx="56">
                  <c:v>75.400000000000006</c:v>
                </c:pt>
                <c:pt idx="57">
                  <c:v>51.9</c:v>
                </c:pt>
                <c:pt idx="58">
                  <c:v>81.3</c:v>
                </c:pt>
                <c:pt idx="59">
                  <c:v>94.9</c:v>
                </c:pt>
                <c:pt idx="60">
                  <c:v>20.8</c:v>
                </c:pt>
                <c:pt idx="61">
                  <c:v>38.299999999999997</c:v>
                </c:pt>
                <c:pt idx="62">
                  <c:v>14.9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10.7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23.7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30.7</c:v>
                </c:pt>
                <c:pt idx="77">
                  <c:v>30.7</c:v>
                </c:pt>
                <c:pt idx="78">
                  <c:v>30.7</c:v>
                </c:pt>
                <c:pt idx="79">
                  <c:v>30.7</c:v>
                </c:pt>
                <c:pt idx="80">
                  <c:v>80.7</c:v>
                </c:pt>
                <c:pt idx="81">
                  <c:v>80.7</c:v>
                </c:pt>
                <c:pt idx="82">
                  <c:v>80.7</c:v>
                </c:pt>
                <c:pt idx="83">
                  <c:v>80.7</c:v>
                </c:pt>
                <c:pt idx="84">
                  <c:v>29.5</c:v>
                </c:pt>
                <c:pt idx="85">
                  <c:v>29.5</c:v>
                </c:pt>
                <c:pt idx="86">
                  <c:v>33.799999999999997</c:v>
                </c:pt>
                <c:pt idx="87">
                  <c:v>29.5</c:v>
                </c:pt>
                <c:pt idx="88">
                  <c:v>38.200000000000003</c:v>
                </c:pt>
                <c:pt idx="89">
                  <c:v>38.200000000000003</c:v>
                </c:pt>
                <c:pt idx="90">
                  <c:v>38.200000000000003</c:v>
                </c:pt>
                <c:pt idx="91">
                  <c:v>66.5</c:v>
                </c:pt>
                <c:pt idx="92">
                  <c:v>33.1</c:v>
                </c:pt>
                <c:pt idx="93">
                  <c:v>34.200000000000003</c:v>
                </c:pt>
                <c:pt idx="94">
                  <c:v>44.4</c:v>
                </c:pt>
                <c:pt idx="95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CB-45CE-B6DF-E2AA74B87F9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33.692999999999998</c:v>
                </c:pt>
                <c:pt idx="49">
                  <c:v>26.077000000000002</c:v>
                </c:pt>
                <c:pt idx="50">
                  <c:v>23.728999999999999</c:v>
                </c:pt>
                <c:pt idx="51">
                  <c:v>28.876999999999999</c:v>
                </c:pt>
                <c:pt idx="54">
                  <c:v>22.251000000000001</c:v>
                </c:pt>
                <c:pt idx="56">
                  <c:v>28.167000000000002</c:v>
                </c:pt>
                <c:pt idx="57">
                  <c:v>42.18</c:v>
                </c:pt>
                <c:pt idx="58">
                  <c:v>14.6</c:v>
                </c:pt>
                <c:pt idx="59">
                  <c:v>1.8580000000000001</c:v>
                </c:pt>
                <c:pt idx="60">
                  <c:v>22.032</c:v>
                </c:pt>
                <c:pt idx="61">
                  <c:v>30.047000000000001</c:v>
                </c:pt>
                <c:pt idx="62">
                  <c:v>32.893000000000001</c:v>
                </c:pt>
                <c:pt idx="63">
                  <c:v>44.795000000000002</c:v>
                </c:pt>
                <c:pt idx="64">
                  <c:v>35.189</c:v>
                </c:pt>
                <c:pt idx="65">
                  <c:v>33.834000000000003</c:v>
                </c:pt>
                <c:pt idx="66">
                  <c:v>35.804000000000002</c:v>
                </c:pt>
                <c:pt idx="67">
                  <c:v>27.922000000000001</c:v>
                </c:pt>
                <c:pt idx="68">
                  <c:v>25.885000000000002</c:v>
                </c:pt>
                <c:pt idx="69">
                  <c:v>27.009</c:v>
                </c:pt>
                <c:pt idx="70">
                  <c:v>35.076999999999998</c:v>
                </c:pt>
                <c:pt idx="71">
                  <c:v>36.389000000000003</c:v>
                </c:pt>
                <c:pt idx="72">
                  <c:v>3.012</c:v>
                </c:pt>
                <c:pt idx="73">
                  <c:v>15.387</c:v>
                </c:pt>
                <c:pt idx="74">
                  <c:v>18.440999999999999</c:v>
                </c:pt>
                <c:pt idx="75">
                  <c:v>18.254999999999999</c:v>
                </c:pt>
                <c:pt idx="76">
                  <c:v>9.7319999999999993</c:v>
                </c:pt>
                <c:pt idx="77">
                  <c:v>3.6</c:v>
                </c:pt>
                <c:pt idx="78">
                  <c:v>4.1100000000000003</c:v>
                </c:pt>
                <c:pt idx="79">
                  <c:v>3.82</c:v>
                </c:pt>
                <c:pt idx="81">
                  <c:v>3.49</c:v>
                </c:pt>
                <c:pt idx="82">
                  <c:v>1.65</c:v>
                </c:pt>
                <c:pt idx="83">
                  <c:v>5.9009999999999998</c:v>
                </c:pt>
                <c:pt idx="84">
                  <c:v>3.4</c:v>
                </c:pt>
                <c:pt idx="85">
                  <c:v>5.6050000000000004</c:v>
                </c:pt>
                <c:pt idx="86">
                  <c:v>4.0190000000000001</c:v>
                </c:pt>
                <c:pt idx="87">
                  <c:v>5.532</c:v>
                </c:pt>
                <c:pt idx="88">
                  <c:v>6.6</c:v>
                </c:pt>
                <c:pt idx="89">
                  <c:v>6.5069999999999997</c:v>
                </c:pt>
                <c:pt idx="90">
                  <c:v>9.35</c:v>
                </c:pt>
                <c:pt idx="91">
                  <c:v>4.26</c:v>
                </c:pt>
                <c:pt idx="92">
                  <c:v>4.2880000000000003</c:v>
                </c:pt>
                <c:pt idx="93">
                  <c:v>6.7830000000000004</c:v>
                </c:pt>
                <c:pt idx="94">
                  <c:v>0.77600000000000002</c:v>
                </c:pt>
                <c:pt idx="95">
                  <c:v>6.5789999999999997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ACB-45CE-B6DF-E2AA74B87F9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ACB-45CE-B6DF-E2AA74B87F9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ACB-45CE-B6DF-E2AA74B87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73.03</c:v>
                </c:pt>
                <c:pt idx="49">
                  <c:v>79.48</c:v>
                </c:pt>
                <c:pt idx="50">
                  <c:v>83.21</c:v>
                </c:pt>
                <c:pt idx="51">
                  <c:v>86.52</c:v>
                </c:pt>
                <c:pt idx="52">
                  <c:v>96.24</c:v>
                </c:pt>
                <c:pt idx="53">
                  <c:v>100.21</c:v>
                </c:pt>
                <c:pt idx="54">
                  <c:v>85.34</c:v>
                </c:pt>
                <c:pt idx="55">
                  <c:v>108.15</c:v>
                </c:pt>
                <c:pt idx="56">
                  <c:v>86.14</c:v>
                </c:pt>
                <c:pt idx="57">
                  <c:v>99.98</c:v>
                </c:pt>
                <c:pt idx="58">
                  <c:v>119.75</c:v>
                </c:pt>
                <c:pt idx="59">
                  <c:v>138.74</c:v>
                </c:pt>
                <c:pt idx="60">
                  <c:v>99.71</c:v>
                </c:pt>
                <c:pt idx="61">
                  <c:v>118.82</c:v>
                </c:pt>
                <c:pt idx="62">
                  <c:v>131.77000000000001</c:v>
                </c:pt>
                <c:pt idx="63">
                  <c:v>139.91</c:v>
                </c:pt>
                <c:pt idx="64">
                  <c:v>120.36</c:v>
                </c:pt>
                <c:pt idx="65">
                  <c:v>132.43</c:v>
                </c:pt>
                <c:pt idx="66">
                  <c:v>139.06</c:v>
                </c:pt>
                <c:pt idx="67">
                  <c:v>147.66</c:v>
                </c:pt>
                <c:pt idx="68">
                  <c:v>155.25</c:v>
                </c:pt>
                <c:pt idx="69">
                  <c:v>156.76</c:v>
                </c:pt>
                <c:pt idx="70">
                  <c:v>138.22999999999999</c:v>
                </c:pt>
                <c:pt idx="71">
                  <c:v>135.56</c:v>
                </c:pt>
                <c:pt idx="72">
                  <c:v>133.21</c:v>
                </c:pt>
                <c:pt idx="73">
                  <c:v>131</c:v>
                </c:pt>
                <c:pt idx="74">
                  <c:v>124.16</c:v>
                </c:pt>
                <c:pt idx="75">
                  <c:v>119.78</c:v>
                </c:pt>
                <c:pt idx="76">
                  <c:v>138.41</c:v>
                </c:pt>
                <c:pt idx="77">
                  <c:v>155.13999999999999</c:v>
                </c:pt>
                <c:pt idx="78">
                  <c:v>153.6</c:v>
                </c:pt>
                <c:pt idx="79">
                  <c:v>131.22999999999999</c:v>
                </c:pt>
                <c:pt idx="80">
                  <c:v>199.69</c:v>
                </c:pt>
                <c:pt idx="81">
                  <c:v>126.47</c:v>
                </c:pt>
                <c:pt idx="82">
                  <c:v>121</c:v>
                </c:pt>
                <c:pt idx="83">
                  <c:v>105</c:v>
                </c:pt>
                <c:pt idx="84">
                  <c:v>145</c:v>
                </c:pt>
                <c:pt idx="85">
                  <c:v>140.51</c:v>
                </c:pt>
                <c:pt idx="86">
                  <c:v>122.6</c:v>
                </c:pt>
                <c:pt idx="87">
                  <c:v>111.6</c:v>
                </c:pt>
                <c:pt idx="88">
                  <c:v>137</c:v>
                </c:pt>
                <c:pt idx="89">
                  <c:v>131.83000000000001</c:v>
                </c:pt>
                <c:pt idx="90">
                  <c:v>115.85</c:v>
                </c:pt>
                <c:pt idx="91">
                  <c:v>111.32</c:v>
                </c:pt>
                <c:pt idx="92">
                  <c:v>130</c:v>
                </c:pt>
                <c:pt idx="93">
                  <c:v>114.53</c:v>
                </c:pt>
                <c:pt idx="94">
                  <c:v>110.48</c:v>
                </c:pt>
                <c:pt idx="95">
                  <c:v>88.99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ACB-45CE-B6DF-E2AA74B87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56.750999999999998</v>
      </c>
      <c r="AY5" s="25">
        <v>48.362000000000002</v>
      </c>
      <c r="AZ5" s="25">
        <v>46.064</v>
      </c>
      <c r="BA5" s="25">
        <v>51.392000000000003</v>
      </c>
      <c r="BB5" s="25">
        <v>58.134</v>
      </c>
      <c r="BC5" s="25">
        <v>119.157</v>
      </c>
      <c r="BD5" s="25">
        <v>28.065000000000001</v>
      </c>
      <c r="BE5" s="25">
        <v>86.087999999999994</v>
      </c>
      <c r="BF5" s="25">
        <v>104.83199999999999</v>
      </c>
      <c r="BG5" s="25">
        <v>95.486000000000004</v>
      </c>
      <c r="BH5" s="25">
        <v>96.14</v>
      </c>
      <c r="BI5" s="25">
        <v>97.058999999999997</v>
      </c>
      <c r="BJ5" s="25">
        <v>55.04</v>
      </c>
      <c r="BK5" s="25">
        <v>68.593000000000004</v>
      </c>
      <c r="BL5" s="25">
        <v>50.767000000000003</v>
      </c>
      <c r="BM5" s="25">
        <v>97.891999999999996</v>
      </c>
      <c r="BN5" s="25">
        <v>35.424999999999997</v>
      </c>
      <c r="BO5" s="25">
        <v>34.140999999999998</v>
      </c>
      <c r="BP5" s="25">
        <v>36.079000000000001</v>
      </c>
      <c r="BQ5" s="25">
        <v>38.947000000000003</v>
      </c>
      <c r="BR5" s="25">
        <v>26.17</v>
      </c>
      <c r="BS5" s="25">
        <v>27.294</v>
      </c>
      <c r="BT5" s="25">
        <v>50.939</v>
      </c>
      <c r="BU5" s="25">
        <v>42.692</v>
      </c>
      <c r="BV5" s="25">
        <v>26.948</v>
      </c>
      <c r="BW5" s="25">
        <v>32.030999999999999</v>
      </c>
      <c r="BX5" s="25">
        <v>35.104999999999997</v>
      </c>
      <c r="BY5" s="25">
        <v>46.698999999999998</v>
      </c>
      <c r="BZ5" s="25">
        <v>50.927</v>
      </c>
      <c r="CA5" s="25">
        <v>34.555999999999997</v>
      </c>
      <c r="CB5" s="25">
        <v>35.066000000000003</v>
      </c>
      <c r="CC5" s="25">
        <v>34.776000000000003</v>
      </c>
      <c r="CD5" s="25">
        <v>80.951999999999998</v>
      </c>
      <c r="CE5" s="25">
        <v>84.441999999999993</v>
      </c>
      <c r="CF5" s="25">
        <v>84.144000000000005</v>
      </c>
      <c r="CG5" s="25">
        <v>86.876000000000005</v>
      </c>
      <c r="CH5" s="25">
        <v>33.198999999999998</v>
      </c>
      <c r="CI5" s="25">
        <v>35.646000000000001</v>
      </c>
      <c r="CJ5" s="25">
        <v>44.619</v>
      </c>
      <c r="CK5" s="25">
        <v>35.365000000000002</v>
      </c>
      <c r="CL5" s="25">
        <v>66.308999999999997</v>
      </c>
      <c r="CM5" s="25">
        <v>66.531000000000006</v>
      </c>
      <c r="CN5" s="25">
        <v>49.506</v>
      </c>
      <c r="CO5" s="25">
        <v>71</v>
      </c>
      <c r="CP5" s="25">
        <v>37.683999999999997</v>
      </c>
      <c r="CQ5" s="25">
        <v>41.317</v>
      </c>
      <c r="CR5" s="25">
        <v>45.511000000000003</v>
      </c>
      <c r="CS5" s="25">
        <v>19.332000000000001</v>
      </c>
      <c r="CT5" s="26"/>
      <c r="CU5" s="26"/>
      <c r="CV5" s="26"/>
      <c r="CW5" s="27"/>
      <c r="CX5" s="28">
        <f t="array" ref="CX5">SUMPRODUCT(B5:CW5*0.25)</f>
        <v>657.51250000000016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73.03</v>
      </c>
      <c r="AY8" s="37">
        <v>79.48</v>
      </c>
      <c r="AZ8" s="37">
        <v>83.21</v>
      </c>
      <c r="BA8" s="37">
        <v>86.52</v>
      </c>
      <c r="BB8" s="37">
        <v>96.24</v>
      </c>
      <c r="BC8" s="37">
        <v>100.21</v>
      </c>
      <c r="BD8" s="37">
        <v>85.34</v>
      </c>
      <c r="BE8" s="37">
        <v>108.15</v>
      </c>
      <c r="BF8" s="37">
        <v>86.14</v>
      </c>
      <c r="BG8" s="37">
        <v>99.98</v>
      </c>
      <c r="BH8" s="37">
        <v>119.75</v>
      </c>
      <c r="BI8" s="37">
        <v>138.74</v>
      </c>
      <c r="BJ8" s="37">
        <v>99.71</v>
      </c>
      <c r="BK8" s="37">
        <v>118.82</v>
      </c>
      <c r="BL8" s="37">
        <v>131.77000000000001</v>
      </c>
      <c r="BM8" s="37">
        <v>139.91</v>
      </c>
      <c r="BN8" s="37">
        <v>120.36</v>
      </c>
      <c r="BO8" s="37">
        <v>132.43</v>
      </c>
      <c r="BP8" s="37">
        <v>139.06</v>
      </c>
      <c r="BQ8" s="37">
        <v>147.66</v>
      </c>
      <c r="BR8" s="37">
        <v>155.25</v>
      </c>
      <c r="BS8" s="37">
        <v>156.76</v>
      </c>
      <c r="BT8" s="37">
        <v>138.22999999999999</v>
      </c>
      <c r="BU8" s="37">
        <v>135.56</v>
      </c>
      <c r="BV8" s="37">
        <v>133.21</v>
      </c>
      <c r="BW8" s="37">
        <v>131</v>
      </c>
      <c r="BX8" s="37">
        <v>124.16</v>
      </c>
      <c r="BY8" s="37">
        <v>119.78</v>
      </c>
      <c r="BZ8" s="37">
        <v>138.41</v>
      </c>
      <c r="CA8" s="37">
        <v>155.13999999999999</v>
      </c>
      <c r="CB8" s="37">
        <v>153.6</v>
      </c>
      <c r="CC8" s="37">
        <v>131.22999999999999</v>
      </c>
      <c r="CD8" s="37">
        <v>199.69</v>
      </c>
      <c r="CE8" s="37">
        <v>126.47</v>
      </c>
      <c r="CF8" s="37">
        <v>121</v>
      </c>
      <c r="CG8" s="37">
        <v>105</v>
      </c>
      <c r="CH8" s="37">
        <v>145</v>
      </c>
      <c r="CI8" s="37">
        <v>140.51</v>
      </c>
      <c r="CJ8" s="37">
        <v>122.6</v>
      </c>
      <c r="CK8" s="37">
        <v>111.6</v>
      </c>
      <c r="CL8" s="37">
        <v>137</v>
      </c>
      <c r="CM8" s="37">
        <v>131.83000000000001</v>
      </c>
      <c r="CN8" s="37">
        <v>115.85</v>
      </c>
      <c r="CO8" s="37">
        <v>111.32</v>
      </c>
      <c r="CP8" s="37">
        <v>130</v>
      </c>
      <c r="CQ8" s="37">
        <v>114.53</v>
      </c>
      <c r="CR8" s="37">
        <v>110.48</v>
      </c>
      <c r="CS8" s="37">
        <v>88.99</v>
      </c>
      <c r="CT8" s="38"/>
      <c r="CU8" s="38"/>
      <c r="CV8" s="38"/>
      <c r="CW8" s="39"/>
      <c r="CX8" s="40">
        <f>IF(SUM(B8:CW8)&lt;&gt;0,AVERAGEIF(B8:CW8,"&lt;&gt;"""),"")</f>
        <v>122.30645833333331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80.56</v>
      </c>
      <c r="AY9" s="43">
        <v>80.56</v>
      </c>
      <c r="AZ9" s="43">
        <v>80.56</v>
      </c>
      <c r="BA9" s="43">
        <v>80.56</v>
      </c>
      <c r="BB9" s="43">
        <v>97.484999999999999</v>
      </c>
      <c r="BC9" s="43">
        <v>97.484999999999999</v>
      </c>
      <c r="BD9" s="43">
        <v>97.484999999999999</v>
      </c>
      <c r="BE9" s="43">
        <v>97.484999999999999</v>
      </c>
      <c r="BF9" s="43">
        <v>111.1525</v>
      </c>
      <c r="BG9" s="43">
        <v>111.1525</v>
      </c>
      <c r="BH9" s="43">
        <v>111.1525</v>
      </c>
      <c r="BI9" s="43">
        <v>111.1525</v>
      </c>
      <c r="BJ9" s="43">
        <v>122.55249999999999</v>
      </c>
      <c r="BK9" s="43">
        <v>122.55249999999999</v>
      </c>
      <c r="BL9" s="43">
        <v>122.55249999999999</v>
      </c>
      <c r="BM9" s="43">
        <v>122.55249999999999</v>
      </c>
      <c r="BN9" s="43">
        <v>134.8775</v>
      </c>
      <c r="BO9" s="43">
        <v>134.8775</v>
      </c>
      <c r="BP9" s="43">
        <v>134.8775</v>
      </c>
      <c r="BQ9" s="43">
        <v>134.8775</v>
      </c>
      <c r="BR9" s="43">
        <v>146.44999999999999</v>
      </c>
      <c r="BS9" s="43">
        <v>146.44999999999999</v>
      </c>
      <c r="BT9" s="43">
        <v>146.44999999999999</v>
      </c>
      <c r="BU9" s="43">
        <v>146.44999999999999</v>
      </c>
      <c r="BV9" s="43">
        <v>127.03749999999999</v>
      </c>
      <c r="BW9" s="43">
        <v>127.03749999999999</v>
      </c>
      <c r="BX9" s="43">
        <v>127.03749999999999</v>
      </c>
      <c r="BY9" s="43">
        <v>127.03749999999999</v>
      </c>
      <c r="BZ9" s="43">
        <v>144.595</v>
      </c>
      <c r="CA9" s="43">
        <v>144.595</v>
      </c>
      <c r="CB9" s="43">
        <v>144.595</v>
      </c>
      <c r="CC9" s="43">
        <v>144.595</v>
      </c>
      <c r="CD9" s="43">
        <v>138.04</v>
      </c>
      <c r="CE9" s="43">
        <v>138.04</v>
      </c>
      <c r="CF9" s="43">
        <v>138.04</v>
      </c>
      <c r="CG9" s="43">
        <v>138.04</v>
      </c>
      <c r="CH9" s="43">
        <v>129.92750000000001</v>
      </c>
      <c r="CI9" s="43">
        <v>129.92750000000001</v>
      </c>
      <c r="CJ9" s="43">
        <v>129.92750000000001</v>
      </c>
      <c r="CK9" s="43">
        <v>129.92750000000001</v>
      </c>
      <c r="CL9" s="43">
        <v>124</v>
      </c>
      <c r="CM9" s="43">
        <v>124</v>
      </c>
      <c r="CN9" s="43">
        <v>124</v>
      </c>
      <c r="CO9" s="43">
        <v>124</v>
      </c>
      <c r="CP9" s="43">
        <v>111</v>
      </c>
      <c r="CQ9" s="43">
        <v>111</v>
      </c>
      <c r="CR9" s="43">
        <v>111</v>
      </c>
      <c r="CS9" s="43">
        <v>111</v>
      </c>
      <c r="CT9" s="44"/>
      <c r="CU9" s="44"/>
      <c r="CV9" s="44"/>
      <c r="CW9" s="45"/>
      <c r="CX9" s="46">
        <f>IF(SUM(B9:CW9)&lt;&gt;0,AVERAGEIF(B9:CW9,"&lt;&gt;"""),"")</f>
        <v>122.30645833333328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>
        <v>3</v>
      </c>
      <c r="BB13" s="65"/>
      <c r="BC13" s="65">
        <v>50</v>
      </c>
      <c r="BD13" s="65"/>
      <c r="BE13" s="65">
        <v>20</v>
      </c>
      <c r="BF13" s="65">
        <v>60.347000000000001</v>
      </c>
      <c r="BG13" s="65">
        <v>21.876999999999999</v>
      </c>
      <c r="BH13" s="65">
        <v>20</v>
      </c>
      <c r="BI13" s="65">
        <v>18.193999999999999</v>
      </c>
      <c r="BJ13" s="65">
        <v>3</v>
      </c>
      <c r="BK13" s="65">
        <v>20</v>
      </c>
      <c r="BL13" s="65"/>
      <c r="BM13" s="65"/>
      <c r="BN13" s="65">
        <v>3.0179999999999998</v>
      </c>
      <c r="BO13" s="65">
        <v>3</v>
      </c>
      <c r="BP13" s="65">
        <v>3.5000000000000003E-2</v>
      </c>
      <c r="BQ13" s="65"/>
      <c r="BR13" s="65">
        <v>1.048</v>
      </c>
      <c r="BS13" s="65">
        <v>10.08</v>
      </c>
      <c r="BT13" s="65">
        <v>9.2999999999999999E-2</v>
      </c>
      <c r="BU13" s="65">
        <v>2E-3</v>
      </c>
      <c r="BV13" s="65"/>
      <c r="BW13" s="65">
        <v>1.091</v>
      </c>
      <c r="BX13" s="65">
        <v>1.095</v>
      </c>
      <c r="BY13" s="65">
        <v>8.8999999999999996E-2</v>
      </c>
      <c r="BZ13" s="65">
        <v>19.561999999999998</v>
      </c>
      <c r="CA13" s="65">
        <v>2</v>
      </c>
      <c r="CB13" s="65">
        <v>2</v>
      </c>
      <c r="CC13" s="65">
        <v>4</v>
      </c>
      <c r="CD13" s="65"/>
      <c r="CE13" s="65">
        <v>2</v>
      </c>
      <c r="CF13" s="65"/>
      <c r="CG13" s="65">
        <v>2</v>
      </c>
      <c r="CH13" s="65"/>
      <c r="CI13" s="65"/>
      <c r="CJ13" s="65"/>
      <c r="CK13" s="65"/>
      <c r="CL13" s="65"/>
      <c r="CM13" s="65"/>
      <c r="CN13" s="65"/>
      <c r="CO13" s="65">
        <v>13.157</v>
      </c>
      <c r="CP13" s="65"/>
      <c r="CQ13" s="65">
        <v>3</v>
      </c>
      <c r="CR13" s="65">
        <v>2</v>
      </c>
      <c r="CS13" s="65">
        <v>1</v>
      </c>
      <c r="CT13" s="66"/>
      <c r="CU13" s="66"/>
      <c r="CV13" s="66"/>
      <c r="CW13" s="67"/>
      <c r="CX13" s="68">
        <f t="array" ref="CX13">SUMPRODUCT(B13:CW13*0.25)</f>
        <v>71.671999999999997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46.582999999999998</v>
      </c>
      <c r="AY15" s="71">
        <v>38.262999999999998</v>
      </c>
      <c r="AZ15" s="71">
        <v>35.76</v>
      </c>
      <c r="BA15" s="71">
        <v>36.811</v>
      </c>
      <c r="BB15" s="71">
        <v>50.621000000000002</v>
      </c>
      <c r="BC15" s="71">
        <v>61.63</v>
      </c>
      <c r="BD15" s="71">
        <v>22.728000000000002</v>
      </c>
      <c r="BE15" s="71">
        <v>59.25</v>
      </c>
      <c r="BF15" s="71">
        <v>18.408999999999999</v>
      </c>
      <c r="BG15" s="71">
        <v>47.445</v>
      </c>
      <c r="BH15" s="71">
        <v>49.344000000000001</v>
      </c>
      <c r="BI15" s="71">
        <v>52.195999999999998</v>
      </c>
      <c r="BJ15" s="71">
        <v>50.648000000000003</v>
      </c>
      <c r="BK15" s="71">
        <v>45.201000000000001</v>
      </c>
      <c r="BL15" s="71">
        <v>49.375999999999998</v>
      </c>
      <c r="BM15" s="71"/>
      <c r="BN15" s="71">
        <v>12.863</v>
      </c>
      <c r="BO15" s="71">
        <v>11.798</v>
      </c>
      <c r="BP15" s="71">
        <v>0.90100000000000002</v>
      </c>
      <c r="BQ15" s="71">
        <v>37.548000000000002</v>
      </c>
      <c r="BR15" s="71">
        <v>18.576000000000001</v>
      </c>
      <c r="BS15" s="71">
        <v>6.6680000000000001</v>
      </c>
      <c r="BT15" s="71"/>
      <c r="BU15" s="71"/>
      <c r="BV15" s="71">
        <v>25.885000000000002</v>
      </c>
      <c r="BW15" s="71">
        <v>0.28199999999999997</v>
      </c>
      <c r="BX15" s="71"/>
      <c r="BY15" s="71"/>
      <c r="BZ15" s="71">
        <v>0.16700000000000001</v>
      </c>
      <c r="CA15" s="71">
        <v>31.507999999999999</v>
      </c>
      <c r="CB15" s="71">
        <v>32.167999999999999</v>
      </c>
      <c r="CC15" s="71">
        <v>30.027000000000001</v>
      </c>
      <c r="CD15" s="71">
        <v>80.216999999999999</v>
      </c>
      <c r="CE15" s="71">
        <v>22.2</v>
      </c>
      <c r="CF15" s="71">
        <v>9.6440000000000001</v>
      </c>
      <c r="CG15" s="71">
        <v>10.734</v>
      </c>
      <c r="CH15" s="71">
        <v>32.759</v>
      </c>
      <c r="CI15" s="71">
        <v>26.045999999999999</v>
      </c>
      <c r="CJ15" s="71">
        <v>44.619</v>
      </c>
      <c r="CK15" s="71">
        <v>17.125</v>
      </c>
      <c r="CL15" s="71">
        <v>15.209</v>
      </c>
      <c r="CM15" s="71">
        <v>16.631</v>
      </c>
      <c r="CN15" s="71">
        <v>21.905999999999999</v>
      </c>
      <c r="CO15" s="71">
        <v>52.545000000000002</v>
      </c>
      <c r="CP15" s="71">
        <v>37.21</v>
      </c>
      <c r="CQ15" s="71">
        <v>37.843000000000004</v>
      </c>
      <c r="CR15" s="71">
        <v>42.878999999999998</v>
      </c>
      <c r="CS15" s="71">
        <v>3.7</v>
      </c>
      <c r="CT15" s="72"/>
      <c r="CU15" s="72"/>
      <c r="CV15" s="72"/>
      <c r="CW15" s="73"/>
      <c r="CX15" s="74">
        <f t="array" ref="CX15">SUMPRODUCT(B15:CW15*0.25)</f>
        <v>335.98075000000006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46.582999999999998</v>
      </c>
      <c r="AY17" s="77">
        <f t="shared" si="0"/>
        <v>38.262999999999998</v>
      </c>
      <c r="AZ17" s="77">
        <f t="shared" si="0"/>
        <v>35.76</v>
      </c>
      <c r="BA17" s="77">
        <f t="shared" si="0"/>
        <v>39.811</v>
      </c>
      <c r="BB17" s="77">
        <f t="shared" si="0"/>
        <v>50.621000000000002</v>
      </c>
      <c r="BC17" s="77">
        <f t="shared" si="0"/>
        <v>111.63</v>
      </c>
      <c r="BD17" s="77">
        <f t="shared" si="0"/>
        <v>22.728000000000002</v>
      </c>
      <c r="BE17" s="77">
        <f t="shared" si="0"/>
        <v>79.25</v>
      </c>
      <c r="BF17" s="77">
        <f t="shared" si="0"/>
        <v>78.756</v>
      </c>
      <c r="BG17" s="77">
        <f t="shared" si="0"/>
        <v>69.322000000000003</v>
      </c>
      <c r="BH17" s="77">
        <f t="shared" si="0"/>
        <v>69.343999999999994</v>
      </c>
      <c r="BI17" s="77">
        <f t="shared" si="0"/>
        <v>70.39</v>
      </c>
      <c r="BJ17" s="77">
        <f t="shared" si="0"/>
        <v>53.648000000000003</v>
      </c>
      <c r="BK17" s="77">
        <f t="shared" si="0"/>
        <v>65.200999999999993</v>
      </c>
      <c r="BL17" s="77">
        <f t="shared" si="0"/>
        <v>49.375999999999998</v>
      </c>
      <c r="BM17" s="77">
        <f t="shared" si="0"/>
        <v>0</v>
      </c>
      <c r="BN17" s="77">
        <f t="shared" si="0"/>
        <v>15.881</v>
      </c>
      <c r="BO17" s="77">
        <f t="shared" ref="BO17:CW17" si="1">SUM(BO11:BO16)</f>
        <v>14.798</v>
      </c>
      <c r="BP17" s="77">
        <f t="shared" si="1"/>
        <v>0.93600000000000005</v>
      </c>
      <c r="BQ17" s="77">
        <f t="shared" si="1"/>
        <v>37.548000000000002</v>
      </c>
      <c r="BR17" s="77">
        <f t="shared" si="1"/>
        <v>19.624000000000002</v>
      </c>
      <c r="BS17" s="77">
        <f t="shared" si="1"/>
        <v>16.748000000000001</v>
      </c>
      <c r="BT17" s="77">
        <f t="shared" si="1"/>
        <v>9.2999999999999999E-2</v>
      </c>
      <c r="BU17" s="77">
        <f t="shared" si="1"/>
        <v>2E-3</v>
      </c>
      <c r="BV17" s="77">
        <f t="shared" si="1"/>
        <v>25.885000000000002</v>
      </c>
      <c r="BW17" s="77">
        <f t="shared" si="1"/>
        <v>1.373</v>
      </c>
      <c r="BX17" s="77">
        <f t="shared" si="1"/>
        <v>1.095</v>
      </c>
      <c r="BY17" s="77">
        <f t="shared" si="1"/>
        <v>8.8999999999999996E-2</v>
      </c>
      <c r="BZ17" s="77">
        <f t="shared" si="1"/>
        <v>19.728999999999999</v>
      </c>
      <c r="CA17" s="77">
        <f t="shared" si="1"/>
        <v>33.507999999999996</v>
      </c>
      <c r="CB17" s="77">
        <f t="shared" si="1"/>
        <v>34.167999999999999</v>
      </c>
      <c r="CC17" s="77">
        <f t="shared" si="1"/>
        <v>34.027000000000001</v>
      </c>
      <c r="CD17" s="77">
        <f t="shared" si="1"/>
        <v>80.216999999999999</v>
      </c>
      <c r="CE17" s="77">
        <f t="shared" si="1"/>
        <v>24.2</v>
      </c>
      <c r="CF17" s="77">
        <f t="shared" si="1"/>
        <v>9.6440000000000001</v>
      </c>
      <c r="CG17" s="77">
        <f t="shared" si="1"/>
        <v>12.734</v>
      </c>
      <c r="CH17" s="77">
        <f t="shared" si="1"/>
        <v>32.759</v>
      </c>
      <c r="CI17" s="77">
        <f t="shared" si="1"/>
        <v>26.045999999999999</v>
      </c>
      <c r="CJ17" s="77">
        <f t="shared" si="1"/>
        <v>44.619</v>
      </c>
      <c r="CK17" s="77">
        <f t="shared" si="1"/>
        <v>17.125</v>
      </c>
      <c r="CL17" s="77">
        <f t="shared" si="1"/>
        <v>15.209</v>
      </c>
      <c r="CM17" s="77">
        <f t="shared" si="1"/>
        <v>16.631</v>
      </c>
      <c r="CN17" s="77">
        <f t="shared" si="1"/>
        <v>21.905999999999999</v>
      </c>
      <c r="CO17" s="77">
        <f t="shared" si="1"/>
        <v>65.701999999999998</v>
      </c>
      <c r="CP17" s="77">
        <f t="shared" si="1"/>
        <v>37.21</v>
      </c>
      <c r="CQ17" s="77">
        <f t="shared" si="1"/>
        <v>40.843000000000004</v>
      </c>
      <c r="CR17" s="77">
        <f t="shared" si="1"/>
        <v>44.878999999999998</v>
      </c>
      <c r="CS17" s="77">
        <f t="shared" si="1"/>
        <v>4.7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407.65275000000008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>
        <v>3.6</v>
      </c>
      <c r="BC20" s="88">
        <v>3.6</v>
      </c>
      <c r="BD20" s="88"/>
      <c r="BE20" s="88">
        <v>1.4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2.15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9.0679999999999996</v>
      </c>
      <c r="AY21" s="94">
        <v>8.9870000000000001</v>
      </c>
      <c r="AZ21" s="94">
        <v>9.2040000000000006</v>
      </c>
      <c r="BA21" s="94">
        <v>8.847999999999999</v>
      </c>
      <c r="BB21" s="94">
        <v>1.3129999999999999</v>
      </c>
      <c r="BC21" s="94">
        <v>1.327</v>
      </c>
      <c r="BD21" s="94">
        <v>1.3240000000000001</v>
      </c>
      <c r="BE21" s="94">
        <v>1.325</v>
      </c>
      <c r="BF21" s="94">
        <v>1.3080000000000001</v>
      </c>
      <c r="BG21" s="94">
        <v>1.2969999999999999</v>
      </c>
      <c r="BH21" s="94">
        <v>3.2800000000000002</v>
      </c>
      <c r="BI21" s="94">
        <v>3.2690000000000001</v>
      </c>
      <c r="BJ21" s="94"/>
      <c r="BK21" s="94">
        <v>2</v>
      </c>
      <c r="BL21" s="94"/>
      <c r="BM21" s="94">
        <v>7</v>
      </c>
      <c r="BN21" s="94"/>
      <c r="BO21" s="94"/>
      <c r="BP21" s="94"/>
      <c r="BQ21" s="94"/>
      <c r="BR21" s="94">
        <v>5</v>
      </c>
      <c r="BS21" s="94">
        <v>9</v>
      </c>
      <c r="BT21" s="94">
        <v>5</v>
      </c>
      <c r="BU21" s="94">
        <v>5</v>
      </c>
      <c r="BV21" s="94"/>
      <c r="BW21" s="94">
        <v>2</v>
      </c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>
        <v>5</v>
      </c>
      <c r="CP21" s="94"/>
      <c r="CQ21" s="94"/>
      <c r="CR21" s="94"/>
      <c r="CS21" s="94">
        <v>14</v>
      </c>
      <c r="CT21" s="95"/>
      <c r="CU21" s="95"/>
      <c r="CV21" s="95"/>
      <c r="CW21" s="96"/>
      <c r="CX21" s="97">
        <f t="array" ref="CX21">SUMPRODUCT(B21:CW21*0.25)</f>
        <v>26.137499999999999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1.1000000000000001</v>
      </c>
      <c r="AY22" s="99">
        <v>1.1120000000000001</v>
      </c>
      <c r="AZ22" s="99">
        <v>1.1000000000000001</v>
      </c>
      <c r="BA22" s="99">
        <v>2.7330000000000001</v>
      </c>
      <c r="BB22" s="99">
        <v>1.1000000000000001</v>
      </c>
      <c r="BC22" s="99">
        <v>1.1000000000000001</v>
      </c>
      <c r="BD22" s="99">
        <v>2.5129999999999999</v>
      </c>
      <c r="BE22" s="99">
        <v>2.613</v>
      </c>
      <c r="BF22" s="99">
        <v>2.3680000000000003</v>
      </c>
      <c r="BG22" s="99">
        <v>2.4670000000000001</v>
      </c>
      <c r="BH22" s="99">
        <v>1.1160000000000001</v>
      </c>
      <c r="BI22" s="99">
        <v>1</v>
      </c>
      <c r="BJ22" s="99">
        <v>1.3919999999999999</v>
      </c>
      <c r="BK22" s="99">
        <v>1.3919999999999999</v>
      </c>
      <c r="BL22" s="99">
        <v>1.391</v>
      </c>
      <c r="BM22" s="99">
        <v>1.3919999999999999</v>
      </c>
      <c r="BN22" s="99">
        <v>1.244</v>
      </c>
      <c r="BO22" s="99">
        <v>1.2430000000000001</v>
      </c>
      <c r="BP22" s="99">
        <v>1.2430000000000001</v>
      </c>
      <c r="BQ22" s="99">
        <v>1.399</v>
      </c>
      <c r="BR22" s="99">
        <v>1.546</v>
      </c>
      <c r="BS22" s="99">
        <v>1.546</v>
      </c>
      <c r="BT22" s="99">
        <v>1.546</v>
      </c>
      <c r="BU22" s="99">
        <v>1.39</v>
      </c>
      <c r="BV22" s="99">
        <v>1.0629999999999999</v>
      </c>
      <c r="BW22" s="99">
        <v>0.75800000000000001</v>
      </c>
      <c r="BX22" s="99">
        <v>0.91</v>
      </c>
      <c r="BY22" s="99">
        <v>0.91</v>
      </c>
      <c r="BZ22" s="99">
        <v>0.89800000000000002</v>
      </c>
      <c r="CA22" s="99">
        <v>1.048</v>
      </c>
      <c r="CB22" s="99">
        <v>0.89800000000000002</v>
      </c>
      <c r="CC22" s="99">
        <v>0.749</v>
      </c>
      <c r="CD22" s="99">
        <v>0.73499999999999999</v>
      </c>
      <c r="CE22" s="99">
        <v>0.442</v>
      </c>
      <c r="CF22" s="99"/>
      <c r="CG22" s="99">
        <v>0.442</v>
      </c>
      <c r="CH22" s="99">
        <v>0.44</v>
      </c>
      <c r="CI22" s="99"/>
      <c r="CJ22" s="99"/>
      <c r="CK22" s="99">
        <v>0.44</v>
      </c>
      <c r="CL22" s="99"/>
      <c r="CM22" s="99"/>
      <c r="CN22" s="99"/>
      <c r="CO22" s="99">
        <v>0.29799999999999999</v>
      </c>
      <c r="CP22" s="99">
        <v>0.47399999999999998</v>
      </c>
      <c r="CQ22" s="99">
        <v>0.47399999999999998</v>
      </c>
      <c r="CR22" s="99">
        <v>0.63200000000000001</v>
      </c>
      <c r="CS22" s="99">
        <v>0.63200000000000001</v>
      </c>
      <c r="CT22" s="100"/>
      <c r="CU22" s="100"/>
      <c r="CV22" s="100"/>
      <c r="CW22" s="96"/>
      <c r="CX22" s="97">
        <f t="array" ref="CX22">SUMPRODUCT(B22:CW22*0.25)</f>
        <v>12.322249999999999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10.167999999999999</v>
      </c>
      <c r="AY27" s="107">
        <f t="shared" si="3"/>
        <v>10.099</v>
      </c>
      <c r="AZ27" s="107">
        <f t="shared" si="3"/>
        <v>10.304</v>
      </c>
      <c r="BA27" s="107">
        <f t="shared" si="3"/>
        <v>11.581</v>
      </c>
      <c r="BB27" s="107">
        <f t="shared" si="3"/>
        <v>6.0129999999999999</v>
      </c>
      <c r="BC27" s="107">
        <f t="shared" si="3"/>
        <v>6.0269999999999992</v>
      </c>
      <c r="BD27" s="107">
        <f t="shared" si="3"/>
        <v>3.8369999999999997</v>
      </c>
      <c r="BE27" s="107">
        <f t="shared" si="3"/>
        <v>5.3379999999999992</v>
      </c>
      <c r="BF27" s="107">
        <f t="shared" si="3"/>
        <v>3.6760000000000002</v>
      </c>
      <c r="BG27" s="107">
        <f t="shared" si="3"/>
        <v>3.7640000000000002</v>
      </c>
      <c r="BH27" s="107">
        <f t="shared" si="3"/>
        <v>4.3960000000000008</v>
      </c>
      <c r="BI27" s="107">
        <f t="shared" si="3"/>
        <v>4.2690000000000001</v>
      </c>
      <c r="BJ27" s="107">
        <f t="shared" si="3"/>
        <v>1.3919999999999999</v>
      </c>
      <c r="BK27" s="107">
        <f t="shared" si="3"/>
        <v>3.3919999999999999</v>
      </c>
      <c r="BL27" s="107">
        <f t="shared" si="3"/>
        <v>1.391</v>
      </c>
      <c r="BM27" s="107">
        <f t="shared" si="3"/>
        <v>8.3919999999999995</v>
      </c>
      <c r="BN27" s="107">
        <f t="shared" si="3"/>
        <v>1.244</v>
      </c>
      <c r="BO27" s="107">
        <f t="shared" si="3"/>
        <v>1.2430000000000001</v>
      </c>
      <c r="BP27" s="107">
        <f t="shared" si="3"/>
        <v>1.2430000000000001</v>
      </c>
      <c r="BQ27" s="107">
        <f t="shared" si="3"/>
        <v>1.399</v>
      </c>
      <c r="BR27" s="107">
        <f t="shared" si="3"/>
        <v>6.5460000000000003</v>
      </c>
      <c r="BS27" s="107">
        <f t="shared" si="3"/>
        <v>10.545999999999999</v>
      </c>
      <c r="BT27" s="107">
        <f t="shared" si="3"/>
        <v>6.5460000000000003</v>
      </c>
      <c r="BU27" s="107">
        <f t="shared" si="3"/>
        <v>6.39</v>
      </c>
      <c r="BV27" s="107">
        <f t="shared" si="3"/>
        <v>1.0629999999999999</v>
      </c>
      <c r="BW27" s="107">
        <f t="shared" si="3"/>
        <v>2.758</v>
      </c>
      <c r="BX27" s="107">
        <f t="shared" si="3"/>
        <v>0.91</v>
      </c>
      <c r="BY27" s="107">
        <f t="shared" si="3"/>
        <v>0.91</v>
      </c>
      <c r="BZ27" s="107">
        <f t="shared" si="3"/>
        <v>0.89800000000000002</v>
      </c>
      <c r="CA27" s="107">
        <f t="shared" si="3"/>
        <v>1.048</v>
      </c>
      <c r="CB27" s="107">
        <f t="shared" si="3"/>
        <v>0.89800000000000002</v>
      </c>
      <c r="CC27" s="107">
        <f t="shared" si="3"/>
        <v>0.749</v>
      </c>
      <c r="CD27" s="107">
        <f t="shared" ref="CD27:CW27" si="4">SUM(CD20:CD26)</f>
        <v>0.73499999999999999</v>
      </c>
      <c r="CE27" s="107">
        <f t="shared" si="4"/>
        <v>0.442</v>
      </c>
      <c r="CF27" s="107">
        <f t="shared" si="4"/>
        <v>0</v>
      </c>
      <c r="CG27" s="107">
        <f t="shared" si="4"/>
        <v>0.442</v>
      </c>
      <c r="CH27" s="107">
        <f t="shared" si="4"/>
        <v>0.44</v>
      </c>
      <c r="CI27" s="107">
        <f t="shared" si="4"/>
        <v>0</v>
      </c>
      <c r="CJ27" s="107">
        <f t="shared" si="4"/>
        <v>0</v>
      </c>
      <c r="CK27" s="107">
        <f t="shared" si="4"/>
        <v>0.44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5.298</v>
      </c>
      <c r="CP27" s="107">
        <f t="shared" si="4"/>
        <v>0.47399999999999998</v>
      </c>
      <c r="CQ27" s="107">
        <f t="shared" si="4"/>
        <v>0.47399999999999998</v>
      </c>
      <c r="CR27" s="107">
        <f t="shared" si="4"/>
        <v>0.63200000000000001</v>
      </c>
      <c r="CS27" s="107">
        <f t="shared" si="4"/>
        <v>14.632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40.609749999999998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56.750999999999998</v>
      </c>
      <c r="AY31" s="94">
        <v>48.362000000000002</v>
      </c>
      <c r="AZ31" s="94">
        <v>46.064</v>
      </c>
      <c r="BA31" s="94">
        <v>51.392000000000003</v>
      </c>
      <c r="BB31" s="94">
        <v>56.634</v>
      </c>
      <c r="BC31" s="94">
        <v>117.657</v>
      </c>
      <c r="BD31" s="94">
        <v>26.565000000000001</v>
      </c>
      <c r="BE31" s="94">
        <v>84.587999999999994</v>
      </c>
      <c r="BF31" s="94">
        <v>82.432000000000002</v>
      </c>
      <c r="BG31" s="94">
        <v>73.085999999999999</v>
      </c>
      <c r="BH31" s="94">
        <v>73.739999999999995</v>
      </c>
      <c r="BI31" s="94">
        <v>74.659000000000006</v>
      </c>
      <c r="BJ31" s="94">
        <v>55.04</v>
      </c>
      <c r="BK31" s="94">
        <v>68.593000000000004</v>
      </c>
      <c r="BL31" s="94">
        <v>50.767000000000003</v>
      </c>
      <c r="BM31" s="94">
        <v>8.3919999999999995</v>
      </c>
      <c r="BN31" s="94">
        <v>17.125</v>
      </c>
      <c r="BO31" s="94">
        <v>16.041</v>
      </c>
      <c r="BP31" s="94">
        <v>2.1789999999999998</v>
      </c>
      <c r="BQ31" s="94">
        <v>38.947000000000003</v>
      </c>
      <c r="BR31" s="94">
        <v>26.17</v>
      </c>
      <c r="BS31" s="94">
        <v>27.294</v>
      </c>
      <c r="BT31" s="94">
        <v>6.6390000000000002</v>
      </c>
      <c r="BU31" s="94">
        <v>6.3920000000000003</v>
      </c>
      <c r="BV31" s="94">
        <v>26.948</v>
      </c>
      <c r="BW31" s="94">
        <v>4.1310000000000002</v>
      </c>
      <c r="BX31" s="94">
        <v>2.0049999999999999</v>
      </c>
      <c r="BY31" s="94">
        <v>0.999</v>
      </c>
      <c r="BZ31" s="94">
        <v>20.626999999999999</v>
      </c>
      <c r="CA31" s="94">
        <v>34.555999999999997</v>
      </c>
      <c r="CB31" s="94">
        <v>35.066000000000003</v>
      </c>
      <c r="CC31" s="94">
        <v>34.776000000000003</v>
      </c>
      <c r="CD31" s="94">
        <v>80.951999999999998</v>
      </c>
      <c r="CE31" s="94">
        <v>24.641999999999999</v>
      </c>
      <c r="CF31" s="94">
        <v>9.6440000000000001</v>
      </c>
      <c r="CG31" s="94">
        <v>13.176</v>
      </c>
      <c r="CH31" s="94">
        <v>33.198999999999998</v>
      </c>
      <c r="CI31" s="94">
        <v>26.045999999999999</v>
      </c>
      <c r="CJ31" s="94">
        <v>44.619</v>
      </c>
      <c r="CK31" s="94">
        <v>17.565000000000001</v>
      </c>
      <c r="CL31" s="94">
        <v>15.209</v>
      </c>
      <c r="CM31" s="94">
        <v>16.631</v>
      </c>
      <c r="CN31" s="94">
        <v>21.905999999999999</v>
      </c>
      <c r="CO31" s="94">
        <v>71</v>
      </c>
      <c r="CP31" s="94">
        <v>37.683999999999997</v>
      </c>
      <c r="CQ31" s="94">
        <v>41.317</v>
      </c>
      <c r="CR31" s="94">
        <v>45.511000000000003</v>
      </c>
      <c r="CS31" s="94">
        <v>19.332000000000001</v>
      </c>
      <c r="CT31" s="95"/>
      <c r="CU31" s="95"/>
      <c r="CV31" s="95"/>
      <c r="CW31" s="96"/>
      <c r="CX31" s="97">
        <f t="array" ref="CX31">SUMPRODUCT(B31:CW31*0.25)</f>
        <v>448.26250000000022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56.750999999999998</v>
      </c>
      <c r="AY33" s="77">
        <f t="shared" si="5"/>
        <v>48.362000000000002</v>
      </c>
      <c r="AZ33" s="77">
        <f t="shared" si="5"/>
        <v>46.064</v>
      </c>
      <c r="BA33" s="77">
        <f t="shared" si="5"/>
        <v>51.392000000000003</v>
      </c>
      <c r="BB33" s="77">
        <f t="shared" si="5"/>
        <v>56.634</v>
      </c>
      <c r="BC33" s="77">
        <f t="shared" si="5"/>
        <v>117.657</v>
      </c>
      <c r="BD33" s="77">
        <f t="shared" si="5"/>
        <v>26.565000000000001</v>
      </c>
      <c r="BE33" s="77">
        <f t="shared" si="5"/>
        <v>84.587999999999994</v>
      </c>
      <c r="BF33" s="77">
        <f t="shared" si="5"/>
        <v>82.432000000000002</v>
      </c>
      <c r="BG33" s="77">
        <f t="shared" si="5"/>
        <v>73.085999999999999</v>
      </c>
      <c r="BH33" s="77">
        <f t="shared" si="5"/>
        <v>73.739999999999995</v>
      </c>
      <c r="BI33" s="77">
        <f t="shared" si="5"/>
        <v>74.659000000000006</v>
      </c>
      <c r="BJ33" s="77">
        <f t="shared" si="5"/>
        <v>55.04</v>
      </c>
      <c r="BK33" s="77">
        <f t="shared" si="5"/>
        <v>68.593000000000004</v>
      </c>
      <c r="BL33" s="77">
        <f t="shared" si="5"/>
        <v>50.767000000000003</v>
      </c>
      <c r="BM33" s="77">
        <f t="shared" si="5"/>
        <v>8.3919999999999995</v>
      </c>
      <c r="BN33" s="77">
        <f t="shared" si="5"/>
        <v>17.125</v>
      </c>
      <c r="BO33" s="77">
        <f t="shared" ref="BO33:CW33" si="6">SUM(BO30:BO32)</f>
        <v>16.041</v>
      </c>
      <c r="BP33" s="77">
        <f t="shared" si="6"/>
        <v>2.1789999999999998</v>
      </c>
      <c r="BQ33" s="77">
        <f t="shared" si="6"/>
        <v>38.947000000000003</v>
      </c>
      <c r="BR33" s="77">
        <f t="shared" si="6"/>
        <v>26.17</v>
      </c>
      <c r="BS33" s="77">
        <f t="shared" si="6"/>
        <v>27.294</v>
      </c>
      <c r="BT33" s="77">
        <f t="shared" si="6"/>
        <v>6.6390000000000002</v>
      </c>
      <c r="BU33" s="77">
        <f t="shared" si="6"/>
        <v>6.3920000000000003</v>
      </c>
      <c r="BV33" s="77">
        <f t="shared" si="6"/>
        <v>26.948</v>
      </c>
      <c r="BW33" s="77">
        <f t="shared" si="6"/>
        <v>4.1310000000000002</v>
      </c>
      <c r="BX33" s="77">
        <f t="shared" si="6"/>
        <v>2.0049999999999999</v>
      </c>
      <c r="BY33" s="77">
        <f t="shared" si="6"/>
        <v>0.999</v>
      </c>
      <c r="BZ33" s="77">
        <f t="shared" si="6"/>
        <v>20.626999999999999</v>
      </c>
      <c r="CA33" s="77">
        <f t="shared" si="6"/>
        <v>34.555999999999997</v>
      </c>
      <c r="CB33" s="77">
        <f t="shared" si="6"/>
        <v>35.066000000000003</v>
      </c>
      <c r="CC33" s="77">
        <f t="shared" si="6"/>
        <v>34.776000000000003</v>
      </c>
      <c r="CD33" s="77">
        <f t="shared" si="6"/>
        <v>80.951999999999998</v>
      </c>
      <c r="CE33" s="77">
        <f t="shared" si="6"/>
        <v>24.641999999999999</v>
      </c>
      <c r="CF33" s="77">
        <f t="shared" si="6"/>
        <v>9.6440000000000001</v>
      </c>
      <c r="CG33" s="77">
        <f t="shared" si="6"/>
        <v>13.176</v>
      </c>
      <c r="CH33" s="77">
        <f t="shared" si="6"/>
        <v>33.198999999999998</v>
      </c>
      <c r="CI33" s="77">
        <f t="shared" si="6"/>
        <v>26.045999999999999</v>
      </c>
      <c r="CJ33" s="77">
        <f t="shared" si="6"/>
        <v>44.619</v>
      </c>
      <c r="CK33" s="77">
        <f t="shared" si="6"/>
        <v>17.565000000000001</v>
      </c>
      <c r="CL33" s="77">
        <f t="shared" si="6"/>
        <v>15.209</v>
      </c>
      <c r="CM33" s="77">
        <f t="shared" si="6"/>
        <v>16.631</v>
      </c>
      <c r="CN33" s="77">
        <f t="shared" si="6"/>
        <v>21.905999999999999</v>
      </c>
      <c r="CO33" s="77">
        <f t="shared" si="6"/>
        <v>71</v>
      </c>
      <c r="CP33" s="77">
        <f t="shared" si="6"/>
        <v>37.683999999999997</v>
      </c>
      <c r="CQ33" s="77">
        <f t="shared" si="6"/>
        <v>41.317</v>
      </c>
      <c r="CR33" s="77">
        <f t="shared" si="6"/>
        <v>45.511000000000003</v>
      </c>
      <c r="CS33" s="77">
        <f t="shared" si="6"/>
        <v>19.332000000000001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448.26250000000022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89.5</v>
      </c>
      <c r="BN38" s="120">
        <v>18.3</v>
      </c>
      <c r="BO38" s="120">
        <v>18.100000000000001</v>
      </c>
      <c r="BP38" s="120">
        <v>33.9</v>
      </c>
      <c r="BQ38" s="120"/>
      <c r="BR38" s="120"/>
      <c r="BS38" s="120"/>
      <c r="BT38" s="120">
        <v>44.3</v>
      </c>
      <c r="BU38" s="120">
        <v>36.299999999999997</v>
      </c>
      <c r="BV38" s="120"/>
      <c r="BW38" s="120">
        <v>27.9</v>
      </c>
      <c r="BX38" s="120">
        <v>33.1</v>
      </c>
      <c r="BY38" s="120">
        <v>45.7</v>
      </c>
      <c r="BZ38" s="120">
        <v>30.3</v>
      </c>
      <c r="CA38" s="120"/>
      <c r="CB38" s="120"/>
      <c r="CC38" s="120"/>
      <c r="CD38" s="120"/>
      <c r="CE38" s="120">
        <v>59.8</v>
      </c>
      <c r="CF38" s="120">
        <v>74.5</v>
      </c>
      <c r="CG38" s="120">
        <v>73.7</v>
      </c>
      <c r="CH38" s="120"/>
      <c r="CI38" s="120">
        <v>9.6</v>
      </c>
      <c r="CJ38" s="120"/>
      <c r="CK38" s="120">
        <v>17.8</v>
      </c>
      <c r="CL38" s="120">
        <v>51.1</v>
      </c>
      <c r="CM38" s="120">
        <v>49.9</v>
      </c>
      <c r="CN38" s="120">
        <v>27.6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185.35000000000002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1.5</v>
      </c>
      <c r="BC40" s="120">
        <v>1.5</v>
      </c>
      <c r="BD40" s="120">
        <v>1.5</v>
      </c>
      <c r="BE40" s="120">
        <v>1.5</v>
      </c>
      <c r="BF40" s="120">
        <v>22.4</v>
      </c>
      <c r="BG40" s="120">
        <v>22.4</v>
      </c>
      <c r="BH40" s="120">
        <v>22.4</v>
      </c>
      <c r="BI40" s="120">
        <v>22.4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23.9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1.5</v>
      </c>
      <c r="BC41" s="107">
        <f t="shared" si="7"/>
        <v>1.5</v>
      </c>
      <c r="BD41" s="107">
        <f t="shared" si="7"/>
        <v>1.5</v>
      </c>
      <c r="BE41" s="107">
        <f t="shared" si="7"/>
        <v>1.5</v>
      </c>
      <c r="BF41" s="107">
        <f t="shared" si="7"/>
        <v>22.4</v>
      </c>
      <c r="BG41" s="107">
        <f t="shared" si="7"/>
        <v>22.4</v>
      </c>
      <c r="BH41" s="107">
        <f t="shared" si="7"/>
        <v>22.4</v>
      </c>
      <c r="BI41" s="107">
        <f t="shared" si="7"/>
        <v>22.4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89.5</v>
      </c>
      <c r="BN41" s="107">
        <f t="shared" si="7"/>
        <v>18.3</v>
      </c>
      <c r="BO41" s="107">
        <f t="shared" ref="BO41:CW41" si="8">SUM(BO36:BO40)</f>
        <v>18.100000000000001</v>
      </c>
      <c r="BP41" s="107">
        <f t="shared" si="8"/>
        <v>33.9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44.3</v>
      </c>
      <c r="BU41" s="107">
        <f t="shared" si="8"/>
        <v>36.299999999999997</v>
      </c>
      <c r="BV41" s="107">
        <f t="shared" si="8"/>
        <v>0</v>
      </c>
      <c r="BW41" s="107">
        <f t="shared" si="8"/>
        <v>27.9</v>
      </c>
      <c r="BX41" s="107">
        <f t="shared" si="8"/>
        <v>33.1</v>
      </c>
      <c r="BY41" s="107">
        <f t="shared" si="8"/>
        <v>45.7</v>
      </c>
      <c r="BZ41" s="107">
        <f t="shared" si="8"/>
        <v>30.3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59.8</v>
      </c>
      <c r="CF41" s="107">
        <f t="shared" si="8"/>
        <v>74.5</v>
      </c>
      <c r="CG41" s="107">
        <f t="shared" si="8"/>
        <v>73.7</v>
      </c>
      <c r="CH41" s="107">
        <f t="shared" si="8"/>
        <v>0</v>
      </c>
      <c r="CI41" s="107">
        <f t="shared" si="8"/>
        <v>9.6</v>
      </c>
      <c r="CJ41" s="107">
        <f t="shared" si="8"/>
        <v>0</v>
      </c>
      <c r="CK41" s="107">
        <f t="shared" si="8"/>
        <v>17.8</v>
      </c>
      <c r="CL41" s="107">
        <f t="shared" si="8"/>
        <v>51.1</v>
      </c>
      <c r="CM41" s="107">
        <f t="shared" si="8"/>
        <v>49.9</v>
      </c>
      <c r="CN41" s="107">
        <f t="shared" si="8"/>
        <v>27.6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209.25000000000003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89.5</v>
      </c>
      <c r="BN46" s="120">
        <v>18.3</v>
      </c>
      <c r="BO46" s="120">
        <v>18.100000000000001</v>
      </c>
      <c r="BP46" s="120">
        <v>33.9</v>
      </c>
      <c r="BQ46" s="120"/>
      <c r="BR46" s="120"/>
      <c r="BS46" s="120"/>
      <c r="BT46" s="120">
        <v>44.3</v>
      </c>
      <c r="BU46" s="120">
        <v>36.299999999999997</v>
      </c>
      <c r="BV46" s="120"/>
      <c r="BW46" s="120">
        <v>27.9</v>
      </c>
      <c r="BX46" s="120">
        <v>33.1</v>
      </c>
      <c r="BY46" s="120">
        <v>45.7</v>
      </c>
      <c r="BZ46" s="120">
        <v>30.3</v>
      </c>
      <c r="CA46" s="120"/>
      <c r="CB46" s="120"/>
      <c r="CC46" s="120"/>
      <c r="CD46" s="120"/>
      <c r="CE46" s="120">
        <v>59.8</v>
      </c>
      <c r="CF46" s="120">
        <v>74.5</v>
      </c>
      <c r="CG46" s="120">
        <v>73.7</v>
      </c>
      <c r="CH46" s="120"/>
      <c r="CI46" s="120">
        <v>9.6</v>
      </c>
      <c r="CJ46" s="120"/>
      <c r="CK46" s="120">
        <v>17.8</v>
      </c>
      <c r="CL46" s="120">
        <v>51.1</v>
      </c>
      <c r="CM46" s="120">
        <v>49.9</v>
      </c>
      <c r="CN46" s="120">
        <v>27.6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185.35000000000002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1.5</v>
      </c>
      <c r="BC48" s="120">
        <v>1.5</v>
      </c>
      <c r="BD48" s="120">
        <v>1.5</v>
      </c>
      <c r="BE48" s="120">
        <v>1.5</v>
      </c>
      <c r="BF48" s="120">
        <v>22.4</v>
      </c>
      <c r="BG48" s="120">
        <v>22.4</v>
      </c>
      <c r="BH48" s="120">
        <v>22.4</v>
      </c>
      <c r="BI48" s="120">
        <v>22.4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23.9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1.5</v>
      </c>
      <c r="BC50" s="107">
        <f t="shared" si="9"/>
        <v>1.5</v>
      </c>
      <c r="BD50" s="107">
        <f t="shared" si="9"/>
        <v>1.5</v>
      </c>
      <c r="BE50" s="107">
        <f t="shared" si="9"/>
        <v>1.5</v>
      </c>
      <c r="BF50" s="107">
        <f t="shared" si="9"/>
        <v>22.4</v>
      </c>
      <c r="BG50" s="107">
        <f t="shared" si="9"/>
        <v>22.4</v>
      </c>
      <c r="BH50" s="107">
        <f t="shared" si="9"/>
        <v>22.4</v>
      </c>
      <c r="BI50" s="107">
        <f t="shared" si="9"/>
        <v>22.4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89.5</v>
      </c>
      <c r="BN50" s="107">
        <f t="shared" si="9"/>
        <v>18.3</v>
      </c>
      <c r="BO50" s="107">
        <f t="shared" ref="BO50:CW50" si="10">SUM(BO44:BO49)</f>
        <v>18.100000000000001</v>
      </c>
      <c r="BP50" s="107">
        <f t="shared" si="10"/>
        <v>33.9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44.3</v>
      </c>
      <c r="BU50" s="107">
        <f t="shared" si="10"/>
        <v>36.299999999999997</v>
      </c>
      <c r="BV50" s="107">
        <f t="shared" si="10"/>
        <v>0</v>
      </c>
      <c r="BW50" s="107">
        <f t="shared" si="10"/>
        <v>27.9</v>
      </c>
      <c r="BX50" s="107">
        <f t="shared" si="10"/>
        <v>33.1</v>
      </c>
      <c r="BY50" s="107">
        <f t="shared" si="10"/>
        <v>45.7</v>
      </c>
      <c r="BZ50" s="107">
        <f t="shared" si="10"/>
        <v>30.3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59.8</v>
      </c>
      <c r="CF50" s="107">
        <f t="shared" si="10"/>
        <v>74.5</v>
      </c>
      <c r="CG50" s="107">
        <f t="shared" si="10"/>
        <v>73.7</v>
      </c>
      <c r="CH50" s="107">
        <f t="shared" si="10"/>
        <v>0</v>
      </c>
      <c r="CI50" s="107">
        <f t="shared" si="10"/>
        <v>9.6</v>
      </c>
      <c r="CJ50" s="107">
        <f t="shared" si="10"/>
        <v>0</v>
      </c>
      <c r="CK50" s="107">
        <f t="shared" si="10"/>
        <v>17.8</v>
      </c>
      <c r="CL50" s="107">
        <f t="shared" si="10"/>
        <v>51.1</v>
      </c>
      <c r="CM50" s="107">
        <f t="shared" si="10"/>
        <v>49.9</v>
      </c>
      <c r="CN50" s="107">
        <f t="shared" si="10"/>
        <v>27.6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209.25000000000003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56.750999999999998</v>
      </c>
      <c r="AY53" s="107">
        <f t="shared" si="13"/>
        <v>48.361999999999995</v>
      </c>
      <c r="AZ53" s="107">
        <f t="shared" si="13"/>
        <v>46.064</v>
      </c>
      <c r="BA53" s="107">
        <f t="shared" si="13"/>
        <v>51.391999999999996</v>
      </c>
      <c r="BB53" s="107">
        <f t="shared" si="13"/>
        <v>58.134</v>
      </c>
      <c r="BC53" s="107">
        <f t="shared" si="13"/>
        <v>119.157</v>
      </c>
      <c r="BD53" s="107">
        <f t="shared" si="13"/>
        <v>28.065000000000001</v>
      </c>
      <c r="BE53" s="107">
        <f t="shared" si="13"/>
        <v>86.087999999999994</v>
      </c>
      <c r="BF53" s="107">
        <f t="shared" si="13"/>
        <v>104.83199999999999</v>
      </c>
      <c r="BG53" s="107">
        <f t="shared" si="13"/>
        <v>95.48599999999999</v>
      </c>
      <c r="BH53" s="107">
        <f t="shared" si="13"/>
        <v>96.139999999999986</v>
      </c>
      <c r="BI53" s="107">
        <f t="shared" si="13"/>
        <v>97.058999999999997</v>
      </c>
      <c r="BJ53" s="107">
        <f t="shared" si="13"/>
        <v>55.040000000000006</v>
      </c>
      <c r="BK53" s="107">
        <f t="shared" si="13"/>
        <v>68.592999999999989</v>
      </c>
      <c r="BL53" s="107">
        <f t="shared" si="13"/>
        <v>50.766999999999996</v>
      </c>
      <c r="BM53" s="107">
        <f t="shared" si="13"/>
        <v>97.891999999999996</v>
      </c>
      <c r="BN53" s="107">
        <f t="shared" si="13"/>
        <v>35.424999999999997</v>
      </c>
      <c r="BO53" s="107">
        <f t="shared" ref="BO53:CX53" si="14">BO17+BO27+BO41</f>
        <v>34.141000000000005</v>
      </c>
      <c r="BP53" s="107">
        <f t="shared" si="14"/>
        <v>36.079000000000001</v>
      </c>
      <c r="BQ53" s="107">
        <f t="shared" si="14"/>
        <v>38.947000000000003</v>
      </c>
      <c r="BR53" s="107">
        <f t="shared" si="14"/>
        <v>26.17</v>
      </c>
      <c r="BS53" s="107">
        <f t="shared" si="14"/>
        <v>27.294</v>
      </c>
      <c r="BT53" s="107">
        <f t="shared" si="14"/>
        <v>50.939</v>
      </c>
      <c r="BU53" s="107">
        <f t="shared" si="14"/>
        <v>42.691999999999993</v>
      </c>
      <c r="BV53" s="107">
        <f t="shared" si="14"/>
        <v>26.948</v>
      </c>
      <c r="BW53" s="107">
        <f t="shared" si="14"/>
        <v>32.030999999999999</v>
      </c>
      <c r="BX53" s="107">
        <f t="shared" si="14"/>
        <v>35.105000000000004</v>
      </c>
      <c r="BY53" s="107">
        <f t="shared" si="14"/>
        <v>46.699000000000005</v>
      </c>
      <c r="BZ53" s="107">
        <f t="shared" si="14"/>
        <v>50.927</v>
      </c>
      <c r="CA53" s="107">
        <f t="shared" si="14"/>
        <v>34.555999999999997</v>
      </c>
      <c r="CB53" s="107">
        <f t="shared" si="14"/>
        <v>35.066000000000003</v>
      </c>
      <c r="CC53" s="107">
        <f t="shared" si="14"/>
        <v>34.776000000000003</v>
      </c>
      <c r="CD53" s="107">
        <f t="shared" si="14"/>
        <v>80.951999999999998</v>
      </c>
      <c r="CE53" s="107">
        <f t="shared" si="14"/>
        <v>84.441999999999993</v>
      </c>
      <c r="CF53" s="107">
        <f t="shared" si="14"/>
        <v>84.144000000000005</v>
      </c>
      <c r="CG53" s="107">
        <f t="shared" si="14"/>
        <v>86.876000000000005</v>
      </c>
      <c r="CH53" s="107">
        <f t="shared" si="14"/>
        <v>33.198999999999998</v>
      </c>
      <c r="CI53" s="107">
        <f t="shared" si="14"/>
        <v>35.646000000000001</v>
      </c>
      <c r="CJ53" s="107">
        <f t="shared" si="14"/>
        <v>44.619</v>
      </c>
      <c r="CK53" s="107">
        <f t="shared" si="14"/>
        <v>35.365000000000002</v>
      </c>
      <c r="CL53" s="107">
        <f t="shared" si="14"/>
        <v>66.308999999999997</v>
      </c>
      <c r="CM53" s="107">
        <f t="shared" si="14"/>
        <v>66.531000000000006</v>
      </c>
      <c r="CN53" s="107">
        <f t="shared" si="14"/>
        <v>49.506</v>
      </c>
      <c r="CO53" s="107">
        <f t="shared" si="14"/>
        <v>71</v>
      </c>
      <c r="CP53" s="107">
        <f t="shared" si="14"/>
        <v>37.683999999999997</v>
      </c>
      <c r="CQ53" s="107">
        <f t="shared" si="14"/>
        <v>41.317</v>
      </c>
      <c r="CR53" s="107">
        <f t="shared" si="14"/>
        <v>45.510999999999996</v>
      </c>
      <c r="CS53" s="107">
        <f t="shared" si="14"/>
        <v>19.332000000000001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657.51250000000016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56.750999999999998</v>
      </c>
      <c r="AY5" s="25">
        <v>48.362000000000002</v>
      </c>
      <c r="AZ5" s="25">
        <v>46.064</v>
      </c>
      <c r="BA5" s="25">
        <v>51.392000000000003</v>
      </c>
      <c r="BB5" s="25">
        <v>58.167000000000002</v>
      </c>
      <c r="BC5" s="25">
        <v>119.117</v>
      </c>
      <c r="BD5" s="25">
        <v>28.065000000000001</v>
      </c>
      <c r="BE5" s="25">
        <v>86.084999999999994</v>
      </c>
      <c r="BF5" s="25">
        <v>104.806</v>
      </c>
      <c r="BG5" s="25">
        <v>95.521000000000001</v>
      </c>
      <c r="BH5" s="25">
        <v>96.185000000000002</v>
      </c>
      <c r="BI5" s="25">
        <v>97.08</v>
      </c>
      <c r="BJ5" s="25">
        <v>55.04</v>
      </c>
      <c r="BK5" s="25">
        <v>68.632000000000005</v>
      </c>
      <c r="BL5" s="25">
        <v>50.731000000000002</v>
      </c>
      <c r="BM5" s="25">
        <v>97.933999999999997</v>
      </c>
      <c r="BN5" s="25">
        <v>35.473999999999997</v>
      </c>
      <c r="BO5" s="25">
        <v>34.119</v>
      </c>
      <c r="BP5" s="25">
        <v>36.088999999999999</v>
      </c>
      <c r="BQ5" s="25">
        <v>38.906999999999996</v>
      </c>
      <c r="BR5" s="25">
        <v>26.17</v>
      </c>
      <c r="BS5" s="25">
        <v>27.294</v>
      </c>
      <c r="BT5" s="25">
        <v>50.962000000000003</v>
      </c>
      <c r="BU5" s="25">
        <v>42.673999999999999</v>
      </c>
      <c r="BV5" s="25">
        <v>26.997</v>
      </c>
      <c r="BW5" s="25">
        <v>32.072000000000003</v>
      </c>
      <c r="BX5" s="25">
        <v>35.125999999999998</v>
      </c>
      <c r="BY5" s="25">
        <v>46.74</v>
      </c>
      <c r="BZ5" s="25">
        <v>50.956000000000003</v>
      </c>
      <c r="CA5" s="25">
        <v>34.585000000000001</v>
      </c>
      <c r="CB5" s="25">
        <v>35.094999999999999</v>
      </c>
      <c r="CC5" s="25">
        <v>34.805</v>
      </c>
      <c r="CD5" s="25">
        <v>80.984999999999999</v>
      </c>
      <c r="CE5" s="25">
        <v>84.474999999999994</v>
      </c>
      <c r="CF5" s="25">
        <v>84.192999999999998</v>
      </c>
      <c r="CG5" s="25">
        <v>86.885999999999996</v>
      </c>
      <c r="CH5" s="25">
        <v>33.185000000000002</v>
      </c>
      <c r="CI5" s="25">
        <v>35.649000000000001</v>
      </c>
      <c r="CJ5" s="25">
        <v>44.588999999999999</v>
      </c>
      <c r="CK5" s="25">
        <v>35.317</v>
      </c>
      <c r="CL5" s="25">
        <v>66.296000000000006</v>
      </c>
      <c r="CM5" s="25">
        <v>66.543000000000006</v>
      </c>
      <c r="CN5" s="25">
        <v>49.536999999999999</v>
      </c>
      <c r="CO5" s="25">
        <v>71.045000000000002</v>
      </c>
      <c r="CP5" s="25">
        <v>37.673000000000002</v>
      </c>
      <c r="CQ5" s="25">
        <v>41.268000000000001</v>
      </c>
      <c r="CR5" s="25">
        <v>45.460999999999999</v>
      </c>
      <c r="CS5" s="25">
        <v>19.364000000000001</v>
      </c>
      <c r="CT5" s="26"/>
      <c r="CU5" s="26"/>
      <c r="CV5" s="26"/>
      <c r="CW5" s="27"/>
      <c r="CX5" s="28">
        <f t="array" ref="CX5">SUMPRODUCT(B5:CW5*0.25)</f>
        <v>657.61574999999971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73.03</v>
      </c>
      <c r="AY8" s="37">
        <v>79.48</v>
      </c>
      <c r="AZ8" s="37">
        <v>83.21</v>
      </c>
      <c r="BA8" s="37">
        <v>86.52</v>
      </c>
      <c r="BB8" s="37">
        <v>96.24</v>
      </c>
      <c r="BC8" s="37">
        <v>100.21</v>
      </c>
      <c r="BD8" s="37">
        <v>85.34</v>
      </c>
      <c r="BE8" s="37">
        <v>108.15</v>
      </c>
      <c r="BF8" s="37">
        <v>86.14</v>
      </c>
      <c r="BG8" s="37">
        <v>99.98</v>
      </c>
      <c r="BH8" s="37">
        <v>119.75</v>
      </c>
      <c r="BI8" s="37">
        <v>138.74</v>
      </c>
      <c r="BJ8" s="37">
        <v>99.71</v>
      </c>
      <c r="BK8" s="37">
        <v>118.82</v>
      </c>
      <c r="BL8" s="37">
        <v>131.77000000000001</v>
      </c>
      <c r="BM8" s="37">
        <v>139.91</v>
      </c>
      <c r="BN8" s="37">
        <v>120.36</v>
      </c>
      <c r="BO8" s="37">
        <v>132.43</v>
      </c>
      <c r="BP8" s="37">
        <v>139.06</v>
      </c>
      <c r="BQ8" s="37">
        <v>147.66</v>
      </c>
      <c r="BR8" s="37">
        <v>155.25</v>
      </c>
      <c r="BS8" s="37">
        <v>156.76</v>
      </c>
      <c r="BT8" s="37">
        <v>138.22999999999999</v>
      </c>
      <c r="BU8" s="37">
        <v>135.56</v>
      </c>
      <c r="BV8" s="37">
        <v>133.21</v>
      </c>
      <c r="BW8" s="37">
        <v>131</v>
      </c>
      <c r="BX8" s="37">
        <v>124.16</v>
      </c>
      <c r="BY8" s="37">
        <v>119.78</v>
      </c>
      <c r="BZ8" s="37">
        <v>138.41</v>
      </c>
      <c r="CA8" s="37">
        <v>155.13999999999999</v>
      </c>
      <c r="CB8" s="37">
        <v>153.6</v>
      </c>
      <c r="CC8" s="37">
        <v>131.22999999999999</v>
      </c>
      <c r="CD8" s="37">
        <v>199.69</v>
      </c>
      <c r="CE8" s="37">
        <v>126.47</v>
      </c>
      <c r="CF8" s="37">
        <v>121</v>
      </c>
      <c r="CG8" s="37">
        <v>105</v>
      </c>
      <c r="CH8" s="37">
        <v>145</v>
      </c>
      <c r="CI8" s="37">
        <v>140.51</v>
      </c>
      <c r="CJ8" s="37">
        <v>122.6</v>
      </c>
      <c r="CK8" s="37">
        <v>111.6</v>
      </c>
      <c r="CL8" s="37">
        <v>137</v>
      </c>
      <c r="CM8" s="37">
        <v>131.83000000000001</v>
      </c>
      <c r="CN8" s="37">
        <v>115.85</v>
      </c>
      <c r="CO8" s="37">
        <v>111.32</v>
      </c>
      <c r="CP8" s="37">
        <v>130</v>
      </c>
      <c r="CQ8" s="37">
        <v>114.53</v>
      </c>
      <c r="CR8" s="37">
        <v>110.48</v>
      </c>
      <c r="CS8" s="37">
        <v>88.99</v>
      </c>
      <c r="CT8" s="38"/>
      <c r="CU8" s="38"/>
      <c r="CV8" s="38"/>
      <c r="CW8" s="39"/>
      <c r="CX8" s="40">
        <f>IF(SUM(B8:CW8)&lt;&gt;0,AVERAGEIF(B8:CW8,"&lt;&gt;"""),"")</f>
        <v>122.30645833333331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80.56</v>
      </c>
      <c r="AY9" s="43">
        <v>80.56</v>
      </c>
      <c r="AZ9" s="43">
        <v>80.56</v>
      </c>
      <c r="BA9" s="43">
        <v>80.56</v>
      </c>
      <c r="BB9" s="43">
        <v>97.484999999999999</v>
      </c>
      <c r="BC9" s="43">
        <v>97.484999999999999</v>
      </c>
      <c r="BD9" s="43">
        <v>97.484999999999999</v>
      </c>
      <c r="BE9" s="43">
        <v>97.484999999999999</v>
      </c>
      <c r="BF9" s="43">
        <v>111.1525</v>
      </c>
      <c r="BG9" s="43">
        <v>111.1525</v>
      </c>
      <c r="BH9" s="43">
        <v>111.1525</v>
      </c>
      <c r="BI9" s="43">
        <v>111.1525</v>
      </c>
      <c r="BJ9" s="43">
        <v>122.55249999999999</v>
      </c>
      <c r="BK9" s="43">
        <v>122.55249999999999</v>
      </c>
      <c r="BL9" s="43">
        <v>122.55249999999999</v>
      </c>
      <c r="BM9" s="43">
        <v>122.55249999999999</v>
      </c>
      <c r="BN9" s="43">
        <v>134.8775</v>
      </c>
      <c r="BO9" s="43">
        <v>134.8775</v>
      </c>
      <c r="BP9" s="43">
        <v>134.8775</v>
      </c>
      <c r="BQ9" s="43">
        <v>134.8775</v>
      </c>
      <c r="BR9" s="43">
        <v>146.44999999999999</v>
      </c>
      <c r="BS9" s="43">
        <v>146.44999999999999</v>
      </c>
      <c r="BT9" s="43">
        <v>146.44999999999999</v>
      </c>
      <c r="BU9" s="43">
        <v>146.44999999999999</v>
      </c>
      <c r="BV9" s="43">
        <v>127.03749999999999</v>
      </c>
      <c r="BW9" s="43">
        <v>127.03749999999999</v>
      </c>
      <c r="BX9" s="43">
        <v>127.03749999999999</v>
      </c>
      <c r="BY9" s="43">
        <v>127.03749999999999</v>
      </c>
      <c r="BZ9" s="43">
        <v>144.595</v>
      </c>
      <c r="CA9" s="43">
        <v>144.595</v>
      </c>
      <c r="CB9" s="43">
        <v>144.595</v>
      </c>
      <c r="CC9" s="43">
        <v>144.595</v>
      </c>
      <c r="CD9" s="43">
        <v>138.04</v>
      </c>
      <c r="CE9" s="43">
        <v>138.04</v>
      </c>
      <c r="CF9" s="43">
        <v>138.04</v>
      </c>
      <c r="CG9" s="43">
        <v>138.04</v>
      </c>
      <c r="CH9" s="43">
        <v>129.92750000000001</v>
      </c>
      <c r="CI9" s="43">
        <v>129.92750000000001</v>
      </c>
      <c r="CJ9" s="43">
        <v>129.92750000000001</v>
      </c>
      <c r="CK9" s="43">
        <v>129.92750000000001</v>
      </c>
      <c r="CL9" s="43">
        <v>124</v>
      </c>
      <c r="CM9" s="43">
        <v>124</v>
      </c>
      <c r="CN9" s="43">
        <v>124</v>
      </c>
      <c r="CO9" s="43">
        <v>124</v>
      </c>
      <c r="CP9" s="43">
        <v>111</v>
      </c>
      <c r="CQ9" s="43">
        <v>111</v>
      </c>
      <c r="CR9" s="43">
        <v>111</v>
      </c>
      <c r="CS9" s="43">
        <v>111</v>
      </c>
      <c r="CT9" s="44"/>
      <c r="CU9" s="44"/>
      <c r="CV9" s="44"/>
      <c r="CW9" s="45"/>
      <c r="CX9" s="46">
        <f>IF(SUM(B9:CW9)&lt;&gt;0,AVERAGEIF(B9:CW9,"&lt;&gt;"""),"")</f>
        <v>122.30645833333328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33.692999999999998</v>
      </c>
      <c r="AY15" s="71">
        <v>26.077000000000002</v>
      </c>
      <c r="AZ15" s="71">
        <v>23.728999999999999</v>
      </c>
      <c r="BA15" s="71">
        <v>28.876999999999999</v>
      </c>
      <c r="BB15" s="71"/>
      <c r="BC15" s="71"/>
      <c r="BD15" s="71">
        <v>22.251000000000001</v>
      </c>
      <c r="BE15" s="71"/>
      <c r="BF15" s="71">
        <v>28.167000000000002</v>
      </c>
      <c r="BG15" s="71">
        <v>42.18</v>
      </c>
      <c r="BH15" s="71">
        <v>14.6</v>
      </c>
      <c r="BI15" s="71">
        <v>1.8580000000000001</v>
      </c>
      <c r="BJ15" s="71">
        <v>22.032</v>
      </c>
      <c r="BK15" s="71">
        <v>30.047000000000001</v>
      </c>
      <c r="BL15" s="71">
        <v>32.893000000000001</v>
      </c>
      <c r="BM15" s="71">
        <v>44.795000000000002</v>
      </c>
      <c r="BN15" s="71">
        <v>35.189</v>
      </c>
      <c r="BO15" s="71">
        <v>33.834000000000003</v>
      </c>
      <c r="BP15" s="71">
        <v>35.804000000000002</v>
      </c>
      <c r="BQ15" s="71">
        <v>27.922000000000001</v>
      </c>
      <c r="BR15" s="71">
        <v>25.885000000000002</v>
      </c>
      <c r="BS15" s="71">
        <v>27.009</v>
      </c>
      <c r="BT15" s="71">
        <v>35.076999999999998</v>
      </c>
      <c r="BU15" s="71">
        <v>36.389000000000003</v>
      </c>
      <c r="BV15" s="71">
        <v>3.012</v>
      </c>
      <c r="BW15" s="71">
        <v>15.387</v>
      </c>
      <c r="BX15" s="71">
        <v>18.440999999999999</v>
      </c>
      <c r="BY15" s="71">
        <v>18.254999999999999</v>
      </c>
      <c r="BZ15" s="71">
        <v>9.7319999999999993</v>
      </c>
      <c r="CA15" s="71">
        <v>3.6</v>
      </c>
      <c r="CB15" s="71">
        <v>4.1100000000000003</v>
      </c>
      <c r="CC15" s="71">
        <v>3.82</v>
      </c>
      <c r="CD15" s="71"/>
      <c r="CE15" s="71">
        <v>3.49</v>
      </c>
      <c r="CF15" s="71">
        <v>1.65</v>
      </c>
      <c r="CG15" s="71">
        <v>5.9009999999999998</v>
      </c>
      <c r="CH15" s="71">
        <v>3.4</v>
      </c>
      <c r="CI15" s="71">
        <v>5.6050000000000004</v>
      </c>
      <c r="CJ15" s="71">
        <v>4.0190000000000001</v>
      </c>
      <c r="CK15" s="71">
        <v>5.532</v>
      </c>
      <c r="CL15" s="71">
        <v>6.6</v>
      </c>
      <c r="CM15" s="71">
        <v>6.5069999999999997</v>
      </c>
      <c r="CN15" s="71">
        <v>9.35</v>
      </c>
      <c r="CO15" s="71">
        <v>4.26</v>
      </c>
      <c r="CP15" s="71">
        <v>4.2880000000000003</v>
      </c>
      <c r="CQ15" s="71">
        <v>6.7830000000000004</v>
      </c>
      <c r="CR15" s="71">
        <v>0.77600000000000002</v>
      </c>
      <c r="CS15" s="71">
        <v>6.5789999999999997</v>
      </c>
      <c r="CT15" s="72"/>
      <c r="CU15" s="72"/>
      <c r="CV15" s="72"/>
      <c r="CW15" s="73"/>
      <c r="CX15" s="74">
        <f t="array" ref="CX15">SUMPRODUCT(B15:CW15*0.25)</f>
        <v>189.85125000000002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33.692999999999998</v>
      </c>
      <c r="AY17" s="77">
        <f t="shared" si="0"/>
        <v>26.077000000000002</v>
      </c>
      <c r="AZ17" s="77">
        <f t="shared" si="0"/>
        <v>23.728999999999999</v>
      </c>
      <c r="BA17" s="77">
        <f t="shared" si="0"/>
        <v>28.876999999999999</v>
      </c>
      <c r="BB17" s="77">
        <f t="shared" si="0"/>
        <v>0</v>
      </c>
      <c r="BC17" s="77">
        <f t="shared" si="0"/>
        <v>0</v>
      </c>
      <c r="BD17" s="77">
        <f t="shared" si="0"/>
        <v>22.251000000000001</v>
      </c>
      <c r="BE17" s="77">
        <f t="shared" si="0"/>
        <v>0</v>
      </c>
      <c r="BF17" s="77">
        <f t="shared" si="0"/>
        <v>28.167000000000002</v>
      </c>
      <c r="BG17" s="77">
        <f t="shared" si="0"/>
        <v>42.18</v>
      </c>
      <c r="BH17" s="77">
        <f t="shared" si="0"/>
        <v>14.6</v>
      </c>
      <c r="BI17" s="77">
        <f t="shared" si="0"/>
        <v>1.8580000000000001</v>
      </c>
      <c r="BJ17" s="77">
        <f t="shared" si="0"/>
        <v>22.032</v>
      </c>
      <c r="BK17" s="77">
        <f t="shared" si="0"/>
        <v>30.047000000000001</v>
      </c>
      <c r="BL17" s="77">
        <f t="shared" si="0"/>
        <v>32.893000000000001</v>
      </c>
      <c r="BM17" s="77">
        <f t="shared" si="0"/>
        <v>44.795000000000002</v>
      </c>
      <c r="BN17" s="77">
        <f t="shared" si="0"/>
        <v>35.189</v>
      </c>
      <c r="BO17" s="77">
        <f t="shared" ref="BO17:CW17" si="1">SUM(BO11:BO16)</f>
        <v>33.834000000000003</v>
      </c>
      <c r="BP17" s="77">
        <f t="shared" si="1"/>
        <v>35.804000000000002</v>
      </c>
      <c r="BQ17" s="77">
        <f t="shared" si="1"/>
        <v>27.922000000000001</v>
      </c>
      <c r="BR17" s="77">
        <f t="shared" si="1"/>
        <v>25.885000000000002</v>
      </c>
      <c r="BS17" s="77">
        <f t="shared" si="1"/>
        <v>27.009</v>
      </c>
      <c r="BT17" s="77">
        <f t="shared" si="1"/>
        <v>35.076999999999998</v>
      </c>
      <c r="BU17" s="77">
        <f t="shared" si="1"/>
        <v>36.389000000000003</v>
      </c>
      <c r="BV17" s="77">
        <f t="shared" si="1"/>
        <v>3.012</v>
      </c>
      <c r="BW17" s="77">
        <f t="shared" si="1"/>
        <v>15.387</v>
      </c>
      <c r="BX17" s="77">
        <f t="shared" si="1"/>
        <v>18.440999999999999</v>
      </c>
      <c r="BY17" s="77">
        <f t="shared" si="1"/>
        <v>18.254999999999999</v>
      </c>
      <c r="BZ17" s="77">
        <f t="shared" si="1"/>
        <v>9.7319999999999993</v>
      </c>
      <c r="CA17" s="77">
        <f t="shared" si="1"/>
        <v>3.6</v>
      </c>
      <c r="CB17" s="77">
        <f t="shared" si="1"/>
        <v>4.1100000000000003</v>
      </c>
      <c r="CC17" s="77">
        <f t="shared" si="1"/>
        <v>3.82</v>
      </c>
      <c r="CD17" s="77">
        <f t="shared" si="1"/>
        <v>0</v>
      </c>
      <c r="CE17" s="77">
        <f t="shared" si="1"/>
        <v>3.49</v>
      </c>
      <c r="CF17" s="77">
        <f t="shared" si="1"/>
        <v>1.65</v>
      </c>
      <c r="CG17" s="77">
        <f t="shared" si="1"/>
        <v>5.9009999999999998</v>
      </c>
      <c r="CH17" s="77">
        <f t="shared" si="1"/>
        <v>3.4</v>
      </c>
      <c r="CI17" s="77">
        <f t="shared" si="1"/>
        <v>5.6050000000000004</v>
      </c>
      <c r="CJ17" s="77">
        <f t="shared" si="1"/>
        <v>4.0190000000000001</v>
      </c>
      <c r="CK17" s="77">
        <f t="shared" si="1"/>
        <v>5.532</v>
      </c>
      <c r="CL17" s="77">
        <f t="shared" si="1"/>
        <v>6.6</v>
      </c>
      <c r="CM17" s="77">
        <f t="shared" si="1"/>
        <v>6.5069999999999997</v>
      </c>
      <c r="CN17" s="77">
        <f t="shared" si="1"/>
        <v>9.35</v>
      </c>
      <c r="CO17" s="77">
        <f t="shared" si="1"/>
        <v>4.26</v>
      </c>
      <c r="CP17" s="77">
        <f t="shared" si="1"/>
        <v>4.2880000000000003</v>
      </c>
      <c r="CQ17" s="77">
        <f t="shared" si="1"/>
        <v>6.7830000000000004</v>
      </c>
      <c r="CR17" s="77">
        <f t="shared" si="1"/>
        <v>0.77600000000000002</v>
      </c>
      <c r="CS17" s="77">
        <f t="shared" si="1"/>
        <v>6.5789999999999997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189.85125000000002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>
        <v>6</v>
      </c>
      <c r="BV20" s="88"/>
      <c r="BW20" s="88"/>
      <c r="BX20" s="88"/>
      <c r="BY20" s="88">
        <v>11.8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4.45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0.28499999999999998</v>
      </c>
      <c r="AY21" s="94">
        <v>0.28499999999999998</v>
      </c>
      <c r="AZ21" s="94">
        <v>0.28499999999999998</v>
      </c>
      <c r="BA21" s="94">
        <v>0.51500000000000001</v>
      </c>
      <c r="BB21" s="94">
        <v>0.28499999999999998</v>
      </c>
      <c r="BC21" s="94">
        <v>0.28499999999999998</v>
      </c>
      <c r="BD21" s="94">
        <v>5.8140000000000001</v>
      </c>
      <c r="BE21" s="94">
        <v>0.28499999999999998</v>
      </c>
      <c r="BF21" s="94">
        <v>1.2389999999999999</v>
      </c>
      <c r="BG21" s="94">
        <v>1.4409999999999998</v>
      </c>
      <c r="BH21" s="94">
        <v>0.28499999999999998</v>
      </c>
      <c r="BI21" s="94">
        <v>0.28499999999999998</v>
      </c>
      <c r="BJ21" s="94">
        <v>8.6080000000000005</v>
      </c>
      <c r="BK21" s="94">
        <v>0.28499999999999998</v>
      </c>
      <c r="BL21" s="94">
        <v>2.9380000000000002</v>
      </c>
      <c r="BM21" s="94">
        <v>39.939</v>
      </c>
      <c r="BN21" s="94">
        <v>0.28499999999999998</v>
      </c>
      <c r="BO21" s="94">
        <v>0.28499999999999998</v>
      </c>
      <c r="BP21" s="94">
        <v>0.28499999999999998</v>
      </c>
      <c r="BQ21" s="94">
        <v>0.28499999999999998</v>
      </c>
      <c r="BR21" s="94">
        <v>0.28499999999999998</v>
      </c>
      <c r="BS21" s="94">
        <v>0.28499999999999998</v>
      </c>
      <c r="BT21" s="94">
        <v>8.2850000000000001</v>
      </c>
      <c r="BU21" s="94">
        <v>0.28499999999999998</v>
      </c>
      <c r="BV21" s="94">
        <v>0.28499999999999998</v>
      </c>
      <c r="BW21" s="94">
        <v>7.8849999999999998</v>
      </c>
      <c r="BX21" s="94">
        <v>7.8849999999999998</v>
      </c>
      <c r="BY21" s="94">
        <v>7.8849999999999998</v>
      </c>
      <c r="BZ21" s="94">
        <v>0.28499999999999998</v>
      </c>
      <c r="CA21" s="94">
        <v>0.28499999999999998</v>
      </c>
      <c r="CB21" s="94">
        <v>0.28499999999999998</v>
      </c>
      <c r="CC21" s="94">
        <v>0.28499999999999998</v>
      </c>
      <c r="CD21" s="94">
        <v>0.28499999999999998</v>
      </c>
      <c r="CE21" s="94">
        <v>0.28499999999999998</v>
      </c>
      <c r="CF21" s="94">
        <v>0.28499999999999998</v>
      </c>
      <c r="CG21" s="94">
        <v>0.28499999999999998</v>
      </c>
      <c r="CH21" s="94">
        <v>0.28499999999999998</v>
      </c>
      <c r="CI21" s="94">
        <v>0.28499999999999998</v>
      </c>
      <c r="CJ21" s="94">
        <v>0.28499999999999998</v>
      </c>
      <c r="CK21" s="94">
        <v>0.28499999999999998</v>
      </c>
      <c r="CL21" s="94">
        <v>0.30099999999999999</v>
      </c>
      <c r="CM21" s="94">
        <v>0.28499999999999998</v>
      </c>
      <c r="CN21" s="94">
        <v>0.28499999999999998</v>
      </c>
      <c r="CO21" s="94">
        <v>0.28499999999999998</v>
      </c>
      <c r="CP21" s="94">
        <v>0.28499999999999998</v>
      </c>
      <c r="CQ21" s="94">
        <v>0.28499999999999998</v>
      </c>
      <c r="CR21" s="94">
        <v>0.28499999999999998</v>
      </c>
      <c r="CS21" s="94">
        <v>0.28499999999999998</v>
      </c>
      <c r="CT21" s="95"/>
      <c r="CU21" s="95"/>
      <c r="CV21" s="95"/>
      <c r="CW21" s="96"/>
      <c r="CX21" s="97">
        <f t="array" ref="CX21">SUMPRODUCT(B21:CW21*0.25)</f>
        <v>25.74874999999998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0.77300000000000002</v>
      </c>
      <c r="AY22" s="99"/>
      <c r="AZ22" s="99">
        <v>0.05</v>
      </c>
      <c r="BA22" s="99"/>
      <c r="BB22" s="99">
        <v>3.8820000000000001</v>
      </c>
      <c r="BC22" s="99">
        <v>4.032</v>
      </c>
      <c r="BD22" s="99"/>
      <c r="BE22" s="99"/>
      <c r="BF22" s="99"/>
      <c r="BG22" s="99"/>
      <c r="BH22" s="99"/>
      <c r="BI22" s="99">
        <v>3.6999999999999998E-2</v>
      </c>
      <c r="BJ22" s="99">
        <v>3.6</v>
      </c>
      <c r="BK22" s="99"/>
      <c r="BL22" s="99"/>
      <c r="BM22" s="99">
        <v>13.2</v>
      </c>
      <c r="BN22" s="99"/>
      <c r="BO22" s="99"/>
      <c r="BP22" s="99"/>
      <c r="BQ22" s="99"/>
      <c r="BR22" s="99"/>
      <c r="BS22" s="99"/>
      <c r="BT22" s="99">
        <v>7.6</v>
      </c>
      <c r="BU22" s="99"/>
      <c r="BV22" s="99"/>
      <c r="BW22" s="99">
        <v>8.8000000000000007</v>
      </c>
      <c r="BX22" s="99">
        <v>8.8000000000000007</v>
      </c>
      <c r="BY22" s="99">
        <v>8.8000000000000007</v>
      </c>
      <c r="BZ22" s="99">
        <v>10.239000000000001</v>
      </c>
      <c r="CA22" s="99"/>
      <c r="CB22" s="99"/>
      <c r="CC22" s="99"/>
      <c r="CD22" s="99"/>
      <c r="CE22" s="99"/>
      <c r="CF22" s="99">
        <v>1.5580000000000001</v>
      </c>
      <c r="CG22" s="99"/>
      <c r="CH22" s="99"/>
      <c r="CI22" s="99">
        <v>0.25900000000000001</v>
      </c>
      <c r="CJ22" s="99">
        <v>6.4850000000000003</v>
      </c>
      <c r="CK22" s="99"/>
      <c r="CL22" s="99">
        <v>21.195</v>
      </c>
      <c r="CM22" s="99">
        <v>21.550999999999998</v>
      </c>
      <c r="CN22" s="99">
        <v>1.702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30.640750000000001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1.0580000000000001</v>
      </c>
      <c r="AY27" s="107">
        <f t="shared" si="2"/>
        <v>0.28499999999999998</v>
      </c>
      <c r="AZ27" s="107">
        <f t="shared" si="2"/>
        <v>0.33499999999999996</v>
      </c>
      <c r="BA27" s="107">
        <f t="shared" si="2"/>
        <v>0.51500000000000001</v>
      </c>
      <c r="BB27" s="107">
        <f t="shared" si="2"/>
        <v>4.1669999999999998</v>
      </c>
      <c r="BC27" s="107">
        <f t="shared" si="2"/>
        <v>4.3170000000000002</v>
      </c>
      <c r="BD27" s="107">
        <f t="shared" si="2"/>
        <v>5.8140000000000001</v>
      </c>
      <c r="BE27" s="107">
        <f t="shared" si="2"/>
        <v>0.28499999999999998</v>
      </c>
      <c r="BF27" s="107">
        <f t="shared" si="2"/>
        <v>1.2389999999999999</v>
      </c>
      <c r="BG27" s="107">
        <f t="shared" si="2"/>
        <v>1.4409999999999998</v>
      </c>
      <c r="BH27" s="107">
        <f t="shared" si="2"/>
        <v>0.28499999999999998</v>
      </c>
      <c r="BI27" s="107">
        <f t="shared" si="2"/>
        <v>0.32199999999999995</v>
      </c>
      <c r="BJ27" s="107">
        <f t="shared" si="2"/>
        <v>12.208</v>
      </c>
      <c r="BK27" s="107">
        <f t="shared" si="2"/>
        <v>0.28499999999999998</v>
      </c>
      <c r="BL27" s="107">
        <f t="shared" si="2"/>
        <v>2.9380000000000002</v>
      </c>
      <c r="BM27" s="107">
        <f t="shared" si="2"/>
        <v>53.138999999999996</v>
      </c>
      <c r="BN27" s="107">
        <f t="shared" si="2"/>
        <v>0.28499999999999998</v>
      </c>
      <c r="BO27" s="107">
        <f t="shared" ref="BO27:CW27" si="3">SUM(BO20:BO26)</f>
        <v>0.28499999999999998</v>
      </c>
      <c r="BP27" s="107">
        <f t="shared" si="3"/>
        <v>0.28499999999999998</v>
      </c>
      <c r="BQ27" s="107">
        <f t="shared" si="3"/>
        <v>0.28499999999999998</v>
      </c>
      <c r="BR27" s="107">
        <f t="shared" si="3"/>
        <v>0.28499999999999998</v>
      </c>
      <c r="BS27" s="107">
        <f t="shared" si="3"/>
        <v>0.28499999999999998</v>
      </c>
      <c r="BT27" s="107">
        <f t="shared" si="3"/>
        <v>15.885</v>
      </c>
      <c r="BU27" s="107">
        <f t="shared" si="3"/>
        <v>6.2850000000000001</v>
      </c>
      <c r="BV27" s="107">
        <f t="shared" si="3"/>
        <v>0.28499999999999998</v>
      </c>
      <c r="BW27" s="107">
        <f t="shared" si="3"/>
        <v>16.685000000000002</v>
      </c>
      <c r="BX27" s="107">
        <f t="shared" si="3"/>
        <v>16.685000000000002</v>
      </c>
      <c r="BY27" s="107">
        <f t="shared" si="3"/>
        <v>28.485000000000003</v>
      </c>
      <c r="BZ27" s="107">
        <f t="shared" si="3"/>
        <v>10.524000000000001</v>
      </c>
      <c r="CA27" s="107">
        <f t="shared" si="3"/>
        <v>0.28499999999999998</v>
      </c>
      <c r="CB27" s="107">
        <f t="shared" si="3"/>
        <v>0.28499999999999998</v>
      </c>
      <c r="CC27" s="107">
        <f t="shared" si="3"/>
        <v>0.28499999999999998</v>
      </c>
      <c r="CD27" s="107">
        <f t="shared" si="3"/>
        <v>0.28499999999999998</v>
      </c>
      <c r="CE27" s="107">
        <f t="shared" si="3"/>
        <v>0.28499999999999998</v>
      </c>
      <c r="CF27" s="107">
        <f t="shared" si="3"/>
        <v>1.843</v>
      </c>
      <c r="CG27" s="107">
        <f t="shared" si="3"/>
        <v>0.28499999999999998</v>
      </c>
      <c r="CH27" s="107">
        <f t="shared" si="3"/>
        <v>0.28499999999999998</v>
      </c>
      <c r="CI27" s="107">
        <f t="shared" si="3"/>
        <v>0.54400000000000004</v>
      </c>
      <c r="CJ27" s="107">
        <f t="shared" si="3"/>
        <v>6.7700000000000005</v>
      </c>
      <c r="CK27" s="107">
        <f t="shared" si="3"/>
        <v>0.28499999999999998</v>
      </c>
      <c r="CL27" s="107">
        <f t="shared" si="3"/>
        <v>21.495999999999999</v>
      </c>
      <c r="CM27" s="107">
        <f t="shared" si="3"/>
        <v>21.835999999999999</v>
      </c>
      <c r="CN27" s="107">
        <f t="shared" si="3"/>
        <v>1.9869999999999999</v>
      </c>
      <c r="CO27" s="107">
        <f t="shared" si="3"/>
        <v>0.28499999999999998</v>
      </c>
      <c r="CP27" s="107">
        <f t="shared" si="3"/>
        <v>0.28499999999999998</v>
      </c>
      <c r="CQ27" s="107">
        <f t="shared" si="3"/>
        <v>0.28499999999999998</v>
      </c>
      <c r="CR27" s="107">
        <f t="shared" si="3"/>
        <v>0.28499999999999998</v>
      </c>
      <c r="CS27" s="107">
        <f t="shared" si="3"/>
        <v>0.28499999999999998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60.83949999999998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34.750999999999998</v>
      </c>
      <c r="AY31" s="94">
        <v>26.361999999999998</v>
      </c>
      <c r="AZ31" s="94">
        <v>24.064</v>
      </c>
      <c r="BA31" s="94">
        <v>29.391999999999999</v>
      </c>
      <c r="BB31" s="94">
        <v>4.1669999999999998</v>
      </c>
      <c r="BC31" s="94">
        <v>4.3170000000000002</v>
      </c>
      <c r="BD31" s="94">
        <v>28.065000000000001</v>
      </c>
      <c r="BE31" s="94">
        <v>0.28499999999999998</v>
      </c>
      <c r="BF31" s="94">
        <v>29.405999999999999</v>
      </c>
      <c r="BG31" s="94">
        <v>43.621000000000002</v>
      </c>
      <c r="BH31" s="94">
        <v>14.885</v>
      </c>
      <c r="BI31" s="94">
        <v>2.1800000000000002</v>
      </c>
      <c r="BJ31" s="94">
        <v>34.24</v>
      </c>
      <c r="BK31" s="94">
        <v>30.332000000000001</v>
      </c>
      <c r="BL31" s="94">
        <v>35.831000000000003</v>
      </c>
      <c r="BM31" s="94">
        <v>97.933999999999997</v>
      </c>
      <c r="BN31" s="94">
        <v>35.473999999999997</v>
      </c>
      <c r="BO31" s="94">
        <v>34.119</v>
      </c>
      <c r="BP31" s="94">
        <v>36.088999999999999</v>
      </c>
      <c r="BQ31" s="94">
        <v>28.207000000000001</v>
      </c>
      <c r="BR31" s="94">
        <v>26.17</v>
      </c>
      <c r="BS31" s="94">
        <v>27.294</v>
      </c>
      <c r="BT31" s="94">
        <v>50.962000000000003</v>
      </c>
      <c r="BU31" s="94">
        <v>42.673999999999999</v>
      </c>
      <c r="BV31" s="94">
        <v>3.2970000000000002</v>
      </c>
      <c r="BW31" s="94">
        <v>32.072000000000003</v>
      </c>
      <c r="BX31" s="94">
        <v>35.125999999999998</v>
      </c>
      <c r="BY31" s="94">
        <v>46.74</v>
      </c>
      <c r="BZ31" s="94">
        <v>20.256</v>
      </c>
      <c r="CA31" s="94">
        <v>3.8849999999999998</v>
      </c>
      <c r="CB31" s="94">
        <v>4.3949999999999996</v>
      </c>
      <c r="CC31" s="94">
        <v>4.1050000000000004</v>
      </c>
      <c r="CD31" s="94">
        <v>0.28499999999999998</v>
      </c>
      <c r="CE31" s="94">
        <v>3.7749999999999999</v>
      </c>
      <c r="CF31" s="94">
        <v>3.4929999999999999</v>
      </c>
      <c r="CG31" s="94">
        <v>6.1859999999999999</v>
      </c>
      <c r="CH31" s="94">
        <v>3.6850000000000001</v>
      </c>
      <c r="CI31" s="94">
        <v>6.149</v>
      </c>
      <c r="CJ31" s="94">
        <v>10.789</v>
      </c>
      <c r="CK31" s="94">
        <v>5.8170000000000002</v>
      </c>
      <c r="CL31" s="94">
        <v>28.096</v>
      </c>
      <c r="CM31" s="94">
        <v>28.343</v>
      </c>
      <c r="CN31" s="94">
        <v>11.337</v>
      </c>
      <c r="CO31" s="94">
        <v>4.5449999999999999</v>
      </c>
      <c r="CP31" s="94">
        <v>4.5730000000000004</v>
      </c>
      <c r="CQ31" s="94">
        <v>7.0679999999999996</v>
      </c>
      <c r="CR31" s="94">
        <v>1.0609999999999999</v>
      </c>
      <c r="CS31" s="94">
        <v>6.8639999999999999</v>
      </c>
      <c r="CT31" s="95"/>
      <c r="CU31" s="95"/>
      <c r="CV31" s="95"/>
      <c r="CW31" s="96"/>
      <c r="CX31" s="97">
        <f t="array" ref="CX31">SUMPRODUCT(B31:CW31*0.25)</f>
        <v>250.69074999999992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34.750999999999998</v>
      </c>
      <c r="AY33" s="77">
        <f t="shared" si="4"/>
        <v>26.361999999999998</v>
      </c>
      <c r="AZ33" s="77">
        <f t="shared" si="4"/>
        <v>24.064</v>
      </c>
      <c r="BA33" s="77">
        <f t="shared" si="4"/>
        <v>29.391999999999999</v>
      </c>
      <c r="BB33" s="77">
        <f t="shared" si="4"/>
        <v>4.1669999999999998</v>
      </c>
      <c r="BC33" s="77">
        <f t="shared" si="4"/>
        <v>4.3170000000000002</v>
      </c>
      <c r="BD33" s="77">
        <f t="shared" si="4"/>
        <v>28.065000000000001</v>
      </c>
      <c r="BE33" s="77">
        <f t="shared" si="4"/>
        <v>0.28499999999999998</v>
      </c>
      <c r="BF33" s="77">
        <f t="shared" si="4"/>
        <v>29.405999999999999</v>
      </c>
      <c r="BG33" s="77">
        <f t="shared" si="4"/>
        <v>43.621000000000002</v>
      </c>
      <c r="BH33" s="77">
        <f t="shared" si="4"/>
        <v>14.885</v>
      </c>
      <c r="BI33" s="77">
        <f t="shared" si="4"/>
        <v>2.1800000000000002</v>
      </c>
      <c r="BJ33" s="77">
        <f t="shared" si="4"/>
        <v>34.24</v>
      </c>
      <c r="BK33" s="77">
        <f t="shared" si="4"/>
        <v>30.332000000000001</v>
      </c>
      <c r="BL33" s="77">
        <f t="shared" si="4"/>
        <v>35.831000000000003</v>
      </c>
      <c r="BM33" s="77">
        <f t="shared" si="4"/>
        <v>97.933999999999997</v>
      </c>
      <c r="BN33" s="77">
        <f t="shared" si="4"/>
        <v>35.473999999999997</v>
      </c>
      <c r="BO33" s="77">
        <f t="shared" ref="BO33:CW33" si="5">SUM(BO30:BO32)</f>
        <v>34.119</v>
      </c>
      <c r="BP33" s="77">
        <f t="shared" si="5"/>
        <v>36.088999999999999</v>
      </c>
      <c r="BQ33" s="77">
        <f t="shared" si="5"/>
        <v>28.207000000000001</v>
      </c>
      <c r="BR33" s="77">
        <f t="shared" si="5"/>
        <v>26.17</v>
      </c>
      <c r="BS33" s="77">
        <f t="shared" si="5"/>
        <v>27.294</v>
      </c>
      <c r="BT33" s="77">
        <f t="shared" si="5"/>
        <v>50.962000000000003</v>
      </c>
      <c r="BU33" s="77">
        <f t="shared" si="5"/>
        <v>42.673999999999999</v>
      </c>
      <c r="BV33" s="77">
        <f t="shared" si="5"/>
        <v>3.2970000000000002</v>
      </c>
      <c r="BW33" s="77">
        <f t="shared" si="5"/>
        <v>32.072000000000003</v>
      </c>
      <c r="BX33" s="77">
        <f t="shared" si="5"/>
        <v>35.125999999999998</v>
      </c>
      <c r="BY33" s="77">
        <f t="shared" si="5"/>
        <v>46.74</v>
      </c>
      <c r="BZ33" s="77">
        <f t="shared" si="5"/>
        <v>20.256</v>
      </c>
      <c r="CA33" s="77">
        <f t="shared" si="5"/>
        <v>3.8849999999999998</v>
      </c>
      <c r="CB33" s="77">
        <f t="shared" si="5"/>
        <v>4.3949999999999996</v>
      </c>
      <c r="CC33" s="77">
        <f t="shared" si="5"/>
        <v>4.1050000000000004</v>
      </c>
      <c r="CD33" s="77">
        <f t="shared" si="5"/>
        <v>0.28499999999999998</v>
      </c>
      <c r="CE33" s="77">
        <f t="shared" si="5"/>
        <v>3.7749999999999999</v>
      </c>
      <c r="CF33" s="77">
        <f t="shared" si="5"/>
        <v>3.4929999999999999</v>
      </c>
      <c r="CG33" s="77">
        <f t="shared" si="5"/>
        <v>6.1859999999999999</v>
      </c>
      <c r="CH33" s="77">
        <f t="shared" si="5"/>
        <v>3.6850000000000001</v>
      </c>
      <c r="CI33" s="77">
        <f t="shared" si="5"/>
        <v>6.149</v>
      </c>
      <c r="CJ33" s="77">
        <f t="shared" si="5"/>
        <v>10.789</v>
      </c>
      <c r="CK33" s="77">
        <f t="shared" si="5"/>
        <v>5.8170000000000002</v>
      </c>
      <c r="CL33" s="77">
        <f t="shared" si="5"/>
        <v>28.096</v>
      </c>
      <c r="CM33" s="77">
        <f t="shared" si="5"/>
        <v>28.343</v>
      </c>
      <c r="CN33" s="77">
        <f t="shared" si="5"/>
        <v>11.337</v>
      </c>
      <c r="CO33" s="77">
        <f t="shared" si="5"/>
        <v>4.5449999999999999</v>
      </c>
      <c r="CP33" s="77">
        <f t="shared" si="5"/>
        <v>4.5730000000000004</v>
      </c>
      <c r="CQ33" s="77">
        <f t="shared" si="5"/>
        <v>7.0679999999999996</v>
      </c>
      <c r="CR33" s="77">
        <f t="shared" si="5"/>
        <v>1.0609999999999999</v>
      </c>
      <c r="CS33" s="77">
        <f t="shared" si="5"/>
        <v>6.8639999999999999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250.69074999999992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22</v>
      </c>
      <c r="AY38" s="120">
        <v>22</v>
      </c>
      <c r="AZ38" s="120">
        <v>22</v>
      </c>
      <c r="BA38" s="120">
        <v>22</v>
      </c>
      <c r="BB38" s="120">
        <v>54</v>
      </c>
      <c r="BC38" s="120">
        <v>114.8</v>
      </c>
      <c r="BD38" s="120"/>
      <c r="BE38" s="120">
        <v>85.8</v>
      </c>
      <c r="BF38" s="120">
        <v>75.400000000000006</v>
      </c>
      <c r="BG38" s="120">
        <v>51.9</v>
      </c>
      <c r="BH38" s="120">
        <v>81.3</v>
      </c>
      <c r="BI38" s="120">
        <v>94.9</v>
      </c>
      <c r="BJ38" s="120">
        <v>20.8</v>
      </c>
      <c r="BK38" s="120">
        <v>38.299999999999997</v>
      </c>
      <c r="BL38" s="120">
        <v>14.9</v>
      </c>
      <c r="BM38" s="120"/>
      <c r="BN38" s="120"/>
      <c r="BO38" s="120"/>
      <c r="BP38" s="120"/>
      <c r="BQ38" s="120">
        <v>10.7</v>
      </c>
      <c r="BR38" s="120"/>
      <c r="BS38" s="120"/>
      <c r="BT38" s="120"/>
      <c r="BU38" s="120"/>
      <c r="BV38" s="120">
        <v>23.7</v>
      </c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>
        <v>4.3</v>
      </c>
      <c r="CK38" s="120"/>
      <c r="CL38" s="120"/>
      <c r="CM38" s="120"/>
      <c r="CN38" s="120"/>
      <c r="CO38" s="120">
        <v>28.3</v>
      </c>
      <c r="CP38" s="120">
        <v>33.1</v>
      </c>
      <c r="CQ38" s="120">
        <v>34.200000000000003</v>
      </c>
      <c r="CR38" s="120">
        <v>44.4</v>
      </c>
      <c r="CS38" s="120">
        <v>12.5</v>
      </c>
      <c r="CT38" s="122"/>
      <c r="CU38" s="122"/>
      <c r="CV38" s="122"/>
      <c r="CW38" s="121"/>
      <c r="CX38" s="97">
        <f t="array" ref="CX38">SUMPRODUCT(B38:CW38*0.25)</f>
        <v>227.82499999999996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30.7</v>
      </c>
      <c r="CA40" s="120">
        <v>30.7</v>
      </c>
      <c r="CB40" s="120">
        <v>30.7</v>
      </c>
      <c r="CC40" s="120">
        <v>30.7</v>
      </c>
      <c r="CD40" s="120">
        <v>80.7</v>
      </c>
      <c r="CE40" s="120">
        <v>80.7</v>
      </c>
      <c r="CF40" s="120">
        <v>80.7</v>
      </c>
      <c r="CG40" s="120">
        <v>80.7</v>
      </c>
      <c r="CH40" s="120">
        <v>29.5</v>
      </c>
      <c r="CI40" s="120">
        <v>29.5</v>
      </c>
      <c r="CJ40" s="120">
        <v>29.5</v>
      </c>
      <c r="CK40" s="120">
        <v>29.5</v>
      </c>
      <c r="CL40" s="120">
        <v>38.200000000000003</v>
      </c>
      <c r="CM40" s="120">
        <v>38.200000000000003</v>
      </c>
      <c r="CN40" s="120">
        <v>38.200000000000003</v>
      </c>
      <c r="CO40" s="120">
        <v>38.200000000000003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179.10000000000002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22</v>
      </c>
      <c r="AY41" s="107">
        <f t="shared" si="6"/>
        <v>22</v>
      </c>
      <c r="AZ41" s="107">
        <f t="shared" si="6"/>
        <v>22</v>
      </c>
      <c r="BA41" s="107">
        <f t="shared" si="6"/>
        <v>22</v>
      </c>
      <c r="BB41" s="107">
        <f t="shared" si="6"/>
        <v>54</v>
      </c>
      <c r="BC41" s="107">
        <f t="shared" si="6"/>
        <v>114.8</v>
      </c>
      <c r="BD41" s="107">
        <f t="shared" si="6"/>
        <v>0</v>
      </c>
      <c r="BE41" s="107">
        <f t="shared" si="6"/>
        <v>85.8</v>
      </c>
      <c r="BF41" s="107">
        <f t="shared" si="6"/>
        <v>75.400000000000006</v>
      </c>
      <c r="BG41" s="107">
        <f t="shared" si="6"/>
        <v>51.9</v>
      </c>
      <c r="BH41" s="107">
        <f t="shared" si="6"/>
        <v>81.3</v>
      </c>
      <c r="BI41" s="107">
        <f t="shared" si="6"/>
        <v>94.9</v>
      </c>
      <c r="BJ41" s="107">
        <f t="shared" si="6"/>
        <v>20.8</v>
      </c>
      <c r="BK41" s="107">
        <f t="shared" si="6"/>
        <v>38.299999999999997</v>
      </c>
      <c r="BL41" s="107">
        <f t="shared" si="6"/>
        <v>14.9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10.7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23.7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30.7</v>
      </c>
      <c r="CA41" s="107">
        <f t="shared" si="7"/>
        <v>30.7</v>
      </c>
      <c r="CB41" s="107">
        <f t="shared" si="7"/>
        <v>30.7</v>
      </c>
      <c r="CC41" s="107">
        <f t="shared" si="7"/>
        <v>30.7</v>
      </c>
      <c r="CD41" s="107">
        <f t="shared" si="7"/>
        <v>80.7</v>
      </c>
      <c r="CE41" s="107">
        <f t="shared" si="7"/>
        <v>80.7</v>
      </c>
      <c r="CF41" s="107">
        <f t="shared" si="7"/>
        <v>80.7</v>
      </c>
      <c r="CG41" s="107">
        <f t="shared" si="7"/>
        <v>80.7</v>
      </c>
      <c r="CH41" s="107">
        <f t="shared" si="7"/>
        <v>29.5</v>
      </c>
      <c r="CI41" s="107">
        <f t="shared" si="7"/>
        <v>29.5</v>
      </c>
      <c r="CJ41" s="107">
        <f t="shared" si="7"/>
        <v>33.799999999999997</v>
      </c>
      <c r="CK41" s="107">
        <f t="shared" si="7"/>
        <v>29.5</v>
      </c>
      <c r="CL41" s="107">
        <f t="shared" si="7"/>
        <v>38.200000000000003</v>
      </c>
      <c r="CM41" s="107">
        <f t="shared" si="7"/>
        <v>38.200000000000003</v>
      </c>
      <c r="CN41" s="107">
        <f t="shared" si="7"/>
        <v>38.200000000000003</v>
      </c>
      <c r="CO41" s="107">
        <f t="shared" si="7"/>
        <v>66.5</v>
      </c>
      <c r="CP41" s="107">
        <f t="shared" si="7"/>
        <v>33.1</v>
      </c>
      <c r="CQ41" s="107">
        <f t="shared" si="7"/>
        <v>34.200000000000003</v>
      </c>
      <c r="CR41" s="107">
        <f t="shared" si="7"/>
        <v>44.4</v>
      </c>
      <c r="CS41" s="107">
        <f t="shared" si="7"/>
        <v>12.5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406.92499999999995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22</v>
      </c>
      <c r="AY46" s="120">
        <v>22</v>
      </c>
      <c r="AZ46" s="120">
        <v>22</v>
      </c>
      <c r="BA46" s="120">
        <v>22</v>
      </c>
      <c r="BB46" s="120">
        <v>54</v>
      </c>
      <c r="BC46" s="120">
        <v>114.8</v>
      </c>
      <c r="BD46" s="120"/>
      <c r="BE46" s="120">
        <v>85.8</v>
      </c>
      <c r="BF46" s="120">
        <v>75.400000000000006</v>
      </c>
      <c r="BG46" s="120">
        <v>51.9</v>
      </c>
      <c r="BH46" s="120">
        <v>81.3</v>
      </c>
      <c r="BI46" s="120">
        <v>94.9</v>
      </c>
      <c r="BJ46" s="120">
        <v>20.8</v>
      </c>
      <c r="BK46" s="120">
        <v>38.299999999999997</v>
      </c>
      <c r="BL46" s="120">
        <v>14.9</v>
      </c>
      <c r="BM46" s="120"/>
      <c r="BN46" s="120"/>
      <c r="BO46" s="120"/>
      <c r="BP46" s="120"/>
      <c r="BQ46" s="120">
        <v>10.7</v>
      </c>
      <c r="BR46" s="120"/>
      <c r="BS46" s="120"/>
      <c r="BT46" s="120"/>
      <c r="BU46" s="120"/>
      <c r="BV46" s="120">
        <v>23.7</v>
      </c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>
        <v>4.3</v>
      </c>
      <c r="CK46" s="120"/>
      <c r="CL46" s="120"/>
      <c r="CM46" s="120"/>
      <c r="CN46" s="120"/>
      <c r="CO46" s="120">
        <v>28.3</v>
      </c>
      <c r="CP46" s="120">
        <v>33.1</v>
      </c>
      <c r="CQ46" s="120">
        <v>34.200000000000003</v>
      </c>
      <c r="CR46" s="120">
        <v>44.4</v>
      </c>
      <c r="CS46" s="120">
        <v>12.5</v>
      </c>
      <c r="CT46" s="122"/>
      <c r="CU46" s="122"/>
      <c r="CV46" s="122"/>
      <c r="CW46" s="121"/>
      <c r="CX46" s="97">
        <f t="array" ref="CX46">SUMPRODUCT(B46:CW46*0.25)</f>
        <v>227.82499999999996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30.7</v>
      </c>
      <c r="CA48" s="120">
        <v>30.7</v>
      </c>
      <c r="CB48" s="120">
        <v>30.7</v>
      </c>
      <c r="CC48" s="120">
        <v>30.7</v>
      </c>
      <c r="CD48" s="120">
        <v>80.7</v>
      </c>
      <c r="CE48" s="120">
        <v>80.7</v>
      </c>
      <c r="CF48" s="120">
        <v>80.7</v>
      </c>
      <c r="CG48" s="120">
        <v>80.7</v>
      </c>
      <c r="CH48" s="120">
        <v>29.5</v>
      </c>
      <c r="CI48" s="120">
        <v>29.5</v>
      </c>
      <c r="CJ48" s="120">
        <v>29.5</v>
      </c>
      <c r="CK48" s="120">
        <v>29.5</v>
      </c>
      <c r="CL48" s="120">
        <v>38.200000000000003</v>
      </c>
      <c r="CM48" s="120">
        <v>38.200000000000003</v>
      </c>
      <c r="CN48" s="120">
        <v>38.200000000000003</v>
      </c>
      <c r="CO48" s="120">
        <v>38.200000000000003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179.10000000000002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22</v>
      </c>
      <c r="AY50" s="107">
        <f t="shared" si="8"/>
        <v>22</v>
      </c>
      <c r="AZ50" s="107">
        <f t="shared" si="8"/>
        <v>22</v>
      </c>
      <c r="BA50" s="107">
        <f t="shared" si="8"/>
        <v>22</v>
      </c>
      <c r="BB50" s="107">
        <f t="shared" si="8"/>
        <v>54</v>
      </c>
      <c r="BC50" s="107">
        <f t="shared" si="8"/>
        <v>114.8</v>
      </c>
      <c r="BD50" s="107">
        <f t="shared" si="8"/>
        <v>0</v>
      </c>
      <c r="BE50" s="107">
        <f t="shared" si="8"/>
        <v>85.8</v>
      </c>
      <c r="BF50" s="107">
        <f t="shared" si="8"/>
        <v>75.400000000000006</v>
      </c>
      <c r="BG50" s="107">
        <f t="shared" si="8"/>
        <v>51.9</v>
      </c>
      <c r="BH50" s="107">
        <f t="shared" si="8"/>
        <v>81.3</v>
      </c>
      <c r="BI50" s="107">
        <f t="shared" si="8"/>
        <v>94.9</v>
      </c>
      <c r="BJ50" s="107">
        <f t="shared" si="8"/>
        <v>20.8</v>
      </c>
      <c r="BK50" s="107">
        <f t="shared" si="8"/>
        <v>38.299999999999997</v>
      </c>
      <c r="BL50" s="107">
        <f t="shared" si="8"/>
        <v>14.9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10.7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23.7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30.7</v>
      </c>
      <c r="CA50" s="107">
        <f t="shared" si="9"/>
        <v>30.7</v>
      </c>
      <c r="CB50" s="107">
        <f t="shared" si="9"/>
        <v>30.7</v>
      </c>
      <c r="CC50" s="107">
        <f t="shared" si="9"/>
        <v>30.7</v>
      </c>
      <c r="CD50" s="107">
        <f t="shared" si="9"/>
        <v>80.7</v>
      </c>
      <c r="CE50" s="107">
        <f t="shared" si="9"/>
        <v>80.7</v>
      </c>
      <c r="CF50" s="107">
        <f t="shared" si="9"/>
        <v>80.7</v>
      </c>
      <c r="CG50" s="107">
        <f t="shared" si="9"/>
        <v>80.7</v>
      </c>
      <c r="CH50" s="107">
        <f t="shared" si="9"/>
        <v>29.5</v>
      </c>
      <c r="CI50" s="107">
        <f t="shared" si="9"/>
        <v>29.5</v>
      </c>
      <c r="CJ50" s="107">
        <f t="shared" si="9"/>
        <v>33.799999999999997</v>
      </c>
      <c r="CK50" s="107">
        <f t="shared" si="9"/>
        <v>29.5</v>
      </c>
      <c r="CL50" s="107">
        <f t="shared" si="9"/>
        <v>38.200000000000003</v>
      </c>
      <c r="CM50" s="107">
        <f t="shared" si="9"/>
        <v>38.200000000000003</v>
      </c>
      <c r="CN50" s="107">
        <f t="shared" si="9"/>
        <v>38.200000000000003</v>
      </c>
      <c r="CO50" s="107">
        <f t="shared" si="9"/>
        <v>66.5</v>
      </c>
      <c r="CP50" s="107">
        <f t="shared" si="9"/>
        <v>33.1</v>
      </c>
      <c r="CQ50" s="107">
        <f t="shared" si="9"/>
        <v>34.200000000000003</v>
      </c>
      <c r="CR50" s="107">
        <f t="shared" si="9"/>
        <v>44.4</v>
      </c>
      <c r="CS50" s="107">
        <f t="shared" si="9"/>
        <v>12.5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406.92499999999995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56.750999999999998</v>
      </c>
      <c r="AY53" s="107">
        <f t="shared" si="12"/>
        <v>48.362000000000002</v>
      </c>
      <c r="AZ53" s="107">
        <f t="shared" si="12"/>
        <v>46.064</v>
      </c>
      <c r="BA53" s="107">
        <f t="shared" si="12"/>
        <v>51.391999999999996</v>
      </c>
      <c r="BB53" s="107">
        <f t="shared" si="12"/>
        <v>58.167000000000002</v>
      </c>
      <c r="BC53" s="107">
        <f t="shared" si="12"/>
        <v>119.11699999999999</v>
      </c>
      <c r="BD53" s="107">
        <f t="shared" si="12"/>
        <v>28.065000000000001</v>
      </c>
      <c r="BE53" s="107">
        <f t="shared" si="12"/>
        <v>86.084999999999994</v>
      </c>
      <c r="BF53" s="107">
        <f t="shared" si="12"/>
        <v>104.80600000000001</v>
      </c>
      <c r="BG53" s="107">
        <f t="shared" si="12"/>
        <v>95.521000000000001</v>
      </c>
      <c r="BH53" s="107">
        <f t="shared" si="12"/>
        <v>96.185000000000002</v>
      </c>
      <c r="BI53" s="107">
        <f t="shared" si="12"/>
        <v>97.080000000000013</v>
      </c>
      <c r="BJ53" s="107">
        <f t="shared" si="12"/>
        <v>55.040000000000006</v>
      </c>
      <c r="BK53" s="107">
        <f t="shared" si="12"/>
        <v>68.632000000000005</v>
      </c>
      <c r="BL53" s="107">
        <f t="shared" si="12"/>
        <v>50.731000000000002</v>
      </c>
      <c r="BM53" s="107">
        <f t="shared" si="12"/>
        <v>97.933999999999997</v>
      </c>
      <c r="BN53" s="107">
        <f t="shared" si="12"/>
        <v>35.473999999999997</v>
      </c>
      <c r="BO53" s="107">
        <f t="shared" ref="BO53:CX53" si="13">BO17+BO27+BO41</f>
        <v>34.119</v>
      </c>
      <c r="BP53" s="107">
        <f t="shared" si="13"/>
        <v>36.088999999999999</v>
      </c>
      <c r="BQ53" s="107">
        <f t="shared" si="13"/>
        <v>38.906999999999996</v>
      </c>
      <c r="BR53" s="107">
        <f t="shared" si="13"/>
        <v>26.17</v>
      </c>
      <c r="BS53" s="107">
        <f t="shared" si="13"/>
        <v>27.294</v>
      </c>
      <c r="BT53" s="107">
        <f t="shared" si="13"/>
        <v>50.961999999999996</v>
      </c>
      <c r="BU53" s="107">
        <f t="shared" si="13"/>
        <v>42.674000000000007</v>
      </c>
      <c r="BV53" s="107">
        <f t="shared" si="13"/>
        <v>26.997</v>
      </c>
      <c r="BW53" s="107">
        <f t="shared" si="13"/>
        <v>32.072000000000003</v>
      </c>
      <c r="BX53" s="107">
        <f t="shared" si="13"/>
        <v>35.126000000000005</v>
      </c>
      <c r="BY53" s="107">
        <f t="shared" si="13"/>
        <v>46.74</v>
      </c>
      <c r="BZ53" s="107">
        <f t="shared" si="13"/>
        <v>50.956000000000003</v>
      </c>
      <c r="CA53" s="107">
        <f t="shared" si="13"/>
        <v>34.585000000000001</v>
      </c>
      <c r="CB53" s="107">
        <f t="shared" si="13"/>
        <v>35.094999999999999</v>
      </c>
      <c r="CC53" s="107">
        <f t="shared" si="13"/>
        <v>34.805</v>
      </c>
      <c r="CD53" s="107">
        <f t="shared" si="13"/>
        <v>80.984999999999999</v>
      </c>
      <c r="CE53" s="107">
        <f t="shared" si="13"/>
        <v>84.475000000000009</v>
      </c>
      <c r="CF53" s="107">
        <f t="shared" si="13"/>
        <v>84.192999999999998</v>
      </c>
      <c r="CG53" s="107">
        <f t="shared" si="13"/>
        <v>86.885999999999996</v>
      </c>
      <c r="CH53" s="107">
        <f t="shared" si="13"/>
        <v>33.185000000000002</v>
      </c>
      <c r="CI53" s="107">
        <f t="shared" si="13"/>
        <v>35.649000000000001</v>
      </c>
      <c r="CJ53" s="107">
        <f t="shared" si="13"/>
        <v>44.588999999999999</v>
      </c>
      <c r="CK53" s="107">
        <f t="shared" si="13"/>
        <v>35.317</v>
      </c>
      <c r="CL53" s="107">
        <f t="shared" si="13"/>
        <v>66.295999999999992</v>
      </c>
      <c r="CM53" s="107">
        <f t="shared" si="13"/>
        <v>66.543000000000006</v>
      </c>
      <c r="CN53" s="107">
        <f t="shared" si="13"/>
        <v>49.537000000000006</v>
      </c>
      <c r="CO53" s="107">
        <f t="shared" si="13"/>
        <v>71.045000000000002</v>
      </c>
      <c r="CP53" s="107">
        <f t="shared" si="13"/>
        <v>37.673000000000002</v>
      </c>
      <c r="CQ53" s="107">
        <f t="shared" si="13"/>
        <v>41.268000000000001</v>
      </c>
      <c r="CR53" s="107">
        <f t="shared" si="13"/>
        <v>45.460999999999999</v>
      </c>
      <c r="CS53" s="107">
        <f t="shared" si="13"/>
        <v>19.364000000000001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657.61574999999993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22</v>
      </c>
      <c r="AY5" s="25">
        <v>22</v>
      </c>
      <c r="AZ5" s="25">
        <v>22</v>
      </c>
      <c r="BA5" s="25">
        <v>22</v>
      </c>
      <c r="BB5" s="25">
        <v>52.5</v>
      </c>
      <c r="BC5" s="25">
        <v>113.3</v>
      </c>
      <c r="BD5" s="25">
        <v>-1.5</v>
      </c>
      <c r="BE5" s="25">
        <v>84.3</v>
      </c>
      <c r="BF5" s="25">
        <v>53.000000000000007</v>
      </c>
      <c r="BG5" s="25">
        <v>29.5</v>
      </c>
      <c r="BH5" s="25">
        <v>58.9</v>
      </c>
      <c r="BI5" s="25">
        <v>72.5</v>
      </c>
      <c r="BJ5" s="25">
        <v>20.8</v>
      </c>
      <c r="BK5" s="25">
        <v>38.299999999999997</v>
      </c>
      <c r="BL5" s="25">
        <v>14.9</v>
      </c>
      <c r="BM5" s="25">
        <v>-89.5</v>
      </c>
      <c r="BN5" s="25">
        <v>-18.3</v>
      </c>
      <c r="BO5" s="25">
        <v>-18.100000000000001</v>
      </c>
      <c r="BP5" s="25">
        <v>-33.9</v>
      </c>
      <c r="BQ5" s="25">
        <v>10.7</v>
      </c>
      <c r="BR5" s="25"/>
      <c r="BS5" s="25"/>
      <c r="BT5" s="25">
        <v>-44.3</v>
      </c>
      <c r="BU5" s="25">
        <v>-36.299999999999997</v>
      </c>
      <c r="BV5" s="25">
        <v>23.7</v>
      </c>
      <c r="BW5" s="25">
        <v>-27.9</v>
      </c>
      <c r="BX5" s="25">
        <v>-33.1</v>
      </c>
      <c r="BY5" s="25">
        <v>-45.7</v>
      </c>
      <c r="BZ5" s="25">
        <v>0.39999999999999858</v>
      </c>
      <c r="CA5" s="25">
        <v>30.7</v>
      </c>
      <c r="CB5" s="25">
        <v>30.7</v>
      </c>
      <c r="CC5" s="25">
        <v>30.7</v>
      </c>
      <c r="CD5" s="25">
        <v>80.7</v>
      </c>
      <c r="CE5" s="25">
        <v>20.900000000000006</v>
      </c>
      <c r="CF5" s="25">
        <v>6.2000000000000028</v>
      </c>
      <c r="CG5" s="25">
        <v>7</v>
      </c>
      <c r="CH5" s="25">
        <v>29.5</v>
      </c>
      <c r="CI5" s="25">
        <v>19.899999999999999</v>
      </c>
      <c r="CJ5" s="25">
        <v>33.799999999999997</v>
      </c>
      <c r="CK5" s="25">
        <v>11.7</v>
      </c>
      <c r="CL5" s="25">
        <v>-12.899999999999999</v>
      </c>
      <c r="CM5" s="25">
        <v>-11.699999999999996</v>
      </c>
      <c r="CN5" s="25">
        <v>10.600000000000001</v>
      </c>
      <c r="CO5" s="25">
        <v>66.5</v>
      </c>
      <c r="CP5" s="25">
        <v>33.1</v>
      </c>
      <c r="CQ5" s="25">
        <v>34.200000000000003</v>
      </c>
      <c r="CR5" s="25">
        <v>44.4</v>
      </c>
      <c r="CS5" s="25">
        <v>12.5</v>
      </c>
      <c r="CT5" s="26"/>
      <c r="CU5" s="26"/>
      <c r="CV5" s="26"/>
      <c r="CW5" s="27"/>
      <c r="CX5" s="132">
        <f t="array" ref="CX5">SUMPRODUCT(B5:CW5*0.25)</f>
        <v>197.67499999999998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73.03</v>
      </c>
      <c r="AY8" s="138">
        <v>79.48</v>
      </c>
      <c r="AZ8" s="138">
        <v>83.21</v>
      </c>
      <c r="BA8" s="138">
        <v>86.52</v>
      </c>
      <c r="BB8" s="138">
        <v>96.24</v>
      </c>
      <c r="BC8" s="138">
        <v>100.21</v>
      </c>
      <c r="BD8" s="138">
        <v>85.34</v>
      </c>
      <c r="BE8" s="138">
        <v>108.15</v>
      </c>
      <c r="BF8" s="138">
        <v>86.14</v>
      </c>
      <c r="BG8" s="138">
        <v>99.98</v>
      </c>
      <c r="BH8" s="138">
        <v>119.75</v>
      </c>
      <c r="BI8" s="138">
        <v>138.74</v>
      </c>
      <c r="BJ8" s="138">
        <v>99.71</v>
      </c>
      <c r="BK8" s="138">
        <v>118.82</v>
      </c>
      <c r="BL8" s="138">
        <v>131.77000000000001</v>
      </c>
      <c r="BM8" s="138">
        <v>139.91</v>
      </c>
      <c r="BN8" s="138">
        <v>120.36</v>
      </c>
      <c r="BO8" s="138">
        <v>132.43</v>
      </c>
      <c r="BP8" s="138">
        <v>139.06</v>
      </c>
      <c r="BQ8" s="138">
        <v>147.66</v>
      </c>
      <c r="BR8" s="138">
        <v>155.25</v>
      </c>
      <c r="BS8" s="138">
        <v>156.76</v>
      </c>
      <c r="BT8" s="138">
        <v>138.22999999999999</v>
      </c>
      <c r="BU8" s="138">
        <v>135.56</v>
      </c>
      <c r="BV8" s="138">
        <v>133.21</v>
      </c>
      <c r="BW8" s="138">
        <v>131</v>
      </c>
      <c r="BX8" s="138">
        <v>124.16</v>
      </c>
      <c r="BY8" s="138">
        <v>119.78</v>
      </c>
      <c r="BZ8" s="138">
        <v>138.41</v>
      </c>
      <c r="CA8" s="138">
        <v>155.13999999999999</v>
      </c>
      <c r="CB8" s="138">
        <v>153.6</v>
      </c>
      <c r="CC8" s="138">
        <v>131.22999999999999</v>
      </c>
      <c r="CD8" s="138">
        <v>199.69</v>
      </c>
      <c r="CE8" s="138">
        <v>126.47</v>
      </c>
      <c r="CF8" s="138">
        <v>121</v>
      </c>
      <c r="CG8" s="138">
        <v>105</v>
      </c>
      <c r="CH8" s="138">
        <v>145</v>
      </c>
      <c r="CI8" s="138">
        <v>140.51</v>
      </c>
      <c r="CJ8" s="138">
        <v>122.6</v>
      </c>
      <c r="CK8" s="138">
        <v>111.6</v>
      </c>
      <c r="CL8" s="138">
        <v>137</v>
      </c>
      <c r="CM8" s="138">
        <v>131.83000000000001</v>
      </c>
      <c r="CN8" s="138">
        <v>115.85</v>
      </c>
      <c r="CO8" s="138">
        <v>111.32</v>
      </c>
      <c r="CP8" s="138">
        <v>130</v>
      </c>
      <c r="CQ8" s="138">
        <v>114.53</v>
      </c>
      <c r="CR8" s="138">
        <v>110.48</v>
      </c>
      <c r="CS8" s="138">
        <v>88.99</v>
      </c>
      <c r="CT8" s="139"/>
      <c r="CU8" s="139"/>
      <c r="CV8" s="139"/>
      <c r="CW8" s="140"/>
      <c r="CX8" s="141">
        <f>IF(SUM(B8:CW8)&lt;&gt;0,AVERAGEIF(B8:CW8,"&lt;&gt;"""),"")</f>
        <v>122.30645833333331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80.56</v>
      </c>
      <c r="AY9" s="43">
        <v>80.56</v>
      </c>
      <c r="AZ9" s="43">
        <v>80.56</v>
      </c>
      <c r="BA9" s="43">
        <v>80.56</v>
      </c>
      <c r="BB9" s="43">
        <v>97.484999999999999</v>
      </c>
      <c r="BC9" s="43">
        <v>97.484999999999999</v>
      </c>
      <c r="BD9" s="43">
        <v>97.484999999999999</v>
      </c>
      <c r="BE9" s="43">
        <v>97.484999999999999</v>
      </c>
      <c r="BF9" s="43">
        <v>111.1525</v>
      </c>
      <c r="BG9" s="43">
        <v>111.1525</v>
      </c>
      <c r="BH9" s="43">
        <v>111.1525</v>
      </c>
      <c r="BI9" s="43">
        <v>111.1525</v>
      </c>
      <c r="BJ9" s="43">
        <v>122.55249999999999</v>
      </c>
      <c r="BK9" s="43">
        <v>122.55249999999999</v>
      </c>
      <c r="BL9" s="43">
        <v>122.55249999999999</v>
      </c>
      <c r="BM9" s="43">
        <v>122.55249999999999</v>
      </c>
      <c r="BN9" s="43">
        <v>134.8775</v>
      </c>
      <c r="BO9" s="43">
        <v>134.8775</v>
      </c>
      <c r="BP9" s="43">
        <v>134.8775</v>
      </c>
      <c r="BQ9" s="43">
        <v>134.8775</v>
      </c>
      <c r="BR9" s="43">
        <v>146.44999999999999</v>
      </c>
      <c r="BS9" s="43">
        <v>146.44999999999999</v>
      </c>
      <c r="BT9" s="43">
        <v>146.44999999999999</v>
      </c>
      <c r="BU9" s="43">
        <v>146.44999999999999</v>
      </c>
      <c r="BV9" s="43">
        <v>127.03749999999999</v>
      </c>
      <c r="BW9" s="43">
        <v>127.03749999999999</v>
      </c>
      <c r="BX9" s="43">
        <v>127.03749999999999</v>
      </c>
      <c r="BY9" s="43">
        <v>127.03749999999999</v>
      </c>
      <c r="BZ9" s="43">
        <v>144.595</v>
      </c>
      <c r="CA9" s="43">
        <v>144.595</v>
      </c>
      <c r="CB9" s="43">
        <v>144.595</v>
      </c>
      <c r="CC9" s="43">
        <v>144.595</v>
      </c>
      <c r="CD9" s="43">
        <v>138.04</v>
      </c>
      <c r="CE9" s="43">
        <v>138.04</v>
      </c>
      <c r="CF9" s="43">
        <v>138.04</v>
      </c>
      <c r="CG9" s="43">
        <v>138.04</v>
      </c>
      <c r="CH9" s="43">
        <v>129.92750000000001</v>
      </c>
      <c r="CI9" s="43">
        <v>129.92750000000001</v>
      </c>
      <c r="CJ9" s="43">
        <v>129.92750000000001</v>
      </c>
      <c r="CK9" s="43">
        <v>129.92750000000001</v>
      </c>
      <c r="CL9" s="43">
        <v>124</v>
      </c>
      <c r="CM9" s="43">
        <v>124</v>
      </c>
      <c r="CN9" s="43">
        <v>124</v>
      </c>
      <c r="CO9" s="43">
        <v>124</v>
      </c>
      <c r="CP9" s="43">
        <v>111</v>
      </c>
      <c r="CQ9" s="43">
        <v>111</v>
      </c>
      <c r="CR9" s="43">
        <v>111</v>
      </c>
      <c r="CS9" s="43">
        <v>111</v>
      </c>
      <c r="CT9" s="44"/>
      <c r="CU9" s="44"/>
      <c r="CV9" s="44"/>
      <c r="CW9" s="45"/>
      <c r="CX9" s="142">
        <f>IF(SUM(B9:CW9)&lt;&gt;0,AVERAGEIF(B9:CW9,"&lt;&gt;"""),"")</f>
        <v>122.30645833333328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89.5</v>
      </c>
      <c r="BN14" s="149">
        <v>18.3</v>
      </c>
      <c r="BO14" s="149">
        <v>18.100000000000001</v>
      </c>
      <c r="BP14" s="149">
        <v>33.9</v>
      </c>
      <c r="BQ14" s="149"/>
      <c r="BR14" s="149"/>
      <c r="BS14" s="149"/>
      <c r="BT14" s="149">
        <v>44.3</v>
      </c>
      <c r="BU14" s="149">
        <v>36.299999999999997</v>
      </c>
      <c r="BV14" s="149"/>
      <c r="BW14" s="149">
        <v>27.9</v>
      </c>
      <c r="BX14" s="149">
        <v>33.1</v>
      </c>
      <c r="BY14" s="149">
        <v>45.7</v>
      </c>
      <c r="BZ14" s="149">
        <v>30.3</v>
      </c>
      <c r="CA14" s="149"/>
      <c r="CB14" s="149"/>
      <c r="CC14" s="149"/>
      <c r="CD14" s="149"/>
      <c r="CE14" s="149">
        <v>59.8</v>
      </c>
      <c r="CF14" s="149">
        <v>74.5</v>
      </c>
      <c r="CG14" s="149">
        <v>73.7</v>
      </c>
      <c r="CH14" s="149"/>
      <c r="CI14" s="149">
        <v>9.6</v>
      </c>
      <c r="CJ14" s="149"/>
      <c r="CK14" s="149">
        <v>17.8</v>
      </c>
      <c r="CL14" s="149">
        <v>51.1</v>
      </c>
      <c r="CM14" s="149">
        <v>49.9</v>
      </c>
      <c r="CN14" s="149">
        <v>27.6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185.35000000000002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1.5</v>
      </c>
      <c r="BC16" s="155">
        <v>1.5</v>
      </c>
      <c r="BD16" s="155">
        <v>1.5</v>
      </c>
      <c r="BE16" s="155">
        <v>1.5</v>
      </c>
      <c r="BF16" s="155">
        <v>22.4</v>
      </c>
      <c r="BG16" s="155">
        <v>22.4</v>
      </c>
      <c r="BH16" s="155">
        <v>22.4</v>
      </c>
      <c r="BI16" s="155">
        <v>22.4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23.9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1.5</v>
      </c>
      <c r="BC17" s="160">
        <f t="shared" si="0"/>
        <v>1.5</v>
      </c>
      <c r="BD17" s="160">
        <f t="shared" si="0"/>
        <v>1.5</v>
      </c>
      <c r="BE17" s="160">
        <f t="shared" si="0"/>
        <v>1.5</v>
      </c>
      <c r="BF17" s="160">
        <f t="shared" si="0"/>
        <v>22.4</v>
      </c>
      <c r="BG17" s="160">
        <f t="shared" si="0"/>
        <v>22.4</v>
      </c>
      <c r="BH17" s="160">
        <f t="shared" si="0"/>
        <v>22.4</v>
      </c>
      <c r="BI17" s="160">
        <f t="shared" si="0"/>
        <v>22.4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89.5</v>
      </c>
      <c r="BN17" s="160">
        <f t="shared" si="0"/>
        <v>18.3</v>
      </c>
      <c r="BO17" s="160">
        <f t="shared" ref="BO17:CW17" si="1">SUM(BO12:BO16)</f>
        <v>18.100000000000001</v>
      </c>
      <c r="BP17" s="160">
        <f t="shared" si="1"/>
        <v>33.9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44.3</v>
      </c>
      <c r="BU17" s="160">
        <f t="shared" si="1"/>
        <v>36.299999999999997</v>
      </c>
      <c r="BV17" s="160">
        <f t="shared" si="1"/>
        <v>0</v>
      </c>
      <c r="BW17" s="160">
        <f t="shared" si="1"/>
        <v>27.9</v>
      </c>
      <c r="BX17" s="160">
        <f t="shared" si="1"/>
        <v>33.1</v>
      </c>
      <c r="BY17" s="160">
        <f t="shared" si="1"/>
        <v>45.7</v>
      </c>
      <c r="BZ17" s="160">
        <f t="shared" si="1"/>
        <v>30.3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59.8</v>
      </c>
      <c r="CF17" s="160">
        <f t="shared" si="1"/>
        <v>74.5</v>
      </c>
      <c r="CG17" s="160">
        <f t="shared" si="1"/>
        <v>73.7</v>
      </c>
      <c r="CH17" s="160">
        <f t="shared" si="1"/>
        <v>0</v>
      </c>
      <c r="CI17" s="160">
        <f t="shared" si="1"/>
        <v>9.6</v>
      </c>
      <c r="CJ17" s="160">
        <f t="shared" si="1"/>
        <v>0</v>
      </c>
      <c r="CK17" s="160">
        <f t="shared" si="1"/>
        <v>17.8</v>
      </c>
      <c r="CL17" s="160">
        <f t="shared" si="1"/>
        <v>51.1</v>
      </c>
      <c r="CM17" s="160">
        <f t="shared" si="1"/>
        <v>49.9</v>
      </c>
      <c r="CN17" s="160">
        <f t="shared" si="1"/>
        <v>27.6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209.25000000000003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22</v>
      </c>
      <c r="AY22" s="149">
        <v>22</v>
      </c>
      <c r="AZ22" s="149">
        <v>22</v>
      </c>
      <c r="BA22" s="149">
        <v>22</v>
      </c>
      <c r="BB22" s="149">
        <v>54</v>
      </c>
      <c r="BC22" s="149">
        <v>114.8</v>
      </c>
      <c r="BD22" s="149"/>
      <c r="BE22" s="149">
        <v>85.8</v>
      </c>
      <c r="BF22" s="149">
        <v>75.400000000000006</v>
      </c>
      <c r="BG22" s="149">
        <v>51.9</v>
      </c>
      <c r="BH22" s="149">
        <v>81.3</v>
      </c>
      <c r="BI22" s="149">
        <v>94.9</v>
      </c>
      <c r="BJ22" s="149">
        <v>20.8</v>
      </c>
      <c r="BK22" s="149">
        <v>38.299999999999997</v>
      </c>
      <c r="BL22" s="149">
        <v>14.9</v>
      </c>
      <c r="BM22" s="149"/>
      <c r="BN22" s="149"/>
      <c r="BO22" s="149"/>
      <c r="BP22" s="149"/>
      <c r="BQ22" s="149">
        <v>10.7</v>
      </c>
      <c r="BR22" s="149"/>
      <c r="BS22" s="149"/>
      <c r="BT22" s="149"/>
      <c r="BU22" s="149"/>
      <c r="BV22" s="149">
        <v>23.7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>
        <v>4.3</v>
      </c>
      <c r="CK22" s="149"/>
      <c r="CL22" s="149"/>
      <c r="CM22" s="149"/>
      <c r="CN22" s="149"/>
      <c r="CO22" s="149">
        <v>28.3</v>
      </c>
      <c r="CP22" s="149">
        <v>33.1</v>
      </c>
      <c r="CQ22" s="149">
        <v>34.200000000000003</v>
      </c>
      <c r="CR22" s="149">
        <v>44.4</v>
      </c>
      <c r="CS22" s="149">
        <v>12.5</v>
      </c>
      <c r="CT22" s="150"/>
      <c r="CU22" s="150"/>
      <c r="CV22" s="150"/>
      <c r="CW22" s="151"/>
      <c r="CX22" s="152">
        <f t="array" ref="CX22">SUMPRODUCT(B22:CW22*0.25)</f>
        <v>227.82499999999996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30.7</v>
      </c>
      <c r="CA24" s="155">
        <v>30.7</v>
      </c>
      <c r="CB24" s="155">
        <v>30.7</v>
      </c>
      <c r="CC24" s="155">
        <v>30.7</v>
      </c>
      <c r="CD24" s="155">
        <v>80.7</v>
      </c>
      <c r="CE24" s="155">
        <v>80.7</v>
      </c>
      <c r="CF24" s="155">
        <v>80.7</v>
      </c>
      <c r="CG24" s="155">
        <v>80.7</v>
      </c>
      <c r="CH24" s="155">
        <v>29.5</v>
      </c>
      <c r="CI24" s="155">
        <v>29.5</v>
      </c>
      <c r="CJ24" s="155">
        <v>29.5</v>
      </c>
      <c r="CK24" s="155">
        <v>29.5</v>
      </c>
      <c r="CL24" s="155">
        <v>38.200000000000003</v>
      </c>
      <c r="CM24" s="155">
        <v>38.200000000000003</v>
      </c>
      <c r="CN24" s="155">
        <v>38.200000000000003</v>
      </c>
      <c r="CO24" s="155">
        <v>38.200000000000003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179.10000000000002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22</v>
      </c>
      <c r="AY25" s="160">
        <f t="shared" si="2"/>
        <v>22</v>
      </c>
      <c r="AZ25" s="160">
        <f t="shared" si="2"/>
        <v>22</v>
      </c>
      <c r="BA25" s="160">
        <f t="shared" si="2"/>
        <v>22</v>
      </c>
      <c r="BB25" s="160">
        <f t="shared" si="2"/>
        <v>54</v>
      </c>
      <c r="BC25" s="160">
        <f t="shared" si="2"/>
        <v>114.8</v>
      </c>
      <c r="BD25" s="160">
        <f t="shared" si="2"/>
        <v>0</v>
      </c>
      <c r="BE25" s="160">
        <f t="shared" si="2"/>
        <v>85.8</v>
      </c>
      <c r="BF25" s="160">
        <f t="shared" si="2"/>
        <v>75.400000000000006</v>
      </c>
      <c r="BG25" s="160">
        <f t="shared" si="2"/>
        <v>51.9</v>
      </c>
      <c r="BH25" s="160">
        <f t="shared" si="2"/>
        <v>81.3</v>
      </c>
      <c r="BI25" s="160">
        <f t="shared" si="2"/>
        <v>94.9</v>
      </c>
      <c r="BJ25" s="160">
        <f t="shared" si="2"/>
        <v>20.8</v>
      </c>
      <c r="BK25" s="160">
        <f t="shared" si="2"/>
        <v>38.299999999999997</v>
      </c>
      <c r="BL25" s="160">
        <f t="shared" si="2"/>
        <v>14.9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10.7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23.7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30.7</v>
      </c>
      <c r="CA25" s="160">
        <f t="shared" si="3"/>
        <v>30.7</v>
      </c>
      <c r="CB25" s="160">
        <f t="shared" si="3"/>
        <v>30.7</v>
      </c>
      <c r="CC25" s="160">
        <f t="shared" si="3"/>
        <v>30.7</v>
      </c>
      <c r="CD25" s="160">
        <f t="shared" si="3"/>
        <v>80.7</v>
      </c>
      <c r="CE25" s="160">
        <f t="shared" si="3"/>
        <v>80.7</v>
      </c>
      <c r="CF25" s="160">
        <f t="shared" si="3"/>
        <v>80.7</v>
      </c>
      <c r="CG25" s="160">
        <f t="shared" si="3"/>
        <v>80.7</v>
      </c>
      <c r="CH25" s="160">
        <f t="shared" si="3"/>
        <v>29.5</v>
      </c>
      <c r="CI25" s="160">
        <f t="shared" si="3"/>
        <v>29.5</v>
      </c>
      <c r="CJ25" s="160">
        <f t="shared" si="3"/>
        <v>33.799999999999997</v>
      </c>
      <c r="CK25" s="160">
        <f t="shared" si="3"/>
        <v>29.5</v>
      </c>
      <c r="CL25" s="160">
        <f t="shared" si="3"/>
        <v>38.200000000000003</v>
      </c>
      <c r="CM25" s="160">
        <f t="shared" si="3"/>
        <v>38.200000000000003</v>
      </c>
      <c r="CN25" s="160">
        <f t="shared" si="3"/>
        <v>38.200000000000003</v>
      </c>
      <c r="CO25" s="160">
        <f t="shared" si="3"/>
        <v>66.5</v>
      </c>
      <c r="CP25" s="160">
        <f t="shared" si="3"/>
        <v>33.1</v>
      </c>
      <c r="CQ25" s="160">
        <f t="shared" si="3"/>
        <v>34.200000000000003</v>
      </c>
      <c r="CR25" s="160">
        <f t="shared" si="3"/>
        <v>44.4</v>
      </c>
      <c r="CS25" s="160">
        <f t="shared" si="3"/>
        <v>12.5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406.92499999999995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2025-11-11T09:34:04Z</dcterms:created>
  <dcterms:modified xsi:type="dcterms:W3CDTF">2025-11-11T09:34:06Z</dcterms:modified>
</cp:coreProperties>
</file>